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007" documentId="13_ncr:1_{7EF57DF4-89AE-8C42-9C9C-3682908C3E34}" xr6:coauthVersionLast="47" xr6:coauthVersionMax="47" xr10:uidLastSave="{BCD35563-E1B0-4909-AE84-8628494D66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84" i="5"/>
  <c r="H2684" i="5"/>
  <c r="I2683" i="5"/>
  <c r="H2683" i="5"/>
  <c r="I2682" i="5"/>
  <c r="H2682" i="5"/>
  <c r="I2681" i="5"/>
  <c r="H2681" i="5"/>
  <c r="I2680" i="5"/>
  <c r="H2680" i="5"/>
  <c r="I2639" i="5"/>
  <c r="H2639" i="5"/>
  <c r="I2638" i="5"/>
  <c r="H2638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86" i="5"/>
  <c r="H2586" i="5"/>
  <c r="I2585" i="5"/>
  <c r="H2585" i="5"/>
  <c r="I2584" i="5"/>
  <c r="H2584" i="5"/>
  <c r="I2583" i="5"/>
  <c r="H2583" i="5"/>
  <c r="I2582" i="5"/>
  <c r="H2582" i="5"/>
  <c r="I2581" i="5"/>
  <c r="H2581" i="5"/>
  <c r="I2580" i="5"/>
  <c r="H2580" i="5"/>
  <c r="I2579" i="5"/>
  <c r="H2579" i="5"/>
  <c r="I2578" i="5"/>
  <c r="H2578" i="5"/>
  <c r="I2577" i="5"/>
  <c r="H2577" i="5"/>
  <c r="H2576" i="5"/>
  <c r="I2576" i="5"/>
  <c r="H2591" i="5"/>
  <c r="I2591" i="5"/>
  <c r="H2589" i="5"/>
  <c r="H2592" i="5"/>
  <c r="I2592" i="5"/>
  <c r="H2590" i="5"/>
  <c r="I2590" i="5"/>
  <c r="I2589" i="5"/>
  <c r="H2588" i="5"/>
  <c r="I2588" i="5"/>
  <c r="H2587" i="5"/>
  <c r="I2587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75" i="5"/>
  <c r="I2575" i="5"/>
  <c r="H2574" i="5"/>
  <c r="I2574" i="5"/>
  <c r="H2573" i="5"/>
  <c r="I2573" i="5"/>
  <c r="H2572" i="5"/>
  <c r="I2572" i="5"/>
  <c r="H2571" i="5"/>
  <c r="I2571" i="5"/>
  <c r="H2570" i="5"/>
  <c r="I2570" i="5"/>
  <c r="H2569" i="5"/>
  <c r="I2569" i="5"/>
  <c r="H2568" i="5"/>
  <c r="I2568" i="5"/>
  <c r="H2567" i="5"/>
  <c r="I2567" i="5"/>
  <c r="I2566" i="5"/>
  <c r="H2566" i="5"/>
  <c r="I2565" i="5"/>
  <c r="H2565" i="5"/>
  <c r="I2564" i="5"/>
  <c r="H2564" i="5"/>
  <c r="I2563" i="5"/>
  <c r="H2563" i="5"/>
  <c r="H2561" i="5"/>
  <c r="H2562" i="5"/>
  <c r="I2561" i="5"/>
  <c r="I2562" i="5"/>
  <c r="H2558" i="5"/>
  <c r="H2559" i="5"/>
  <c r="H2560" i="5"/>
  <c r="I2558" i="5"/>
  <c r="I2559" i="5"/>
  <c r="I2560" i="5"/>
  <c r="H2497" i="5"/>
  <c r="I2497" i="5"/>
  <c r="H2516" i="5"/>
  <c r="I2516" i="5"/>
  <c r="H2526" i="5"/>
  <c r="I2526" i="5"/>
  <c r="H2509" i="5"/>
  <c r="I2509" i="5"/>
  <c r="H2557" i="5"/>
  <c r="I2557" i="5"/>
  <c r="H2556" i="5"/>
  <c r="I2556" i="5"/>
  <c r="H2551" i="5"/>
  <c r="H2552" i="5"/>
  <c r="H2553" i="5"/>
  <c r="H2554" i="5"/>
  <c r="H2555" i="5"/>
  <c r="I2551" i="5"/>
  <c r="I2552" i="5"/>
  <c r="I2553" i="5"/>
  <c r="I2554" i="5"/>
  <c r="I2555" i="5"/>
  <c r="H2546" i="5"/>
  <c r="H2547" i="5"/>
  <c r="H2548" i="5"/>
  <c r="H2549" i="5"/>
  <c r="H2550" i="5"/>
  <c r="I2546" i="5"/>
  <c r="I2547" i="5"/>
  <c r="I2548" i="5"/>
  <c r="I2549" i="5"/>
  <c r="I2550" i="5"/>
  <c r="H2545" i="5"/>
  <c r="I2545" i="5"/>
  <c r="H2544" i="5"/>
  <c r="I2544" i="5"/>
  <c r="H2543" i="5"/>
  <c r="I2543" i="5"/>
  <c r="H2542" i="5"/>
  <c r="I2542" i="5"/>
  <c r="H2541" i="5"/>
  <c r="I2541" i="5"/>
  <c r="H2540" i="5"/>
  <c r="I2540" i="5"/>
  <c r="H2539" i="5"/>
  <c r="I2539" i="5"/>
  <c r="H2538" i="5"/>
  <c r="I2538" i="5"/>
  <c r="H2537" i="5"/>
  <c r="I2537" i="5"/>
  <c r="H2536" i="5"/>
  <c r="I2536" i="5"/>
  <c r="H2535" i="5"/>
  <c r="I2535" i="5"/>
  <c r="I2534" i="5"/>
  <c r="H2534" i="5"/>
  <c r="I2533" i="5"/>
  <c r="H2533" i="5"/>
  <c r="I2532" i="5"/>
  <c r="H2532" i="5"/>
  <c r="I2531" i="5"/>
  <c r="H2531" i="5"/>
  <c r="I2530" i="5"/>
  <c r="H2530" i="5"/>
  <c r="I2529" i="5"/>
  <c r="H2529" i="5"/>
  <c r="I2528" i="5"/>
  <c r="H2528" i="5"/>
  <c r="I2527" i="5"/>
  <c r="H2527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<sst xmlns="http://schemas.openxmlformats.org/spreadsheetml/2006/main" count="34320" uniqueCount="19822">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</sst>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17" totalsRowShown="0" headerRowDxfId="26" dataDxfId="25" tableBorderDxfId="24">
  <autoFilter ref="A2:K1931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6" totalsRowShown="0" headerRowDxfId="12" dataDxfId="11">
  <autoFilter ref="A2:J156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17"/>
  <sheetViews>
    <sheetView tabSelected="1" zoomScale="106" zoomScaleNormal="100" workbookViewId="0">
      <pane ySplit="2" topLeftCell="A2509" activePane="bottomLeft" state="frozen"/>
      <selection pane="bottomLeft" activeCell="A2516" sqref="A2516:XFD25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IF(COUNTIFS($E$3:E19317,E1157)=1,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IF(COUNTIFS($E$3:E19317,E1158)=1,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IF(COUNTIFS($E$3:E19317,E1159)=1,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IF(COUNTIFS($E$3:E19317,E1160)=1,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IF(COUNTIFS($E$3:E19317,E1161)=1,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IF(COUNTIFS($E$3:E19317,E1162)=1,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IF(COUNTIFS($E$3:E19317,E1163)=1,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IF(COUNTIFS($E$3:E19317,E1164)=1,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IF(COUNTIFS($E$3:E19317,E1165)=1,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IF(COUNTIFS($E$3:E19317,E1166)=1,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IF(COUNTIFS($E$3:E19317,E1167)=1,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IF(COUNTIFS($E$3:E19317,E1172)=1,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IF(COUNTIFS($E$3:E19317,E1173)=1,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IF(COUNTIFS($E$3:E19317,E1174)=1,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IF(COUNTIFS($E$3:E19317,E1175)=1,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IF(COUNTIFS($E$3:E19317,E1176)=1,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IF(COUNTIFS($E$3:E19317,E1186)=1,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IF(COUNTIFS($E$3:E19317,E1191)=1,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IF(COUNTIFS($E$3:E19317,E1192)=1,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IF(COUNTIFS($E$3:E19317,E1193)=1,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IF(COUNTIFS($E$3:E19317,E1194)=1,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IF(COUNTIFS($E$3:E19317,E1195)=1,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IF(COUNTIFS($E$3:E19317,E1202)=1,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IF(COUNTIFS($E$3:E19317,E1203)=1,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IF(COUNTIFS($E$3:E19317,E1204)=1,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IF(COUNTIFS($E$3:E19317,E1206)=1,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IF(COUNTIFS($E$3:E19317,E1219)=1,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IF(COUNTIFS($E$3:E19317,E1220)=1,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IF(COUNTIFS($E$3:E19317,E1221)=1,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IF(COUNTIFS($E$3:E19317,E1222)=1,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IF(COUNTIFS($E$3:E19317,E1223)=1,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IF(COUNTIFS($E$3:E19317,E1224)=1,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IF(COUNTIFS($E$3:E19317,E1257)=1,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IF(COUNTIFS($E$3:E19317,E1262)=1,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IF(COUNTIFS($E$3:E19317,E1263)=1,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IF(COUNTIFS($E$3:E19317,E1273)=1,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IF(COUNTIFS($E$3:E19317,E1274)=1,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IF(COUNTIFS($E$3:E19317,E1275)=1,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IF(COUNTIFS($E$3:E19317,E1276)=1,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IF(COUNTIFS($E$3:E19317,E1277)=1,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IF(COUNTIFS($E$3:E19317,E1278)=1,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IF(COUNTIFS($E$3:E19317,E1279)=1,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IF(COUNTIFS($E$3:E19317,E1280)=1,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IF(COUNTIFS($E$3:E19317,E1281)=1,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IF(COUNTIFS($E$3:E19317,E1282)=1,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IF(COUNTIFS($E$3:E19317,E1283)=1,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IF(COUNTIFS($E$3:E19317,E1285)=1,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IF(COUNTIFS($E$3:E19317,E1286)=1,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IF(COUNTIFS($E$3:E19317,E1287)=1,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IF(COUNTIFS($E$3:E19317,E1288)=1,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IF(COUNTIFS($E$3:E19317,E1289)=1,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IF(COUNTIFS($E$3:E19317,E1290)=1,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IF(COUNTIFS($E$3:E19317,E1291)=1,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IF(COUNTIFS($E$3:E19317,E1292)=1,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IF(COUNTIFS($E$3:E19317,E1293)=1,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IF(COUNTIFS($E$3:E19317,E1294)=1,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IF(COUNTIFS($E$3:E19317,E1295)=1,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IF(COUNTIFS($E$3:E19317,E1296)=1,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IF(COUNTIFS($E$3:E19317,E1297)=1,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IF(COUNTIFS($E$3:E19317,E1298)=1,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IF(COUNTIFS($E$3:E19317,E1301)=1,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IF(COUNTIFS($E$3:E19317,E1302)=1,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IF(COUNTIFS($E$3:E19317,E1303)=1,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IF(COUNTIFS($E$3:E19317,E1308)=1,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IF(COUNTIFS($E$3:E19317,E1309)=1,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IF(COUNTIFS($E$3:E19317,E1310)=1,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IF(COUNTIFS($E$3:E19317,E1313)=1,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IF(COUNTIFS($E$3:E19317,E1314)=1,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IF(COUNTIFS($E$3:E19317,E1318)=1,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IF(COUNTIFS($E$3:E19317,E1319)=1,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IF(COUNTIFS($E$3:E19317,E1320)=1,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IF(COUNTIFS($E$3:E19317,E1321)=1,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IF(COUNTIFS($E$3:E19317,E1322)=1,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IF(COUNTIFS($E$3:E19317,E1323)=1,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IF(COUNTIFS($E$3:E19317,E1324)=1,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IF(COUNTIFS($E$3:E19317,E1325)=1,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IF(COUNTIFS($E$3:E19317,E1331)=1,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IF(COUNTIFS($E$3:E19317,E1332)=1,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IF(COUNTIFS($E$3:E19317,E1333)=1,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IF(COUNTIFS($E$3:E19317,E1335)=1,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IF(COUNTIFS($E$3:E19317,E1336)=1,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IF(COUNTIFS($E$3:E19317,E1345)=1,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IF(COUNTIFS($E$3:E19317,E1346)=1,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IF(COUNTIFS($E$3:E19317,E1347)=1,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IF(COUNTIFS($E$3:E19317,E1348)=1,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IF(COUNTIFS($E$3:E19317,E1349)=1,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IF(COUNTIFS($E$3:E19317,E1350)=1,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IF(COUNTIFS($E$3:E19317,E1351)=1,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IF(COUNTIFS($E$3:E19317,E1352)=1,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IF(COUNTIFS($E$3:E19317,E1353)=1,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IF(COUNTIFS($E$3:E19317,E1354)=1,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IF(COUNTIFS($E$3:E19317,E1355)=1,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IF(COUNTIFS($E$3:E19317,E1356)=1,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IF(COUNTIFS($E$3:E19317,E1357)=1,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IF(COUNTIFS($E$3:E19317,E1358)=1,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IF(COUNTIFS($E$3:E19317,E1365)=1,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IF(COUNTIFS($E$3:E19317,E1366)=1,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IF(COUNTIFS($E$3:E19317,E1367)=1,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IF(COUNTIFS($E$3:E19317,E1368)=1,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IF(COUNTIFS($E$3:E19317,E1370)=1,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IF(COUNTIFS($E$3:E19317,E1371)=1,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IF(COUNTIFS($E$3:E19317,E1372)=1,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IF(COUNTIFS($E$3:E19317,E1373)=1,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IF(COUNTIFS($E$3:E19317,E1374)=1,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IF(COUNTIFS($E$3:E19317,E1375)=1,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IF(COUNTIFS($E$3:E19317,E1377)=1,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IF(COUNTIFS($E$3:E19317,E1378)=1,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IF(COUNTIFS($E$3:E19317,E1380)=1,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IF(COUNTIFS($E$3:E19317,E1381)=1,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IF(COUNTIFS($E$3:E19317,E1382)=1,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IF(COUNTIFS($E$3:E19317,E1384)=1,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IF(COUNTIFS($E$3:E19317,E1385)=1,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IF(COUNTIFS($E$3:E19317,E1386)=1,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IF(COUNTIFS($E$3:E19317,E1387)=1,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IF(COUNTIFS($E$3:E19317,E1388)=1,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IF(COUNTIFS($E$3:E19317,E1389)=1,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IF(COUNTIFS($E$3:E19317,E1390)=1,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IF(COUNTIFS($E$3:E19317,E1392)=1,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IF(COUNTIFS($E$3:E19317,E1393)=1,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IF(COUNTIFS($E$3:E19317,E1394)=1,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IF(COUNTIFS($E$3:E19317,E1395)=1,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IF(COUNTIFS($E$3:E19317,E1396)=1,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IF(COUNTIFS($E$3:E19317,E1409)=1,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IF(COUNTIFS($E$3:E19317,E1410)=1,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IF(COUNTIFS($E$3:E19317,E1411)=1,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IF(COUNTIFS($E$3:E19317,E1412)=1,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IF(COUNTIFS($E$3:E19317,E1414)=1,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IF(COUNTIFS($E$3:E19317,E1415)=1,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IF(COUNTIFS($E$3:E19317,E1417)=1,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IF(COUNTIFS($E$3:E19317,E1418)=1,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IF(COUNTIFS($E$3:E19317,E1419)=1,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IF(COUNTIFS($E$3:E19317,E1421)=1,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IF(COUNTIFS($E$3:E19317,E1422)=1,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IF(COUNTIFS($E$3:E19317,E1423)=1,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IF(COUNTIFS($E$3:E19317,E1424)=1,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IF(COUNTIFS($E$3:E19317,E1425)=1,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IF(COUNTIFS($E$3:E19317,E1426)=1,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IF(COUNTIFS($E$3:E19317,E1427)=1,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IF(COUNTIFS($E$3:E19317,E1428)=1,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IF(COUNTIFS($E$3:E19317,E1429)=1,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IF(COUNTIFS($E$3:E19317,E1430)=1,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IF(COUNTIFS($E$3:E19317,E1431)=1,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IF(COUNTIFS($E$3:E19317,E1432)=1,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IF(COUNTIFS($E$3:E19317,E1433)=1,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IF(COUNTIFS($E$3:E19317,E1434)=1,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IF(COUNTIFS($E$3:E19317,E1445)=1,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IF(COUNTIFS($E$3:E19317,E1446)=1,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IF(COUNTIFS($E$3:E19317,E1447)=1,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IF(COUNTIFS($E$3:E19317,E1448)=1,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IF(COUNTIFS($E$3:E19317,E1449)=1,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IF(COUNTIFS($E$3:E19317,E1450)=1,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IF(COUNTIFS($E$3:E19317,E1451)=1,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IF(COUNTIFS($E$3:E19317,E1452)=1,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IF(COUNTIFS($E$3:E19317,E1453)=1,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IF(COUNTIFS($E$3:E19317,E1454)=1,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IF(COUNTIFS($E$3:E19317,E1455)=1,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IF(COUNTIFS($E$3:E19317,E1456)=1,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IF(COUNTIFS($E$3:E19317,E1457)=1,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IF(COUNTIFS($E$3:E19317,E1458)=1,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IF(COUNTIFS($E$3:E19317,E1459)=1,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IF(COUNTIFS($E$3:E19317,E1460)=1,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IF(COUNTIFS($E$3:E19317,E1461)=1,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IF(COUNTIFS($E$3:E19317,E1462)=1,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IF(COUNTIFS($E$3:E19317,E1464)=1,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IF(COUNTIFS($E$3:E19317,E1465)=1,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IF(COUNTIFS($E$3:E19317,E1466)=1,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IF(COUNTIFS($E$3:E19317,E1467)=1,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IF(COUNTIFS($E$3:E19317,E1468)=1,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IF(COUNTIFS($E$3:E19317,E1469)=1,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IF(COUNTIFS($E$3:E19317,E1470)=1,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IF(COUNTIFS($E$3:E19317,E1471)=1,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IF(COUNTIFS($E$3:E19317,E1472)=1,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IF(COUNTIFS($E$3:E19317,E1473)=1,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IF(COUNTIFS($E$3:E19317,E1474)=1,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IF(COUNTIFS($E$3:E19317,E1475)=1,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IF(COUNTIFS($E$3:E19317,E1476)=1,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IF(COUNTIFS($E$3:E19317,E1477)=1,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IF(COUNTIFS($E$3:E19317,E1478)=1,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IF(COUNTIFS($E$3:E19317,E1479)=1,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IF(COUNTIFS($E$3:E19317,E1481)=1,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IF(COUNTIFS($E$3:E19317,E1482)=1,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IF(COUNTIFS($E$3:E19317,E1483)=1,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IF(COUNTIFS($E$3:E19317,E1484)=1,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IF(COUNTIFS($E$3:E19317,E1485)=1,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IF(COUNTIFS($E$3:E19317,E1486)=1,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IF(COUNTIFS($E$3:E19317,E1487)=1,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IF(COUNTIFS($E$3:E19317,E1489)=1,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IF(COUNTIFS($E$3:E19317,E1490)=1,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IF(COUNTIFS($E$3:E19317,E1491)=1,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IF(COUNTIFS($E$3:E19317,E1492)=1,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IF(COUNTIFS($E$3:E19317,E1493)=1,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IF(COUNTIFS($E$3:E19317,E1494)=1,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IF(COUNTIFS($E$3:E19317,E1495)=1,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IF(COUNTIFS($E$3:E19317,E1496)=1,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IF(COUNTIFS($E$3:E19317,E1497)=1,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IF(COUNTIFS($E$3:E19317,E1498)=1,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IF(COUNTIFS($E$3:E19317,E1499)=1,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IF(COUNTIFS($E$3:E19317,E1500)=1,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IF(COUNTIFS($E$3:E19317,E1501)=1,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IF(COUNTIFS($E$3:E19317,E1502)=1,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IF(COUNTIFS($E$3:E19317,E1503)=1,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IF(COUNTIFS($E$3:E19317,E1504)=1,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IF(COUNTIFS($E$3:E19317,E1505)=1,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IF(COUNTIFS($E$3:E19317,E1506)=1,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IF(COUNTIFS($E$3:E19317,E1507)=1,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IF(COUNTIFS($E$3:E19317,E1508)=1,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IF(COUNTIFS($E$3:E19317,E1509)=1,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IF(COUNTIFS($E$3:E19317,E1510)=1,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IF(COUNTIFS($E$3:E19317,E1511)=1,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IF(COUNTIFS($E$3:E19317,E1512)=1,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IF(COUNTIFS($E$3:E19317,E1513)=1,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IF(COUNTIFS($E$3:E19317,E1514)=1,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IF(COUNTIFS($E$3:E19317,E1515)=1,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IF(COUNTIFS($E$3:E19317,E1516)=1,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IF(COUNTIFS($E$3:E19317,E1517)=1,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IF(COUNTIFS($E$3:E19317,E1518)=1,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IF(COUNTIFS($E$3:E19317,E1519)=1,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IF(COUNTIFS($E$3:E19317,E1520)=1,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IF(COUNTIFS($E$3:E19317,E1521)=1,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IF(COUNTIFS($E$3:E19317,E1522)=1,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IF(COUNTIFS($E$3:E19317,E1523)=1,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IF(COUNTIFS($E$3:E19317,E1524)=1,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IF(COUNTIFS($E$3:E19317,E1525)=1,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IF(COUNTIFS($E$3:E19317,E1526)=1,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IF(COUNTIFS($E$3:E19317,E1527)=1,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IF(COUNTIFS($E$3:E19317,E1528)=1,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IF(COUNTIFS($E$3:E19317,E1529)=1,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IF(COUNTIFS($E$3:E19317,E1532)=1,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IF(COUNTIFS($E$3:E19317,E1533)=1,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IF(COUNTIFS($E$3:E19317,E1534)=1,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IF(COUNTIFS($E$3:E19317,E1535)=1,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IF(COUNTIFS($E$3:E19317,E1536)=1,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IF(COUNTIFS($E$3:E19317,E1537)=1,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IF(COUNTIFS($E$3:E19317,E1538)=1,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IF(COUNTIFS($E$3:E19317,E1539)=1,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IF(COUNTIFS($E$3:E19317,E1540)=1,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IF(COUNTIFS($E$3:E19317,E1541)=1,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IF(COUNTIFS($E$3:E19317,E1542)=1,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IF(COUNTIFS($E$3:E19317,E1543)=1,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IF(COUNTIFS($E$3:E19317,E1544)=1,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IF(COUNTIFS($E$3:E19317,E1545)=1,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IF(COUNTIFS($E$3:E19317,E1546)=1,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IF(COUNTIFS($E$3:E19317,E1547)=1,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IF(COUNTIFS($E$3:E19317,E1548)=1,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IF(COUNTIFS($E$3:E19317,E1549)=1,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IF(COUNTIFS($E$3:E19317,E1550)=1,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IF(COUNTIFS($E$3:E19317,E1551)=1,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IF(COUNTIFS($E$3:E19317,E1552)=1,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IF(COUNTIFS($E$3:E19317,E1553)=1,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IF(COUNTIFS($E$3:E19317,E1554)=1,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IF(COUNTIFS($E$3:E19317,E1555)=1,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IF(COUNTIFS($E$3:E19317,E1556)=1,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IF(COUNTIFS($E$3:E19317,E1557)=1,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IF(COUNTIFS($E$3:E19317,E1558)=1,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IF(COUNTIFS($E$3:E19317,E1570)=1,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IF(COUNTIFS($E$3:E19317,E1571)=1,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IF(COUNTIFS($E$3:E19317,E1572)=1,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IF(COUNTIFS($E$3:E19317,E1573)=1,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IF(COUNTIFS($E$3:E19317,E1574)=1,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IF(COUNTIFS($E$3:E19317,E1575)=1,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IF(COUNTIFS($E$3:E19317,E1576)=1,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IF(COUNTIFS($E$3:E19317,E1577)=1,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IF(COUNTIFS($E$3:E19317,E1578)=1,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IF(COUNTIFS($E$3:E19317,E1579)=1,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IF(COUNTIFS($E$3:E19317,E1580)=1,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IF(COUNTIFS($E$3:E19317,E1581)=1,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IF(COUNTIFS($E$3:E19317,E1582)=1,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IF(COUNTIFS($E$3:E19317,E1583)=1,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IF(COUNTIFS($E$3:E19317,E1584)=1,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IF(COUNTIFS($E$3:E19317,E1586)=1,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IF(COUNTIFS($E$3:E19317,E1588)=1,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IF(COUNTIFS($E$3:E19317,E1589)=1,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IF(COUNTIFS($E$3:E19317,E1590)=1,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IF(COUNTIFS($E$3:E19317,E1591)=1,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IF(COUNTIFS($E$3:E19317,E1592)=1,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IF(COUNTIFS($E$3:E19317,E1593)=1,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IF(COUNTIFS($E$3:E19317,E1594)=1,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IF(COUNTIFS($E$3:E19317,E1595)=1,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IF(COUNTIFS($E$3:E19317,E1596)=1,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IF(COUNTIFS($E$3:E19317,E1597)=1,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IF(COUNTIFS($E$3:E19317,E1598)=1,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IF(COUNTIFS($E$3:E19317,E1599)=1,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IF(COUNTIFS($E$3:E19317,E1601)=1,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IF(COUNTIFS($E$3:E19317,E1602)=1,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IF(COUNTIFS($E$3:E19317,E1603)=1,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IF(COUNTIFS($E$3:E19317,E1604)=1,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IF(COUNTIFS($E$3:E19317,E1606)=1,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IF(COUNTIFS($E$3:E19317,E1618)=1,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IF(COUNTIFS($E$3:E19317,E1619)=1,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IF(COUNTIFS($E$3:E19317,E1620)=1,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IF(COUNTIFS($E$3:E19317,E1621)=1,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IF(COUNTIFS($E$3:E19317,E1624)=1,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IF(COUNTIFS($E$3:E19317,E1625)=1,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IF(COUNTIFS($E$3:E19317,E1626)=1,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IF(COUNTIFS($E$3:E19317,E1627)=1,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IF(COUNTIFS($E$3:E19317,E1628)=1,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IF(COUNTIFS($E$3:E19317,E1629)=1,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IF(COUNTIFS($E$3:E19317,E1630)=1,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IF(COUNTIFS($E$3:E19317,E1631)=1,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IF(COUNTIFS($E$3:E19317,E1633)=1,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IF(COUNTIFS($E$3:E19317,E1634)=1,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IF(COUNTIFS($E$3:E19317,E1636)=1,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IF(COUNTIFS($E$3:E19317,E1639)=1,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IF(COUNTIFS($E$3:E19317,E1640)=1,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IF(COUNTIFS($E$3:E19317,E1642)=1,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IF(COUNTIFS($E$3:E19317,E1644)=1,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IF(COUNTIFS($E$3:E19317,E1645)=1,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IF(COUNTIFS($E$3:E19317,E1646)=1,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IF(COUNTIFS($E$3:E19317,E1648)=1,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IF(COUNTIFS($E$3:E19317,E1649)=1,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IF(COUNTIFS($E$3:E19317,E1650)=1,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IF(COUNTIFS($E$3:E19317,E1651)=1,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IF(COUNTIFS($E$3:E19317,E1652)=1,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IF(COUNTIFS($E$3:E19317,E1653)=1,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IF(COUNTIFS($E$3:E19317,E1654)=1,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IF(COUNTIFS($E$3:E19317,E1655)=1,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IF(COUNTIFS($E$3:E19317,E1656)=1,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IF(COUNTIFS($E$3:E19317,E1657)=1,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IF(COUNTIFS($E$3:E19317,E1658)=1,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IF(COUNTIFS($E$3:E19317,E1659)=1,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IF(COUNTIFS($E$3:E19317,E1660)=1,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IF(COUNTIFS($E$3:E19317,E1661)=1,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IF(COUNTIFS($E$3:E19317,E1662)=1,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IF(COUNTIFS($E$3:E19317,E1663)=1,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IF(COUNTIFS($E$3:E19317,E1664)=1,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IF(COUNTIFS($E$3:E19317,E1665)=1,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IF(COUNTIFS($E$3:E19317,E1666)=1,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IF(COUNTIFS($E$3:E19317,E1667)=1,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IF(COUNTIFS($E$3:E19317,E1668)=1,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IF(COUNTIFS($E$3:E19317,E1669)=1,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IF(COUNTIFS($E$3:E19317,E1670)=1,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IF(COUNTIFS($E$3:E19317,E1671)=1,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IF(COUNTIFS($E$3:E19317,E1672)=1,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IF(COUNTIFS($E$3:E19317,E1673)=1,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IF(COUNTIFS($E$3:E19317,E1674)=1,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IF(COUNTIFS($E$3:E19317,E1675)=1,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IF(COUNTIFS($E$3:E19317,E1676)=1,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IF(COUNTIFS($E$3:E19317,E1677)=1,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IF(COUNTIFS($E$3:E19317,E1678)=1,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IF(COUNTIFS($E$3:E19317,E1679)=1,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IF(COUNTIFS($E$3:E19317,E1680)=1,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IF(COUNTIFS($E$3:E19317,E1681)=1,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IF(COUNTIFS($E$3:E19317,E1682)=1,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IF(COUNTIFS($E$3:E19317,E1683)=1,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IF(COUNTIFS($E$3:E19317,E1684)=1,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IF(COUNTIFS($E$3:E19317,E1685)=1,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IF(COUNTIFS($E$3:E19317,E1686)=1,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IF(COUNTIFS($E$3:E19317,E1687)=1,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IF(COUNTIFS($E$3:E19317,E1688)=1,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IF(COUNTIFS($E$3:E19317,E1689)=1,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IF(COUNTIFS($E$3:E19317,E1690)=1,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IF(COUNTIFS($E$3:E19317,E1691)=1,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IF(COUNTIFS($E$3:E19317,E1692)=1,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IF(COUNTIFS($E$3:E19317,E1693)=1,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IF(COUNTIFS($E$3:E19317,E1694)=1,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IF(COUNTIFS($E$3:E19317,E1695)=1,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IF(COUNTIFS($E$3:E19317,E1696)=1,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IF(COUNTIFS($E$3:E19317,E1697)=1,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IF(COUNTIFS($E$3:E19317,E1698)=1,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IF(COUNTIFS($E$3:E19317,E1699)=1,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IF(COUNTIFS($E$3:E19317,E1700)=1,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IF(COUNTIFS($E$3:E19317,E1701)=1,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IF(COUNTIFS($E$3:E19317,E1702)=1,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IF(COUNTIFS($E$3:E19317,E1703)=1,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IF(COUNTIFS($E$3:E19317,E1704)=1,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IF(COUNTIFS($E$3:E19317,E1705)=1,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IF(COUNTIFS($E$3:E19317,E1706)=1,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IF(COUNTIFS($E$3:E19317,E1710)=1,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IF(COUNTIFS($E$3:E19317,E1711)=1,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IF(COUNTIFS($E$3:E19317,E1712)=1,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IF(COUNTIFS($E$3:E19317,E1713)=1,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IF(COUNTIFS($E$3:E19317,E1714)=1,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IF(COUNTIFS($E$3:E19317,E1715)=1,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IF(COUNTIFS($E$3:E19317,E1716)=1,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IF(COUNTIFS($E$3:E19317,E1717)=1,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IF(COUNTIFS($E$3:E19317,E1718)=1,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IF(COUNTIFS($E$3:E19317,E1720)=1,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IF(COUNTIFS($E$3:E19317,E1721)=1,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IF(COUNTIFS($E$3:E19317,E1722)=1,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IF(COUNTIFS($E$3:E19317,E1723)=1,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IF(COUNTIFS($E$3:E19317,E1724)=1,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IF(COUNTIFS($E$3:E19317,E1725)=1,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IF(COUNTIFS($E$3:E19317,E1726)=1,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IF(COUNTIFS($E$3:E19317,E1727)=1,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IF(COUNTIFS($E$3:E19317,E1729)=1,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IF(COUNTIFS($E$3:E19317,E1730)=1,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IF(COUNTIFS($E$3:E19317,E1731)=1,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IF(COUNTIFS($E$3:E19317,E1732)=1,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IF(COUNTIFS($E$3:E19317,E1733)=1,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IF(COUNTIFS($E$3:E19317,E1734)=1,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IF(COUNTIFS($E$3:E19317,E1735)=1,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IF(COUNTIFS($E$3:E19317,E1736)=1,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IF(COUNTIFS($E$3:E19317,E1737)=1,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IF(COUNTIFS($E$3:E19317,E1738)=1,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IF(COUNTIFS($E$3:E19317,E1739)=1,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IF(COUNTIFS($E$3:E19317,E1740)=1,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IF(COUNTIFS($E$3:E19317,E1741)=1,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IF(COUNTIFS($E$3:E19317,E1742)=1,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IF(COUNTIFS($E$3:E19317,E1743)=1,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IF(COUNTIFS($E$3:E19317,E1744)=1,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IF(COUNTIFS($E$3:E19317,E1745)=1,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IF(COUNTIFS($E$3:E19317,E1746)=1,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IF(COUNTIFS($E$3:E19317,E1747)=1,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IF(COUNTIFS($E$3:E19317,E1749)=1,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IF(COUNTIFS($E$3:E19317,E1750)=1,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IF(COUNTIFS($E$3:E19317,E1751)=1,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IF(COUNTIFS($E$3:E19317,E1752)=1,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IF(COUNTIFS($E$3:E19317,E1753)=1,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IF(COUNTIFS($E$3:E19317,E1754)=1,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IF(COUNTIFS($E$3:E19317,E1755)=1,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IF(COUNTIFS($E$3:E19317,E1756)=1,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IF(COUNTIFS($E$3:E19317,E1757)=1,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IF(COUNTIFS($E$3:E19317,E1758)=1,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IF(COUNTIFS($E$3:E19317,E1759)=1,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IF(COUNTIFS($E$3:E19317,E1760)=1,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IF(COUNTIFS($E$3:E19317,E1761)=1,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IF(COUNTIFS($E$3:E19317,E1762)=1,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IF(COUNTIFS($E$3:E19317,E1763)=1,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IF(COUNTIFS($E$3:E19317,E1764)=1,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IF(COUNTIFS($E$3:E19317,E1765)=1,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IF(COUNTIFS($E$3:E19317,E1766)=1,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IF(COUNTIFS($E$3:E19317,E1767)=1,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IF(COUNTIFS($E$3:E19317,E1768)=1,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IF(COUNTIFS($E$3:E19317,E1769)=1,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IF(COUNTIFS($E$3:E19317,E1770)=1,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IF(COUNTIFS($E$3:E19317,E1771)=1,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IF(COUNTIFS($E$3:E19317,E1772)=1,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IF(COUNTIFS($E$3:E19317,E1773)=1,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IF(COUNTIFS($E$3:E19317,E1774)=1,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IF(COUNTIFS($E$3:E19317,E1775)=1,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IF(COUNTIFS($E$3:E19317,E1776)=1,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IF(COUNTIFS($E$3:E19317,E1777)=1,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IF(COUNTIFS($E$3:E19317,E1778)=1,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IF(COUNTIFS($E$3:E19317,E1779)=1,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IF(COUNTIFS($E$3:E19317,E1780)=1,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IF(COUNTIFS($E$3:E19317,E1781)=1,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IF(COUNTIFS($E$3:E19317,E1782)=1,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IF(COUNTIFS($E$3:E19317,E1783)=1,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IF(COUNTIFS($E$3:E19317,E1784)=1,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IF(COUNTIFS($E$3:E19317,E1785)=1,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IF(COUNTIFS($E$3:E19317,E1786)=1,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IF(COUNTIFS($E$3:E19317,E1787)=1,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IF(COUNTIFS($E$3:E19317,E1788)=1,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IF(COUNTIFS($E$3:E19317,E1789)=1,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IF(COUNTIFS($E$3:E19317,E1790)=1,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IF(COUNTIFS($E$3:E19317,E1791)=1,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IF(COUNTIFS($E$3:E19317,E1792)=1,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IF(COUNTIFS($E$3:E19317,E1793)=1,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IF(COUNTIFS($E$3:E19317,E1794)=1,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IF(COUNTIFS($E$3:E19317,E1795)=1,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IF(COUNTIFS($E$3:E19317,E1796)=1,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IF(COUNTIFS($E$3:E19317,E1797)=1,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IF(COUNTIFS($E$3:E19317,E1798)=1,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IF(COUNTIFS($E$3:E19317,E1799)=1,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IF(COUNTIFS($E$3:E19317,E1800)=1,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IF(COUNTIFS($E$3:E19317,E1801)=1,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IF(COUNTIFS($E$3:E19317,E1802)=1,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IF(COUNTIFS($E$3:E19317,E1803)=1,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IF(COUNTIFS($E$3:E19317,E1804)=1,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IF(COUNTIFS($E$3:E19317,E1805)=1,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IF(COUNTIFS($E$3:E19317,E1806)=1,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IF(COUNTIFS($E$3:E19317,E1807)=1,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IF(COUNTIFS($E$3:E19317,E1808)=1,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IF(COUNTIFS($E$3:E19318,E1809)=1,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IF(COUNTIFS($E$3:E19319,E1810)=1,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IF(COUNTIFS($E$3:E19320,E1811)=1,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IF(COUNTIFS($E$3:E19321,E1812)=1,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IF(COUNTIFS($E$3:E19322,E1813)=1,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IF(COUNTIFS($E$3:E19323,E1814)=1,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IF(COUNTIFS($E$3:E19324,E1815)=1,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IF(COUNTIFS($E$3:E19325,E1816)=1,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IF(COUNTIFS($E$3:E19326,E1817)=1,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IF(COUNTIFS($E$3:E19327,E1818)=1,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IF(COUNTIFS($E$3:E19328,E1819)=1,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IF(COUNTIFS($E$3:E19329,E1820)=1,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IF(COUNTIFS($E$3:E19330,E1821)=1,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IF(COUNTIFS($E$3:E19331,E1822)=1,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IF(COUNTIFS($E$3:E19332,E1823)=1,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IF(COUNTIFS($E$3:E19333,E1824)=1,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IF(COUNTIFS($E$3:E19334,E1825)=1,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IF(COUNTIFS($E$3:E19335,E1826)=1,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IF(COUNTIFS($E$3:E19336,E1827)=1,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IF(COUNTIFS($E$3:E19337,E1828)=1,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IF(COUNTIFS($E$3:E19338,E1829)=1,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IF(COUNTIFS($E$3:E19339,E1830)=1,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IF(COUNTIFS($E$3:E19340,E1831)=1,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IF(COUNTIFS($E$3:E19341,E1832)=1,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IF(COUNTIFS($E$3:E19342,E1833)=1,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IF(COUNTIFS($E$3:E19343,E1834)=1,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IF(COUNTIFS($E$3:E19344,E1835)=1,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IF(COUNTIFS($E$3:E19345,E1836)=1,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IF(COUNTIFS($E$3:E19346,E1837)=1,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IF(COUNTIFS($E$3:E19347,E1848)=1,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IF(COUNTIFS($E$3:E19348,E1849)=1,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IF(COUNTIFS($E$3:E19349,E1850)=1,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IF(COUNTIFS($E$3:E19350,E1851)=1,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IF(COUNTIFS($E$3:E19351,E1852)=1,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IF(COUNTIFS($E$3:E19352,E1853)=1,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IF(COUNTIFS($E$3:E19353,E1854)=1,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IF(COUNTIFS($E$3:E19354,E1855)=1,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IF(COUNTIFS($E$3:E19355,E1856)=1,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IF(COUNTIFS($E$3:E19356,E1857)=1,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IF(COUNTIFS($E$3:E19357,E1858)=1,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IF(COUNTIFS($E$3:E19358,E1859)=1,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IF(COUNTIFS($E$3:E19359,E1860)=1,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IF(COUNTIFS($E$3:E19360,E1861)=1,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IF(COUNTIFS($E$3:E19361,E1862)=1,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IF(COUNTIFS($E$3:E19362,E1863)=1,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IF(COUNTIFS($E$3:E19363,E1864)=1,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IF(COUNTIFS($E$3:E19364,E1865)=1,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IF(COUNTIFS($E$3:E19365,E1866)=1,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IF(COUNTIFS($E$3:E19366,E1867)=1,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IF(COUNTIFS($E$3:E19390,E1891)=1,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IF(COUNTIFS($E$3:E19391,E1892)=1,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IF(COUNTIFS($E$3:E19392,E1893)=1,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IF(COUNTIFS($E$3:E19393,E1894)=1,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IF(COUNTIFS($E$3:E19394,E1895)=1,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IF(COUNTIFS($E$3:E19395,E1896)=1,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IF(COUNTIFS($E$3:E19396,E1897)=1,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IF(COUNTIFS($E$3:E19397,E1898)=1,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IF(COUNTIFS($E$3:E19398,E1899)=1,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IF(COUNTIFS($E$3:E19399,E1900)=1,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IF(COUNTIFS($E$3:E19400,E1901)=1,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IF(COUNTIFS($E$3:E19401,E1902)=1,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IF(COUNTIFS($E$3:E19429,E1930)=1,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IF(COUNTIFS($E$3:E19430,E1931)=1,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IF(COUNTIFS($E$3:E19431,E1932)=1,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IF(COUNTIFS($E$3:E19432,E1933)=1,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IF(COUNTIFS($E$3:E19433,E1934)=1,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IF(COUNTIFS($E$3:E19434,E1935)=1,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IF(COUNTIFS($E$3:E19435,E1936)=1,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IF(COUNTIFS($E$3:E19436,E1937)=1,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IF(COUNTIFS($E$3:E19437,E1938)=1,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IF(COUNTIFS($E$3:E19438,E1939)=1,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IF(COUNTIFS($E$3:E19439,E1940)=1,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IF(COUNTIFS($E$3:E19440,E1941)=1,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IF(COUNTIFS($E$3:E19441,E1942)=1,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IF(COUNTIFS($E$3:E19442,E1943)=1,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IF(COUNTIFS($E$3:E19443,E1944)=1,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IF(COUNTIFS($E$3:E19444,E1945)=1,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IF(COUNTIFS($E$3:E19445,E1946)=1,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IF(COUNTIFS($E$3:E19446,E1947)=1,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IF(COUNTIFS($E$3:E19447,E1948)=1,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IF(COUNTIFS($E$3:E19448,E1949)=1,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IF(COUNTIFS($E$3:E19449,E1950)=1,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IF(COUNTIFS($E$3:E19450,E1951)=1,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IF(COUNTIFS($E$3:E19451,E1952)=1,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IF(COUNTIFS($E$3:E19452,E1953)=1,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IF(COUNTIFS($E$3:E19453,E1954)=1,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IF(COUNTIFS($E$3:E19454,E1955)=1,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IF(COUNTIFS($E$3:E19455,E1956)=1,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IF(COUNTIFS($E$3:E19456,E1957)=1,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IF(COUNTIFS($E$3:E19457,E1958)=1,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IF(COUNTIFS($E$3:E19458,E1959)=1,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IF(COUNTIFS($E$3:E19459,E1975)=1,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IF(COUNTIFS($E$3:E19460,E1976)=1,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IF(COUNTIFS($E$3:E19461,E1977)=1,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IF(COUNTIFS($E$3:E19462,E1978)=1,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IF(COUNTIFS($E$3:E19463,E1979)=1,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IF(COUNTIFS($E$3:E19464,E1980)=1,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IF(COUNTIFS($E$3:E19465,E1981)=1,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IF(COUNTIFS($E$3:E19466,E1982)=1,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IF(COUNTIFS($E$3:E19467,E1983)=1,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IF(COUNTIFS($E$3:E19468,E1984)=1,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IF(COUNTIFS($E$3:E19469,E1985)=1,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IF(COUNTIFS($E$3:E19470,E1986)=1,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IF(COUNTIFS($E$3:E19471,E1987)=1,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IF(COUNTIFS($E$3:E19472,E1988)=1,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IF(COUNTIFS($E$3:E19473,E1989)=1,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IF(COUNTIFS($E$3:E19474,E1990)=1,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IF(COUNTIFS($E$3:E19475,E1991)=1,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IF(COUNTIFS($E$3:E19476,E1992)=1,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IF(COUNTIFS($E$3:E19477,E1993)=1,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IF(COUNTIFS($E$3:E19478,E1994)=1,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IF(COUNTIFS($E$3:E19479,E1995)=1,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IF(COUNTIFS($E$3:E19480,E1996)=1,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IF(COUNTIFS($E$3:E19481,E1997)=1,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IF(COUNTIFS($E$3:E19482,E1998)=1,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IF(COUNTIFS($E$3:E19483,E1999)=1,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IF(COUNTIFS($E$3:E19484,E2000)=1,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IF(COUNTIFS($E$3:E19485,E2001)=1,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IF(COUNTIFS($E$3:E19486,E2002)=1,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IF(COUNTIFS($E$3:E19487,E2003)=1,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IF(COUNTIFS($E$3:E19488,E2004)=1,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IF(COUNTIFS($E$3:E19489,E2035)=1,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IF(COUNTIFS($E$3:E19490,E2036)=1,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IF(COUNTIFS($E$3:E19491,E2037)=1,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IF(COUNTIFS($E$3:E19492,E2038)=1,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IF(COUNTIFS($E$3:E19493,E2039)=1,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IF(COUNTIFS($E$3:E19494,E2040)=1,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IF(COUNTIFS($E$3:E19495,E2041)=1,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IF(COUNTIFS($E$3:E19496,E2042)=1,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IF(COUNTIFS($E$3:E19497,E2043)=1,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IF(COUNTIFS($E$3:E19498,E2044)=1,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IF(COUNTIFS($E$3:E19499,E2045)=1,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IF(COUNTIFS($E$3:E19500,E2046)=1,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IF(COUNTIFS($E$3:E19501,E2058)=1,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IF(COUNTIFS($E$3:E19502,E2059)=1,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IF(COUNTIFS($E$3:E19503,E2060)=1,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IF(COUNTIFS($E$3:E19504,E2061)=1,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IF(COUNTIFS($E$3:E19505,E2062)=1,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IF(COUNTIFS($E$3:E19506,E2063)=1,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IF(COUNTIFS($E$3:E19507,E2064)=1,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IF(COUNTIFS($E$3:E19508,E2072)=1,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IF(COUNTIFS($E$3:E19509,E2073)=1,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IF(COUNTIFS($E$3:E19510,E2074)=1,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IF(COUNTIFS($E$3:E19511,E2075)=1,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IF(COUNTIFS($E$3:E19512,E2076)=1,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IF(COUNTIFS($E$3:E19513,E2077)=1,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IF(COUNTIFS($E$3:E19514,E2078)=1,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IF(COUNTIFS($E$3:E19516,E2085)=1,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IF(COUNTIFS($E$3:E19517,E2086)=1,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IF(COUNTIFS($E$3:E19518,E2087)=1,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IF(COUNTIFS($E$3:E19519,E2088)=1,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9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9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9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9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9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9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9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9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9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9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9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9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9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9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9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9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9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9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9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9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9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9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9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9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9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9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9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9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9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9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9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9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9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9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9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9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9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9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9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9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9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9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70"/>
      <c r="K2367" s="59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9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9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9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70"/>
      <c r="K2370" s="59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9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3101</v>
      </c>
      <c r="K2371" s="59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9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9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9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9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9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9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9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70"/>
      <c r="K2378" s="59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9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9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9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9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9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3118</v>
      </c>
      <c r="K2383" s="59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9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70"/>
      <c r="K2384" s="59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9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9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9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70"/>
      <c r="K2387" s="59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9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70"/>
      <c r="K2388" s="59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9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9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9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9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9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9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9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70"/>
      <c r="K2395" s="59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9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70"/>
      <c r="K2396" s="59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9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9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9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9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9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9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9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9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3147</v>
      </c>
      <c r="K2404" s="59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9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9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9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9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9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9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9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9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9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9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 t="s">
        <v>444</v>
      </c>
      <c r="L2414" s="76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9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3161</v>
      </c>
      <c r="K2415" s="59" t="s">
        <v>444</v>
      </c>
      <c r="L2415" s="76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9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 t="s">
        <v>444</v>
      </c>
      <c r="L2416" s="76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9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 t="s">
        <v>444</v>
      </c>
      <c r="L2417" s="76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9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 t="s">
        <v>444</v>
      </c>
      <c r="L2418" s="76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9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 t="s">
        <v>444</v>
      </c>
      <c r="L2419" s="76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9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 t="s">
        <v>444</v>
      </c>
      <c r="L2420" s="76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9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 t="s">
        <v>444</v>
      </c>
      <c r="L2421" s="76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9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 t="s">
        <v>444</v>
      </c>
      <c r="L2422" s="76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9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 t="s">
        <v>444</v>
      </c>
      <c r="L2423" s="76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9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 t="s">
        <v>444</v>
      </c>
      <c r="L2424" s="76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9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 t="s">
        <v>444</v>
      </c>
      <c r="L2425" s="76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9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 t="s">
        <v>444</v>
      </c>
      <c r="L2426" s="76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9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 t="s">
        <v>444</v>
      </c>
      <c r="L2427" s="76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9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 t="s">
        <v>444</v>
      </c>
      <c r="L2428" s="76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9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 t="s">
        <v>444</v>
      </c>
      <c r="L2429" s="76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9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 t="s">
        <v>444</v>
      </c>
      <c r="L2430" s="76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9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 t="s">
        <v>444</v>
      </c>
      <c r="L2431" s="76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9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 t="s">
        <v>444</v>
      </c>
      <c r="L2432" s="76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9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 t="s">
        <v>444</v>
      </c>
      <c r="L2433" s="76"/>
    </row>
    <row r="2434" spans="1:12" ht="41.25" customHeight="1">
      <c r="A2434" s="18" t="s">
        <v>3182</v>
      </c>
      <c r="B2434" s="83" t="s">
        <v>1550</v>
      </c>
      <c r="C2434" s="83" t="s">
        <v>894</v>
      </c>
      <c r="D2434" s="105" t="s">
        <v>1689</v>
      </c>
      <c r="E2434" s="83" t="s">
        <v>3169</v>
      </c>
      <c r="F2434" s="85"/>
      <c r="G2434" s="83" t="s">
        <v>1016</v>
      </c>
      <c r="H2434" s="86" t="str">
        <f t="shared" si="264"/>
        <v>HM422</v>
      </c>
      <c r="I2434" s="86" t="str">
        <f t="shared" si="265"/>
        <v>Non-M</v>
      </c>
      <c r="J2434" s="89"/>
      <c r="K2434" s="87" t="s">
        <v>444</v>
      </c>
      <c r="L2434" s="88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69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 t="s">
        <v>444</v>
      </c>
      <c r="L2435" s="76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69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 t="s">
        <v>444</v>
      </c>
      <c r="L2436" s="76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69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 t="s">
        <v>444</v>
      </c>
      <c r="L2437" s="76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69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 t="s">
        <v>444</v>
      </c>
      <c r="L2438" s="76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69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 t="s">
        <v>444</v>
      </c>
      <c r="L2439" s="76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69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 t="s">
        <v>444</v>
      </c>
      <c r="L2440" s="76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69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3192</v>
      </c>
      <c r="K2441" s="59" t="s">
        <v>444</v>
      </c>
      <c r="L2441" s="76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69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 t="s">
        <v>444</v>
      </c>
      <c r="L2442" s="76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69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 t="s">
        <v>444</v>
      </c>
      <c r="L2443" s="76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69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 t="s">
        <v>444</v>
      </c>
      <c r="L2444" s="76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69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 t="s">
        <v>444</v>
      </c>
      <c r="L2445" s="76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69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 t="s">
        <v>444</v>
      </c>
      <c r="L2446" s="76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69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 t="s">
        <v>444</v>
      </c>
      <c r="L2447" s="76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69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 t="s">
        <v>444</v>
      </c>
      <c r="L2448" s="76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69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 t="s">
        <v>444</v>
      </c>
      <c r="L2449" s="76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69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 t="s">
        <v>444</v>
      </c>
      <c r="L2450" s="76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69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 t="s">
        <v>444</v>
      </c>
      <c r="L2451" s="76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 t="s">
        <v>444</v>
      </c>
      <c r="L2452" s="76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 t="s">
        <v>444</v>
      </c>
      <c r="L2453" s="76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 t="s">
        <v>444</v>
      </c>
      <c r="L2454" s="76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3208</v>
      </c>
      <c r="K2455" s="59" t="s">
        <v>444</v>
      </c>
      <c r="L2455" s="76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 t="s">
        <v>444</v>
      </c>
      <c r="L2456" s="76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69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 t="s">
        <v>444</v>
      </c>
      <c r="L2457" s="76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69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 t="s">
        <v>444</v>
      </c>
      <c r="L2458" s="76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69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 t="s">
        <v>444</v>
      </c>
      <c r="L2459" s="76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69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 t="s">
        <v>444</v>
      </c>
      <c r="L2460" s="76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69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 t="s">
        <v>444</v>
      </c>
      <c r="L2461" s="76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69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 t="s">
        <v>444</v>
      </c>
      <c r="L2462" s="76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69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 t="s">
        <v>444</v>
      </c>
      <c r="L2463" s="76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69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70" t="s">
        <v>3220</v>
      </c>
      <c r="K2464" s="59" t="s">
        <v>444</v>
      </c>
      <c r="L2464" s="76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69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 t="s">
        <v>444</v>
      </c>
      <c r="L2465" s="76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69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 t="s">
        <v>444</v>
      </c>
      <c r="L2466" s="76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69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 t="s">
        <v>444</v>
      </c>
      <c r="L2467" s="76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69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 t="s">
        <v>444</v>
      </c>
      <c r="L2468" s="76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69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 t="s">
        <v>444</v>
      </c>
      <c r="L2469" s="76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69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 t="s">
        <v>444</v>
      </c>
      <c r="L2470" s="76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69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 t="s">
        <v>444</v>
      </c>
      <c r="L2471" s="76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69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 t="s">
        <v>444</v>
      </c>
      <c r="L2472" s="76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69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 t="s">
        <v>444</v>
      </c>
      <c r="L2473" s="76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69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 t="s">
        <v>444</v>
      </c>
      <c r="L2474" s="76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69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 t="s">
        <v>444</v>
      </c>
      <c r="L2475" s="76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69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 t="s">
        <v>444</v>
      </c>
      <c r="L2476" s="76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69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 t="s">
        <v>444</v>
      </c>
      <c r="L2477" s="76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69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70" t="s">
        <v>3220</v>
      </c>
      <c r="K2478" s="59" t="s">
        <v>444</v>
      </c>
      <c r="L2478" s="76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69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70"/>
      <c r="K2479" s="59" t="s">
        <v>444</v>
      </c>
      <c r="L2479" s="76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69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 t="s">
        <v>444</v>
      </c>
      <c r="L2480" s="76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69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 t="s">
        <v>444</v>
      </c>
      <c r="L2481" s="76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69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 t="s">
        <v>444</v>
      </c>
      <c r="L2482" s="76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69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 t="s">
        <v>444</v>
      </c>
      <c r="L2483" s="76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69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 t="s">
        <v>444</v>
      </c>
      <c r="L2484" s="76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 t="s">
        <v>444</v>
      </c>
      <c r="L2485" s="76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 t="s">
        <v>444</v>
      </c>
      <c r="L2486" s="76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 t="s">
        <v>444</v>
      </c>
      <c r="L2487" s="76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 t="s">
        <v>444</v>
      </c>
      <c r="L2488" s="76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70"/>
      <c r="K2489" s="59" t="s">
        <v>444</v>
      </c>
      <c r="L2489" s="76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 t="s">
        <v>444</v>
      </c>
      <c r="L2490" s="76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 t="s">
        <v>444</v>
      </c>
      <c r="L2491" s="76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 t="s">
        <v>444</v>
      </c>
      <c r="L2492" s="76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 t="s">
        <v>444</v>
      </c>
      <c r="L2493" s="76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 t="s">
        <v>444</v>
      </c>
      <c r="L2494" s="76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 t="s">
        <v>444</v>
      </c>
      <c r="L2495" s="76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69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 t="s">
        <v>444</v>
      </c>
      <c r="L2496" s="76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69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 t="s">
        <v>444</v>
      </c>
      <c r="L2497" s="76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69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 t="s">
        <v>444</v>
      </c>
      <c r="L2498" s="76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69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69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69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69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69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69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69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69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 t="s">
        <v>444</v>
      </c>
    </row>
    <row r="2507" spans="1:12" ht="41.25" customHeight="1">
      <c r="A2507" s="18" t="s">
        <v>3268</v>
      </c>
      <c r="B2507" s="83" t="s">
        <v>1550</v>
      </c>
      <c r="C2507" s="83" t="s">
        <v>396</v>
      </c>
      <c r="D2507" s="105" t="s">
        <v>1689</v>
      </c>
      <c r="E2507" s="83" t="s">
        <v>3257</v>
      </c>
      <c r="F2507" s="85"/>
      <c r="G2507" s="83" t="s">
        <v>439</v>
      </c>
      <c r="H2507" s="86" t="str">
        <f t="shared" ref="H2507:H2508" si="290">IF(RIGHT(G2507,1)="M", LEFT(G2507,LEN(G2507)-1), G2507)</f>
        <v>HM202</v>
      </c>
      <c r="I2507" s="86" t="str">
        <f t="shared" ref="I2507:I2508" si="291">IF(RIGHT(G2507,1)="M","M","Non-M")</f>
        <v>Non-M</v>
      </c>
      <c r="J2507" s="89"/>
      <c r="K2507" s="87" t="s">
        <v>444</v>
      </c>
      <c r="L2507" s="88"/>
    </row>
    <row r="2508" spans="1:12" ht="41.25" customHeight="1">
      <c r="A2508" s="18" t="s">
        <v>2784</v>
      </c>
      <c r="B2508" s="19" t="s">
        <v>1550</v>
      </c>
      <c r="C2508" s="19" t="s">
        <v>3269</v>
      </c>
      <c r="D2508" s="69" t="s">
        <v>1689</v>
      </c>
      <c r="E2508" s="34" t="s">
        <v>3270</v>
      </c>
      <c r="F2508" s="21"/>
      <c r="G2508" s="19" t="s">
        <v>3271</v>
      </c>
      <c r="H2508" s="25" t="str">
        <f t="shared" si="290"/>
        <v>WB107</v>
      </c>
      <c r="I2508" s="25" t="str">
        <f t="shared" si="291"/>
        <v>M</v>
      </c>
      <c r="J2508" s="70"/>
      <c r="K2508" s="59" t="s">
        <v>444</v>
      </c>
    </row>
    <row r="2509" spans="1:12" ht="41.25" customHeight="1">
      <c r="A2509" s="18" t="s">
        <v>2785</v>
      </c>
      <c r="B2509" s="19" t="s">
        <v>1550</v>
      </c>
      <c r="C2509" s="19" t="s">
        <v>3269</v>
      </c>
      <c r="D2509" s="69" t="s">
        <v>1689</v>
      </c>
      <c r="E2509" s="34" t="s">
        <v>3270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 t="s">
        <v>444</v>
      </c>
    </row>
    <row r="2510" spans="1:12" ht="41.25" customHeight="1">
      <c r="A2510" s="18" t="s">
        <v>2786</v>
      </c>
      <c r="B2510" s="19" t="s">
        <v>1550</v>
      </c>
      <c r="C2510" s="19" t="s">
        <v>3269</v>
      </c>
      <c r="D2510" s="69" t="s">
        <v>1689</v>
      </c>
      <c r="E2510" s="34" t="s">
        <v>3270</v>
      </c>
      <c r="F2510" s="21"/>
      <c r="G2510" s="19" t="s">
        <v>3272</v>
      </c>
      <c r="H2510" s="25" t="str">
        <f t="shared" ref="H2510:H2511" si="292">IF(RIGHT(G2510,1)="M", LEFT(G2510,LEN(G2510)-1), G2510)</f>
        <v>GT200</v>
      </c>
      <c r="I2510" s="25" t="str">
        <f t="shared" ref="I2510:I2527" si="293">IF(RIGHT(G2510,1)="M","M","Non-M")</f>
        <v>Non-M</v>
      </c>
      <c r="J2510" s="70"/>
      <c r="K2510" s="59" t="s">
        <v>444</v>
      </c>
    </row>
    <row r="2511" spans="1:12" ht="41.25" customHeight="1">
      <c r="A2511" s="18" t="s">
        <v>2787</v>
      </c>
      <c r="B2511" s="19" t="s">
        <v>1550</v>
      </c>
      <c r="C2511" s="19" t="s">
        <v>3269</v>
      </c>
      <c r="D2511" s="69" t="s">
        <v>1689</v>
      </c>
      <c r="E2511" s="34" t="s">
        <v>3270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 t="s">
        <v>444</v>
      </c>
    </row>
    <row r="2512" spans="1:12" ht="41.25" customHeight="1">
      <c r="A2512" s="18" t="s">
        <v>2788</v>
      </c>
      <c r="B2512" s="19" t="s">
        <v>1550</v>
      </c>
      <c r="C2512" s="19" t="s">
        <v>3269</v>
      </c>
      <c r="D2512" s="69" t="s">
        <v>1689</v>
      </c>
      <c r="E2512" s="34" t="s">
        <v>3270</v>
      </c>
      <c r="F2512" s="21"/>
      <c r="G2512" s="19" t="s">
        <v>1586</v>
      </c>
      <c r="H2512" s="25" t="str">
        <f t="shared" ref="H2512:H2530" si="294">IF(RIGHT(G2512,1)="M", LEFT(G2512,LEN(G2512)-1), G2512)</f>
        <v>JS105</v>
      </c>
      <c r="I2512" s="25" t="str">
        <f t="shared" si="293"/>
        <v>Non-M</v>
      </c>
      <c r="J2512" s="70"/>
      <c r="K2512" s="59" t="s">
        <v>444</v>
      </c>
    </row>
    <row r="2513" spans="1:11" ht="41.25" customHeight="1">
      <c r="A2513" s="18" t="s">
        <v>2789</v>
      </c>
      <c r="B2513" s="19" t="s">
        <v>1550</v>
      </c>
      <c r="C2513" s="19" t="s">
        <v>3269</v>
      </c>
      <c r="D2513" s="69" t="s">
        <v>1689</v>
      </c>
      <c r="E2513" s="34" t="s">
        <v>3270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 t="s">
        <v>444</v>
      </c>
    </row>
    <row r="2514" spans="1:11" ht="41.25" customHeight="1">
      <c r="A2514" s="18" t="s">
        <v>2790</v>
      </c>
      <c r="B2514" s="19" t="s">
        <v>1550</v>
      </c>
      <c r="C2514" s="19" t="s">
        <v>3269</v>
      </c>
      <c r="D2514" s="69" t="s">
        <v>1689</v>
      </c>
      <c r="E2514" s="34" t="s">
        <v>3270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 t="s">
        <v>444</v>
      </c>
    </row>
    <row r="2515" spans="1:11" ht="41.25" customHeight="1">
      <c r="A2515" s="18" t="s">
        <v>2791</v>
      </c>
      <c r="B2515" s="19" t="s">
        <v>1550</v>
      </c>
      <c r="C2515" s="19" t="s">
        <v>3269</v>
      </c>
      <c r="D2515" s="69" t="s">
        <v>1689</v>
      </c>
      <c r="E2515" s="34" t="s">
        <v>3270</v>
      </c>
      <c r="F2515" s="21"/>
      <c r="G2515" s="77" t="s">
        <v>3273</v>
      </c>
      <c r="H2515" s="77" t="str">
        <f t="shared" si="294"/>
        <v>VT302</v>
      </c>
      <c r="I2515" s="77" t="str">
        <f t="shared" si="293"/>
        <v>Non-M</v>
      </c>
      <c r="J2515" s="78"/>
      <c r="K2515" s="59" t="s">
        <v>444</v>
      </c>
    </row>
    <row r="2516" spans="1:11" ht="41.25" customHeight="1">
      <c r="A2516" s="18" t="s">
        <v>2792</v>
      </c>
      <c r="B2516" s="19" t="s">
        <v>1550</v>
      </c>
      <c r="C2516" s="19" t="s">
        <v>3269</v>
      </c>
      <c r="D2516" s="69" t="s">
        <v>1689</v>
      </c>
      <c r="E2516" s="34" t="s">
        <v>3270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 t="s">
        <v>444</v>
      </c>
    </row>
    <row r="2517" spans="1:11" ht="41.25" customHeight="1">
      <c r="A2517" s="107"/>
      <c r="B2517" s="19" t="s">
        <v>13</v>
      </c>
      <c r="C2517" s="19" t="s">
        <v>3269</v>
      </c>
      <c r="D2517" s="44" t="s">
        <v>203</v>
      </c>
      <c r="E2517" s="34" t="s">
        <v>3270</v>
      </c>
      <c r="F2517" s="21"/>
      <c r="G2517" s="19" t="s">
        <v>3271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70"/>
      <c r="K2517" s="59">
        <v>14040</v>
      </c>
    </row>
    <row r="2518" spans="1:11" ht="41.25" customHeight="1">
      <c r="A2518" s="107"/>
      <c r="B2518" s="19" t="s">
        <v>13</v>
      </c>
      <c r="C2518" s="19" t="s">
        <v>3269</v>
      </c>
      <c r="D2518" s="44" t="s">
        <v>203</v>
      </c>
      <c r="E2518" s="34" t="s">
        <v>3270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70"/>
      <c r="K2518" s="59">
        <v>14040</v>
      </c>
    </row>
    <row r="2519" spans="1:11" ht="41.25" customHeight="1">
      <c r="A2519" s="107"/>
      <c r="B2519" s="19" t="s">
        <v>13</v>
      </c>
      <c r="C2519" s="19" t="s">
        <v>3269</v>
      </c>
      <c r="D2519" s="44" t="s">
        <v>203</v>
      </c>
      <c r="E2519" s="34" t="s">
        <v>3270</v>
      </c>
      <c r="F2519" s="21"/>
      <c r="G2519" s="19" t="s">
        <v>3272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70"/>
      <c r="K2519" s="59">
        <v>14040</v>
      </c>
    </row>
    <row r="2520" spans="1:11" ht="41.25" customHeight="1">
      <c r="A2520" s="107"/>
      <c r="B2520" s="19" t="s">
        <v>13</v>
      </c>
      <c r="C2520" s="19" t="s">
        <v>3269</v>
      </c>
      <c r="D2520" s="44" t="s">
        <v>203</v>
      </c>
      <c r="E2520" s="34" t="s">
        <v>3270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70"/>
      <c r="K2520" s="59">
        <v>14040</v>
      </c>
    </row>
    <row r="2521" spans="1:11" ht="41.25" customHeight="1">
      <c r="A2521" s="107"/>
      <c r="B2521" s="19" t="s">
        <v>13</v>
      </c>
      <c r="C2521" s="19" t="s">
        <v>3269</v>
      </c>
      <c r="D2521" s="44" t="s">
        <v>203</v>
      </c>
      <c r="E2521" s="34" t="s">
        <v>3270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70"/>
      <c r="K2521" s="59">
        <v>14040</v>
      </c>
    </row>
    <row r="2522" spans="1:11" ht="41.25" customHeight="1">
      <c r="A2522" s="107"/>
      <c r="B2522" s="19" t="s">
        <v>13</v>
      </c>
      <c r="C2522" s="19" t="s">
        <v>3269</v>
      </c>
      <c r="D2522" s="44" t="s">
        <v>203</v>
      </c>
      <c r="E2522" s="34" t="s">
        <v>3270</v>
      </c>
      <c r="F2522" s="21"/>
      <c r="G2522" s="77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70"/>
      <c r="K2522" s="59">
        <v>14040</v>
      </c>
    </row>
    <row r="2523" spans="1:11" ht="41.25" customHeight="1">
      <c r="A2523" s="107"/>
      <c r="B2523" s="19" t="s">
        <v>13</v>
      </c>
      <c r="C2523" s="19" t="s">
        <v>3269</v>
      </c>
      <c r="D2523" s="44" t="s">
        <v>203</v>
      </c>
      <c r="E2523" s="34" t="s">
        <v>3270</v>
      </c>
      <c r="F2523" s="21"/>
      <c r="G2523" s="77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70"/>
      <c r="K2523" s="59">
        <v>14040</v>
      </c>
    </row>
    <row r="2524" spans="1:11" ht="41.25" customHeight="1">
      <c r="A2524" s="107"/>
      <c r="B2524" s="19" t="s">
        <v>13</v>
      </c>
      <c r="C2524" s="19" t="s">
        <v>3269</v>
      </c>
      <c r="D2524" s="44" t="s">
        <v>203</v>
      </c>
      <c r="E2524" s="34" t="s">
        <v>3270</v>
      </c>
      <c r="F2524" s="21"/>
      <c r="G2524" s="77" t="s">
        <v>3273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70"/>
      <c r="K2524" s="59">
        <v>14040</v>
      </c>
    </row>
    <row r="2525" spans="1:11" ht="41.25" customHeight="1">
      <c r="A2525" s="107"/>
      <c r="B2525" s="19" t="s">
        <v>13</v>
      </c>
      <c r="C2525" s="19" t="s">
        <v>3269</v>
      </c>
      <c r="D2525" s="44" t="s">
        <v>203</v>
      </c>
      <c r="E2525" s="34" t="s">
        <v>3270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70"/>
      <c r="K2525" s="59">
        <v>14040</v>
      </c>
    </row>
    <row r="2526" spans="1:11" ht="41.25" customHeight="1">
      <c r="A2526" s="18" t="s">
        <v>2793</v>
      </c>
      <c r="B2526" s="19" t="s">
        <v>1550</v>
      </c>
      <c r="C2526" s="19" t="s">
        <v>3269</v>
      </c>
      <c r="D2526" s="69" t="s">
        <v>1689</v>
      </c>
      <c r="E2526" s="19" t="s">
        <v>3274</v>
      </c>
      <c r="F2526" s="21"/>
      <c r="G2526" s="19" t="s">
        <v>1554</v>
      </c>
      <c r="H2526" s="25" t="str">
        <f>IF(RIGHT(G2526,1)="M", LEFT(G2526,LEN(G2526)-1), G2526)</f>
        <v>JS118</v>
      </c>
      <c r="I2526" s="25" t="str">
        <f>IF(RIGHT(G2526,1)="M","M","Non-M")</f>
        <v>Non-M</v>
      </c>
      <c r="J2526" s="70"/>
      <c r="K2526" s="32"/>
    </row>
    <row r="2527" spans="1:11" ht="41.25" customHeight="1">
      <c r="A2527" s="18" t="s">
        <v>2796</v>
      </c>
      <c r="B2527" s="19" t="s">
        <v>1550</v>
      </c>
      <c r="C2527" s="19" t="s">
        <v>3269</v>
      </c>
      <c r="D2527" s="69" t="s">
        <v>1689</v>
      </c>
      <c r="E2527" s="19" t="s">
        <v>3274</v>
      </c>
      <c r="F2527" s="21"/>
      <c r="G2527" s="19" t="s">
        <v>3271</v>
      </c>
      <c r="H2527" s="25" t="str">
        <f t="shared" si="294"/>
        <v>WB107</v>
      </c>
      <c r="I2527" s="25" t="str">
        <f t="shared" si="293"/>
        <v>M</v>
      </c>
      <c r="J2527" s="70"/>
      <c r="K2527" s="59"/>
    </row>
    <row r="2528" spans="1:11" ht="41.25" customHeight="1">
      <c r="A2528" s="18" t="s">
        <v>2797</v>
      </c>
      <c r="B2528" s="19" t="s">
        <v>1550</v>
      </c>
      <c r="C2528" s="19" t="s">
        <v>3269</v>
      </c>
      <c r="D2528" s="69" t="s">
        <v>1689</v>
      </c>
      <c r="E2528" s="19" t="s">
        <v>3274</v>
      </c>
      <c r="F2528" s="21"/>
      <c r="G2528" s="19" t="s">
        <v>3272</v>
      </c>
      <c r="H2528" s="25" t="str">
        <f t="shared" si="294"/>
        <v>GT200</v>
      </c>
      <c r="I2528" s="25" t="str">
        <f t="shared" ref="I2528:I2531" si="295">IF(RIGHT(G2528,1)="M","M","Non-M")</f>
        <v>Non-M</v>
      </c>
      <c r="J2528" s="70"/>
      <c r="K2528" s="59"/>
    </row>
    <row r="2529" spans="1:11" ht="41.25" customHeight="1">
      <c r="A2529" s="18" t="s">
        <v>2798</v>
      </c>
      <c r="B2529" s="19" t="s">
        <v>1550</v>
      </c>
      <c r="C2529" s="19" t="s">
        <v>3269</v>
      </c>
      <c r="D2529" s="69" t="s">
        <v>1689</v>
      </c>
      <c r="E2529" s="19" t="s">
        <v>3274</v>
      </c>
      <c r="F2529" s="21"/>
      <c r="G2529" s="19" t="s">
        <v>3275</v>
      </c>
      <c r="H2529" s="25" t="str">
        <f t="shared" si="294"/>
        <v>GT400</v>
      </c>
      <c r="I2529" s="25" t="str">
        <f t="shared" si="295"/>
        <v>Non-M</v>
      </c>
      <c r="J2529" s="70"/>
      <c r="K2529" s="59"/>
    </row>
    <row r="2530" spans="1:11" ht="41.25" customHeight="1">
      <c r="A2530" s="18" t="s">
        <v>2799</v>
      </c>
      <c r="B2530" s="19" t="s">
        <v>1550</v>
      </c>
      <c r="C2530" s="19" t="s">
        <v>3269</v>
      </c>
      <c r="D2530" s="69" t="s">
        <v>1689</v>
      </c>
      <c r="E2530" s="19" t="s">
        <v>3274</v>
      </c>
      <c r="F2530" s="21"/>
      <c r="G2530" s="19" t="s">
        <v>3276</v>
      </c>
      <c r="H2530" s="25" t="str">
        <f t="shared" si="294"/>
        <v>HM408</v>
      </c>
      <c r="I2530" s="25" t="str">
        <f t="shared" si="295"/>
        <v>Non-M</v>
      </c>
      <c r="J2530" s="70"/>
      <c r="K2530" s="59"/>
    </row>
    <row r="2531" spans="1:11" ht="41.25" customHeight="1">
      <c r="A2531" s="18" t="s">
        <v>2801</v>
      </c>
      <c r="B2531" s="19" t="s">
        <v>1550</v>
      </c>
      <c r="C2531" s="19" t="s">
        <v>3269</v>
      </c>
      <c r="D2531" s="69" t="s">
        <v>1689</v>
      </c>
      <c r="E2531" s="19" t="s">
        <v>3274</v>
      </c>
      <c r="F2531" s="21"/>
      <c r="G2531" s="19" t="s">
        <v>1586</v>
      </c>
      <c r="H2531" s="25" t="str">
        <f t="shared" ref="H2531" si="296">IF(RIGHT(G2531,1)="M", LEFT(G2531,LEN(G2531)-1), G2531)</f>
        <v>JS105</v>
      </c>
      <c r="I2531" s="25" t="str">
        <f t="shared" si="295"/>
        <v>Non-M</v>
      </c>
      <c r="J2531" s="70"/>
      <c r="K2531" s="59"/>
    </row>
    <row r="2532" spans="1:11" ht="41.25" customHeight="1">
      <c r="A2532" s="18" t="s">
        <v>2803</v>
      </c>
      <c r="B2532" s="19" t="s">
        <v>1550</v>
      </c>
      <c r="C2532" s="19" t="s">
        <v>3269</v>
      </c>
      <c r="D2532" s="69" t="s">
        <v>1689</v>
      </c>
      <c r="E2532" s="19" t="s">
        <v>3274</v>
      </c>
      <c r="F2532" s="21"/>
      <c r="G2532" s="77" t="s">
        <v>134</v>
      </c>
      <c r="H2532" s="77" t="str">
        <f>IF(RIGHT(G2532,1)="M", LEFT(G2532,LEN(G2532)-1), G2532)</f>
        <v>JS124</v>
      </c>
      <c r="I2532" s="77" t="str">
        <f>IF(RIGHT(G2532,1)="M","M","Non-M")</f>
        <v>Non-M</v>
      </c>
      <c r="J2532" s="78"/>
      <c r="K2532" s="59"/>
    </row>
    <row r="2533" spans="1:11" ht="41.25" customHeight="1">
      <c r="A2533" s="18" t="s">
        <v>2804</v>
      </c>
      <c r="B2533" s="19" t="s">
        <v>1550</v>
      </c>
      <c r="C2533" s="19" t="s">
        <v>3269</v>
      </c>
      <c r="D2533" s="69" t="s">
        <v>1689</v>
      </c>
      <c r="E2533" s="19" t="s">
        <v>3274</v>
      </c>
      <c r="F2533" s="21"/>
      <c r="G2533" s="77" t="s">
        <v>2234</v>
      </c>
      <c r="H2533" s="77" t="str">
        <f>IF(RIGHT(G2533,1)="M", LEFT(G2533,LEN(G2533)-1), G2533)</f>
        <v>HM304</v>
      </c>
      <c r="I2533" s="77" t="str">
        <f t="shared" ref="I2533:I2534" si="297">IF(RIGHT(G2533,1)="M","M","Non-M")</f>
        <v>Non-M</v>
      </c>
      <c r="J2533" s="78"/>
      <c r="K2533" s="59"/>
    </row>
    <row r="2534" spans="1:11" ht="41.25" customHeight="1">
      <c r="A2534" s="18" t="s">
        <v>2805</v>
      </c>
      <c r="B2534" s="19" t="s">
        <v>1550</v>
      </c>
      <c r="C2534" s="19" t="s">
        <v>3269</v>
      </c>
      <c r="D2534" s="69" t="s">
        <v>1689</v>
      </c>
      <c r="E2534" s="19" t="s">
        <v>3274</v>
      </c>
      <c r="F2534" s="21"/>
      <c r="G2534" s="77" t="s">
        <v>3273</v>
      </c>
      <c r="H2534" s="77" t="str">
        <f t="shared" ref="H2534" si="298">IF(RIGHT(G2534,1)="M", LEFT(G2534,LEN(G2534)-1), G2534)</f>
        <v>VT302</v>
      </c>
      <c r="I2534" s="77" t="str">
        <f t="shared" si="297"/>
        <v>Non-M</v>
      </c>
      <c r="J2534" s="78"/>
      <c r="K2534" s="59"/>
    </row>
    <row r="2535" spans="1:11" ht="41.25" customHeight="1">
      <c r="A2535" s="18" t="s">
        <v>2806</v>
      </c>
      <c r="B2535" s="19" t="s">
        <v>2524</v>
      </c>
      <c r="C2535" s="19" t="s">
        <v>1769</v>
      </c>
      <c r="D2535" s="69" t="s">
        <v>1603</v>
      </c>
      <c r="E2535" s="19" t="s">
        <v>3277</v>
      </c>
      <c r="F2535" s="21"/>
      <c r="G2535" s="19" t="s">
        <v>1771</v>
      </c>
      <c r="H2535" s="25" t="str">
        <f t="shared" ref="H2535:H2545" si="299">IF(RIGHT(G2535,1)="M", LEFT(G2535,LEN(G2535)-1), G2535)</f>
        <v>WB211</v>
      </c>
      <c r="I2535" s="25" t="str">
        <f t="shared" ref="I2535:I2545" si="300">IF(RIGHT(G2535,1)="M","M","Non-M")</f>
        <v>M</v>
      </c>
      <c r="J2535" s="70"/>
      <c r="K2535" s="59"/>
    </row>
    <row r="2536" spans="1:11" ht="41.25" customHeight="1">
      <c r="A2536" s="18" t="s">
        <v>2808</v>
      </c>
      <c r="B2536" s="19" t="s">
        <v>2524</v>
      </c>
      <c r="C2536" s="19" t="s">
        <v>1769</v>
      </c>
      <c r="D2536" s="69" t="s">
        <v>1603</v>
      </c>
      <c r="E2536" s="19" t="s">
        <v>3277</v>
      </c>
      <c r="F2536" s="21"/>
      <c r="G2536" s="19" t="s">
        <v>75</v>
      </c>
      <c r="H2536" s="25" t="str">
        <f t="shared" si="299"/>
        <v>DC101</v>
      </c>
      <c r="I2536" s="25" t="str">
        <f t="shared" si="300"/>
        <v>Non-M</v>
      </c>
      <c r="J2536" s="70"/>
      <c r="K2536" s="59"/>
    </row>
    <row r="2537" spans="1:11" ht="41.25" customHeight="1">
      <c r="A2537" s="18" t="s">
        <v>2809</v>
      </c>
      <c r="B2537" s="19" t="s">
        <v>2524</v>
      </c>
      <c r="C2537" s="19" t="s">
        <v>1769</v>
      </c>
      <c r="D2537" s="69" t="s">
        <v>1603</v>
      </c>
      <c r="E2537" s="19" t="s">
        <v>3277</v>
      </c>
      <c r="F2537" s="21"/>
      <c r="G2537" s="19" t="s">
        <v>108</v>
      </c>
      <c r="H2537" s="25" t="str">
        <f t="shared" si="299"/>
        <v>DC202</v>
      </c>
      <c r="I2537" s="25" t="str">
        <f t="shared" si="300"/>
        <v>Non-M</v>
      </c>
      <c r="J2537" s="70"/>
      <c r="K2537" s="59"/>
    </row>
    <row r="2538" spans="1:11" ht="41.25" customHeight="1">
      <c r="A2538" s="18" t="s">
        <v>2810</v>
      </c>
      <c r="B2538" s="19" t="s">
        <v>2524</v>
      </c>
      <c r="C2538" s="19" t="s">
        <v>1769</v>
      </c>
      <c r="D2538" s="69" t="s">
        <v>1603</v>
      </c>
      <c r="E2538" s="19" t="s">
        <v>3277</v>
      </c>
      <c r="F2538" s="21"/>
      <c r="G2538" s="19" t="s">
        <v>190</v>
      </c>
      <c r="H2538" s="25" t="str">
        <f t="shared" si="299"/>
        <v>DC400</v>
      </c>
      <c r="I2538" s="25" t="str">
        <f t="shared" si="300"/>
        <v>Non-M</v>
      </c>
      <c r="J2538" s="70"/>
      <c r="K2538" s="59"/>
    </row>
    <row r="2539" spans="1:11" ht="41.25" customHeight="1">
      <c r="A2539" s="18" t="s">
        <v>2811</v>
      </c>
      <c r="B2539" s="19" t="s">
        <v>2524</v>
      </c>
      <c r="C2539" s="19" t="s">
        <v>1769</v>
      </c>
      <c r="D2539" s="69" t="s">
        <v>1603</v>
      </c>
      <c r="E2539" s="19" t="s">
        <v>3277</v>
      </c>
      <c r="F2539" s="21"/>
      <c r="G2539" s="19" t="s">
        <v>2376</v>
      </c>
      <c r="H2539" s="25" t="str">
        <f t="shared" si="299"/>
        <v>JS302</v>
      </c>
      <c r="I2539" s="25" t="str">
        <f t="shared" si="300"/>
        <v>Non-M</v>
      </c>
      <c r="J2539" s="70"/>
      <c r="K2539" s="59"/>
    </row>
    <row r="2540" spans="1:11" ht="41.25" customHeight="1">
      <c r="A2540" s="18" t="s">
        <v>2812</v>
      </c>
      <c r="B2540" s="19" t="s">
        <v>2524</v>
      </c>
      <c r="C2540" s="19" t="s">
        <v>1769</v>
      </c>
      <c r="D2540" s="69" t="s">
        <v>1603</v>
      </c>
      <c r="E2540" s="19" t="s">
        <v>3277</v>
      </c>
      <c r="F2540" s="21"/>
      <c r="G2540" s="19" t="s">
        <v>2920</v>
      </c>
      <c r="H2540" s="25" t="str">
        <f t="shared" si="299"/>
        <v>JS100</v>
      </c>
      <c r="I2540" s="25" t="str">
        <f t="shared" si="300"/>
        <v>Non-M</v>
      </c>
      <c r="J2540" s="70"/>
      <c r="K2540" s="59"/>
    </row>
    <row r="2541" spans="1:11" ht="41.25" customHeight="1">
      <c r="A2541" s="18" t="s">
        <v>2813</v>
      </c>
      <c r="B2541" s="19" t="s">
        <v>2524</v>
      </c>
      <c r="C2541" s="19" t="s">
        <v>1769</v>
      </c>
      <c r="D2541" s="69" t="s">
        <v>1603</v>
      </c>
      <c r="E2541" s="19" t="s">
        <v>3277</v>
      </c>
      <c r="F2541" s="21"/>
      <c r="G2541" s="19" t="s">
        <v>1586</v>
      </c>
      <c r="H2541" s="25" t="str">
        <f t="shared" si="299"/>
        <v>JS105</v>
      </c>
      <c r="I2541" s="25" t="str">
        <f t="shared" si="300"/>
        <v>Non-M</v>
      </c>
      <c r="J2541" s="70"/>
      <c r="K2541" s="59"/>
    </row>
    <row r="2542" spans="1:11" ht="41.25" customHeight="1">
      <c r="A2542" s="18" t="s">
        <v>2814</v>
      </c>
      <c r="B2542" s="19" t="s">
        <v>2524</v>
      </c>
      <c r="C2542" s="19" t="s">
        <v>1769</v>
      </c>
      <c r="D2542" s="69" t="s">
        <v>1603</v>
      </c>
      <c r="E2542" s="19" t="s">
        <v>3277</v>
      </c>
      <c r="F2542" s="21"/>
      <c r="G2542" s="19" t="s">
        <v>2300</v>
      </c>
      <c r="H2542" s="25" t="str">
        <f t="shared" si="299"/>
        <v>JS123</v>
      </c>
      <c r="I2542" s="25" t="str">
        <f t="shared" si="300"/>
        <v>Non-M</v>
      </c>
      <c r="J2542" s="70"/>
      <c r="K2542" s="59"/>
    </row>
    <row r="2543" spans="1:11" ht="41.25" customHeight="1">
      <c r="A2543" s="18" t="s">
        <v>2815</v>
      </c>
      <c r="B2543" s="19" t="s">
        <v>2524</v>
      </c>
      <c r="C2543" s="19" t="s">
        <v>1769</v>
      </c>
      <c r="D2543" s="69" t="s">
        <v>1603</v>
      </c>
      <c r="E2543" s="19" t="s">
        <v>3277</v>
      </c>
      <c r="F2543" s="21"/>
      <c r="G2543" s="19" t="s">
        <v>279</v>
      </c>
      <c r="H2543" s="25" t="str">
        <f t="shared" si="299"/>
        <v>PK200</v>
      </c>
      <c r="I2543" s="25" t="str">
        <f t="shared" si="300"/>
        <v>M</v>
      </c>
      <c r="J2543" s="70"/>
      <c r="K2543" s="59"/>
    </row>
    <row r="2544" spans="1:11" ht="41.25" customHeight="1">
      <c r="A2544" s="18" t="s">
        <v>2816</v>
      </c>
      <c r="B2544" s="19" t="s">
        <v>2524</v>
      </c>
      <c r="C2544" s="19" t="s">
        <v>1769</v>
      </c>
      <c r="D2544" s="69" t="s">
        <v>1603</v>
      </c>
      <c r="E2544" s="19" t="s">
        <v>3277</v>
      </c>
      <c r="F2544" s="21"/>
      <c r="G2544" s="19" t="s">
        <v>3278</v>
      </c>
      <c r="H2544" s="25" t="str">
        <f t="shared" si="299"/>
        <v>PB303</v>
      </c>
      <c r="I2544" s="25" t="str">
        <f t="shared" si="300"/>
        <v>Non-M</v>
      </c>
      <c r="J2544" s="70"/>
      <c r="K2544" s="59"/>
    </row>
    <row r="2545" spans="1:11" ht="41.25" customHeight="1">
      <c r="A2545" s="18" t="s">
        <v>2817</v>
      </c>
      <c r="B2545" s="19" t="s">
        <v>2524</v>
      </c>
      <c r="C2545" s="19" t="s">
        <v>1769</v>
      </c>
      <c r="D2545" s="69" t="s">
        <v>1603</v>
      </c>
      <c r="E2545" s="19" t="s">
        <v>3277</v>
      </c>
      <c r="F2545" s="21"/>
      <c r="G2545" s="19" t="s">
        <v>657</v>
      </c>
      <c r="H2545" s="25" t="str">
        <f t="shared" si="299"/>
        <v>HM414</v>
      </c>
      <c r="I2545" s="25" t="str">
        <f t="shared" si="300"/>
        <v>Non-M</v>
      </c>
      <c r="J2545" s="70"/>
      <c r="K2545" s="59"/>
    </row>
    <row r="2546" spans="1:11" ht="41.25" customHeight="1">
      <c r="A2546" s="18" t="s">
        <v>2818</v>
      </c>
      <c r="B2546" s="19" t="s">
        <v>2524</v>
      </c>
      <c r="C2546" s="19" t="s">
        <v>1071</v>
      </c>
      <c r="D2546" s="69" t="s">
        <v>1287</v>
      </c>
      <c r="E2546" s="19" t="s">
        <v>3279</v>
      </c>
      <c r="F2546" s="21"/>
      <c r="G2546" s="19" t="s">
        <v>1854</v>
      </c>
      <c r="H2546" s="25" t="str">
        <f t="shared" ref="H2546:H2550" si="301">IF(RIGHT(G2546,1)="M", LEFT(G2546,LEN(G2546)-1), G2546)</f>
        <v>WB306</v>
      </c>
      <c r="I2546" s="25" t="str">
        <f t="shared" ref="I2546:I2550" si="302">IF(RIGHT(G2546,1)="M","M","Non-M")</f>
        <v>M</v>
      </c>
      <c r="J2546" s="70" t="s">
        <v>2040</v>
      </c>
      <c r="K2546" s="59"/>
    </row>
    <row r="2547" spans="1:11" ht="41.25" customHeight="1">
      <c r="A2547" s="18" t="s">
        <v>2819</v>
      </c>
      <c r="B2547" s="19" t="s">
        <v>2524</v>
      </c>
      <c r="C2547" s="19" t="s">
        <v>1071</v>
      </c>
      <c r="D2547" s="69" t="s">
        <v>1287</v>
      </c>
      <c r="E2547" s="19" t="s">
        <v>3279</v>
      </c>
      <c r="F2547" s="21"/>
      <c r="G2547" s="19" t="s">
        <v>75</v>
      </c>
      <c r="H2547" s="25" t="str">
        <f t="shared" si="301"/>
        <v>DC101</v>
      </c>
      <c r="I2547" s="25" t="str">
        <f t="shared" si="302"/>
        <v>Non-M</v>
      </c>
      <c r="J2547" s="70"/>
      <c r="K2547" s="59"/>
    </row>
    <row r="2548" spans="1:11" ht="41.25" customHeight="1">
      <c r="A2548" s="18" t="s">
        <v>2820</v>
      </c>
      <c r="B2548" s="19" t="s">
        <v>2524</v>
      </c>
      <c r="C2548" s="19" t="s">
        <v>1071</v>
      </c>
      <c r="D2548" s="69" t="s">
        <v>1287</v>
      </c>
      <c r="E2548" s="19" t="s">
        <v>3279</v>
      </c>
      <c r="F2548" s="21"/>
      <c r="G2548" s="19" t="s">
        <v>149</v>
      </c>
      <c r="H2548" s="25" t="str">
        <f t="shared" si="301"/>
        <v>DC200</v>
      </c>
      <c r="I2548" s="25" t="str">
        <f t="shared" si="302"/>
        <v>Non-M</v>
      </c>
      <c r="J2548" s="70"/>
      <c r="K2548" s="59"/>
    </row>
    <row r="2549" spans="1:11" ht="41.25" customHeight="1">
      <c r="A2549" s="18" t="s">
        <v>2823</v>
      </c>
      <c r="B2549" s="19" t="s">
        <v>2524</v>
      </c>
      <c r="C2549" s="19" t="s">
        <v>1071</v>
      </c>
      <c r="D2549" s="69" t="s">
        <v>1287</v>
      </c>
      <c r="E2549" s="19" t="s">
        <v>3279</v>
      </c>
      <c r="F2549" s="21"/>
      <c r="G2549" s="19" t="s">
        <v>110</v>
      </c>
      <c r="H2549" s="25" t="str">
        <f t="shared" si="301"/>
        <v>DC300</v>
      </c>
      <c r="I2549" s="25" t="str">
        <f t="shared" si="302"/>
        <v>Non-M</v>
      </c>
      <c r="J2549" s="70"/>
      <c r="K2549" s="59"/>
    </row>
    <row r="2550" spans="1:11" ht="41.25" customHeight="1">
      <c r="A2550" s="18" t="s">
        <v>2824</v>
      </c>
      <c r="B2550" s="19" t="s">
        <v>2524</v>
      </c>
      <c r="C2550" s="19" t="s">
        <v>1071</v>
      </c>
      <c r="D2550" s="69" t="s">
        <v>1287</v>
      </c>
      <c r="E2550" s="19" t="s">
        <v>3279</v>
      </c>
      <c r="F2550" s="21"/>
      <c r="G2550" s="19" t="s">
        <v>190</v>
      </c>
      <c r="H2550" s="25" t="str">
        <f t="shared" si="301"/>
        <v>DC400</v>
      </c>
      <c r="I2550" s="25" t="str">
        <f t="shared" si="302"/>
        <v>Non-M</v>
      </c>
      <c r="J2550" s="70"/>
      <c r="K2550" s="59"/>
    </row>
    <row r="2551" spans="1:11" ht="41.25" customHeight="1">
      <c r="A2551" s="18" t="s">
        <v>2825</v>
      </c>
      <c r="B2551" s="19" t="s">
        <v>2524</v>
      </c>
      <c r="C2551" s="19" t="s">
        <v>1071</v>
      </c>
      <c r="D2551" s="69" t="s">
        <v>1287</v>
      </c>
      <c r="E2551" s="19" t="s">
        <v>3279</v>
      </c>
      <c r="F2551" s="21"/>
      <c r="G2551" s="19" t="s">
        <v>3189</v>
      </c>
      <c r="H2551" s="25" t="str">
        <f t="shared" ref="H2551:H2555" si="303">IF(RIGHT(G2551,1)="M", LEFT(G2551,LEN(G2551)-1), G2551)</f>
        <v>PK204</v>
      </c>
      <c r="I2551" s="25" t="str">
        <f t="shared" ref="I2551:I2555" si="304">IF(RIGHT(G2551,1)="M","M","Non-M")</f>
        <v>M</v>
      </c>
      <c r="J2551" s="70" t="s">
        <v>3220</v>
      </c>
      <c r="K2551" s="59"/>
    </row>
    <row r="2552" spans="1:11" ht="41.25" customHeight="1">
      <c r="A2552" s="18" t="s">
        <v>2826</v>
      </c>
      <c r="B2552" s="19" t="s">
        <v>2524</v>
      </c>
      <c r="C2552" s="19" t="s">
        <v>1071</v>
      </c>
      <c r="D2552" s="69" t="s">
        <v>1287</v>
      </c>
      <c r="E2552" s="19" t="s">
        <v>3279</v>
      </c>
      <c r="F2552" s="21"/>
      <c r="G2552" s="19" t="s">
        <v>193</v>
      </c>
      <c r="H2552" s="25" t="str">
        <f t="shared" si="303"/>
        <v>PB204</v>
      </c>
      <c r="I2552" s="25" t="str">
        <f t="shared" si="304"/>
        <v>Non-M</v>
      </c>
      <c r="J2552" s="70"/>
      <c r="K2552" s="59"/>
    </row>
    <row r="2553" spans="1:11" ht="41.25" customHeight="1">
      <c r="A2553" s="18" t="s">
        <v>2827</v>
      </c>
      <c r="B2553" s="19" t="s">
        <v>2524</v>
      </c>
      <c r="C2553" s="19" t="s">
        <v>1071</v>
      </c>
      <c r="D2553" s="69" t="s">
        <v>1287</v>
      </c>
      <c r="E2553" s="19" t="s">
        <v>3279</v>
      </c>
      <c r="F2553" s="21"/>
      <c r="G2553" s="19" t="s">
        <v>1599</v>
      </c>
      <c r="H2553" s="25" t="str">
        <f t="shared" si="303"/>
        <v>JS400</v>
      </c>
      <c r="I2553" s="25" t="str">
        <f t="shared" si="304"/>
        <v>Non-M</v>
      </c>
      <c r="J2553" s="70"/>
      <c r="K2553" s="59"/>
    </row>
    <row r="2554" spans="1:11" ht="41.25" customHeight="1">
      <c r="A2554" s="18" t="s">
        <v>2828</v>
      </c>
      <c r="B2554" s="19" t="s">
        <v>2524</v>
      </c>
      <c r="C2554" s="19" t="s">
        <v>1071</v>
      </c>
      <c r="D2554" s="69" t="s">
        <v>1287</v>
      </c>
      <c r="E2554" s="19" t="s">
        <v>3279</v>
      </c>
      <c r="F2554" s="21"/>
      <c r="G2554" s="19" t="s">
        <v>1640</v>
      </c>
      <c r="H2554" s="25" t="str">
        <f t="shared" si="303"/>
        <v>JS121</v>
      </c>
      <c r="I2554" s="25" t="str">
        <f t="shared" si="304"/>
        <v>Non-M</v>
      </c>
      <c r="J2554" s="70"/>
      <c r="K2554" s="59"/>
    </row>
    <row r="2555" spans="1:11" ht="41.25" customHeight="1">
      <c r="A2555" s="18" t="s">
        <v>2829</v>
      </c>
      <c r="B2555" s="19" t="s">
        <v>2524</v>
      </c>
      <c r="C2555" s="19" t="s">
        <v>1071</v>
      </c>
      <c r="D2555" s="69" t="s">
        <v>1287</v>
      </c>
      <c r="E2555" s="19" t="s">
        <v>3279</v>
      </c>
      <c r="F2555" s="21"/>
      <c r="G2555" s="19" t="s">
        <v>1586</v>
      </c>
      <c r="H2555" s="25" t="str">
        <f t="shared" si="303"/>
        <v>JS105</v>
      </c>
      <c r="I2555" s="25" t="str">
        <f t="shared" si="304"/>
        <v>Non-M</v>
      </c>
      <c r="J2555" s="70"/>
      <c r="K2555" s="59"/>
    </row>
    <row r="2556" spans="1:11" ht="41.25" customHeight="1">
      <c r="A2556" s="18" t="s">
        <v>2831</v>
      </c>
      <c r="B2556" s="19" t="s">
        <v>2524</v>
      </c>
      <c r="C2556" s="19" t="s">
        <v>1071</v>
      </c>
      <c r="D2556" s="69" t="s">
        <v>1287</v>
      </c>
      <c r="E2556" s="19" t="s">
        <v>3279</v>
      </c>
      <c r="F2556" s="21"/>
      <c r="G2556" s="19" t="s">
        <v>1613</v>
      </c>
      <c r="H2556" s="25" t="str">
        <f>IF(RIGHT(G2556,1)="M", LEFT(G2556,LEN(G2556)-1), G2556)</f>
        <v>HM702</v>
      </c>
      <c r="I2556" s="25" t="str">
        <f>IF(RIGHT(G2556,1)="M","M","Non-M")</f>
        <v>Non-M</v>
      </c>
      <c r="J2556" s="70"/>
      <c r="K2556" s="59"/>
    </row>
    <row r="2557" spans="1:11" ht="41.25" customHeight="1">
      <c r="A2557" s="18" t="s">
        <v>2832</v>
      </c>
      <c r="B2557" s="19" t="s">
        <v>2524</v>
      </c>
      <c r="C2557" s="19" t="s">
        <v>1071</v>
      </c>
      <c r="D2557" s="69" t="s">
        <v>1287</v>
      </c>
      <c r="E2557" s="19" t="s">
        <v>3279</v>
      </c>
      <c r="F2557" s="21"/>
      <c r="G2557" s="19" t="s">
        <v>692</v>
      </c>
      <c r="H2557" s="25" t="str">
        <f>IF(RIGHT(G2557,1)="M", LEFT(G2557,LEN(G2557)-1), G2557)</f>
        <v>HM506</v>
      </c>
      <c r="I2557" s="25" t="str">
        <f>IF(RIGHT(G2557,1)="M","M","Non-M")</f>
        <v>M</v>
      </c>
      <c r="J2557" s="70"/>
      <c r="K2557" s="59"/>
    </row>
    <row r="2558" spans="1:11" ht="41.25" customHeight="1">
      <c r="A2558" s="18" t="s">
        <v>2833</v>
      </c>
      <c r="B2558" s="19" t="s">
        <v>1550</v>
      </c>
      <c r="C2558" s="19" t="s">
        <v>894</v>
      </c>
      <c r="D2558" s="19" t="s">
        <v>1689</v>
      </c>
      <c r="E2558" s="19" t="s">
        <v>3280</v>
      </c>
      <c r="F2558" s="21"/>
      <c r="G2558" s="19" t="s">
        <v>1296</v>
      </c>
      <c r="H2558" s="25" t="str">
        <f t="shared" ref="H2558:H2560" si="305">IF(RIGHT(G2558,1)="M", LEFT(G2558,LEN(G2558)-1), G2558)</f>
        <v>JS111</v>
      </c>
      <c r="I2558" s="25" t="str">
        <f t="shared" ref="I2558:I2560" si="306">IF(RIGHT(G2558,1)="M","M","Non-M")</f>
        <v>Non-M</v>
      </c>
      <c r="J2558" s="70"/>
      <c r="K2558" s="59"/>
    </row>
    <row r="2559" spans="1:11" ht="41.25" customHeight="1">
      <c r="A2559" s="18" t="s">
        <v>2834</v>
      </c>
      <c r="B2559" s="19" t="s">
        <v>1550</v>
      </c>
      <c r="C2559" s="19" t="s">
        <v>894</v>
      </c>
      <c r="D2559" s="19" t="s">
        <v>1689</v>
      </c>
      <c r="E2559" s="19" t="s">
        <v>3280</v>
      </c>
      <c r="F2559" s="21"/>
      <c r="G2559" s="19" t="s">
        <v>367</v>
      </c>
      <c r="H2559" s="25" t="str">
        <f t="shared" si="305"/>
        <v>NK510</v>
      </c>
      <c r="I2559" s="25" t="str">
        <f t="shared" si="306"/>
        <v>Non-M</v>
      </c>
      <c r="J2559" s="70"/>
      <c r="K2559" s="59"/>
    </row>
    <row r="2560" spans="1:11" ht="41.25" customHeight="1">
      <c r="A2560" s="18" t="s">
        <v>2835</v>
      </c>
      <c r="B2560" s="19" t="s">
        <v>1550</v>
      </c>
      <c r="C2560" s="19" t="s">
        <v>894</v>
      </c>
      <c r="D2560" s="19" t="s">
        <v>1689</v>
      </c>
      <c r="E2560" s="19" t="s">
        <v>3280</v>
      </c>
      <c r="F2560" s="21"/>
      <c r="G2560" s="19" t="s">
        <v>420</v>
      </c>
      <c r="H2560" s="25" t="str">
        <f t="shared" si="305"/>
        <v>CL502</v>
      </c>
      <c r="I2560" s="25" t="str">
        <f t="shared" si="306"/>
        <v>M</v>
      </c>
      <c r="J2560" s="70"/>
      <c r="K2560" s="59"/>
    </row>
    <row r="2561" spans="1:11" ht="41.25" customHeight="1">
      <c r="A2561" s="18" t="s">
        <v>2836</v>
      </c>
      <c r="B2561" s="19" t="s">
        <v>1550</v>
      </c>
      <c r="C2561" s="19" t="s">
        <v>894</v>
      </c>
      <c r="D2561" s="19" t="s">
        <v>1689</v>
      </c>
      <c r="E2561" s="19" t="s">
        <v>3280</v>
      </c>
      <c r="F2561" s="21"/>
      <c r="G2561" s="19" t="s">
        <v>1290</v>
      </c>
      <c r="H2561" s="25" t="str">
        <f t="shared" ref="H2561:H2562" si="307">IF(RIGHT(G2561,1)="M", LEFT(G2561,LEN(G2561)-1), G2561)</f>
        <v>ZP101</v>
      </c>
      <c r="I2561" s="25" t="str">
        <f t="shared" ref="I2561:I2562" si="308">IF(RIGHT(G2561,1)="M","M","Non-M")</f>
        <v>M</v>
      </c>
      <c r="J2561" s="70"/>
      <c r="K2561" s="59"/>
    </row>
    <row r="2562" spans="1:11" ht="41.25" customHeight="1">
      <c r="A2562" s="18" t="s">
        <v>2838</v>
      </c>
      <c r="B2562" s="19" t="s">
        <v>1550</v>
      </c>
      <c r="C2562" s="19" t="s">
        <v>894</v>
      </c>
      <c r="D2562" s="19" t="s">
        <v>1689</v>
      </c>
      <c r="E2562" s="19" t="s">
        <v>3280</v>
      </c>
      <c r="F2562" s="21"/>
      <c r="G2562" s="19" t="s">
        <v>1433</v>
      </c>
      <c r="H2562" s="25" t="str">
        <f t="shared" si="307"/>
        <v>JS105</v>
      </c>
      <c r="I2562" s="25" t="str">
        <f t="shared" si="308"/>
        <v>M</v>
      </c>
      <c r="J2562" s="70" t="s">
        <v>1532</v>
      </c>
      <c r="K2562" s="59"/>
    </row>
    <row r="2563" spans="1:11" ht="41.25" customHeight="1">
      <c r="A2563" s="18" t="s">
        <v>2839</v>
      </c>
      <c r="B2563" s="19" t="s">
        <v>1550</v>
      </c>
      <c r="C2563" s="19" t="s">
        <v>894</v>
      </c>
      <c r="D2563" s="69" t="s">
        <v>1689</v>
      </c>
      <c r="E2563" s="19" t="s">
        <v>3280</v>
      </c>
      <c r="F2563" s="21"/>
      <c r="G2563" s="19" t="s">
        <v>3135</v>
      </c>
      <c r="H2563" s="25" t="str">
        <f>IF(RIGHT(G2563,1)="M", LEFT(G2563,LEN(G2563)-1), G2563)</f>
        <v>PK202</v>
      </c>
      <c r="I2563" s="25" t="str">
        <f>IF(RIGHT(G2563,1)="M","M","Non-M")</f>
        <v>M</v>
      </c>
      <c r="J2563" s="70" t="s">
        <v>3281</v>
      </c>
      <c r="K2563" s="59"/>
    </row>
    <row r="2564" spans="1:11" ht="41.25" customHeight="1">
      <c r="A2564" s="18" t="s">
        <v>2840</v>
      </c>
      <c r="B2564" s="19" t="s">
        <v>1550</v>
      </c>
      <c r="C2564" s="19" t="s">
        <v>894</v>
      </c>
      <c r="D2564" s="69" t="s">
        <v>1689</v>
      </c>
      <c r="E2564" s="19" t="s">
        <v>3280</v>
      </c>
      <c r="F2564" s="21"/>
      <c r="G2564" s="19" t="s">
        <v>1294</v>
      </c>
      <c r="H2564" s="25" t="str">
        <f t="shared" ref="H2564:H2566" si="309">IF(RIGHT(G2564,1)="M", LEFT(G2564,LEN(G2564)-1), G2564)</f>
        <v>PB206</v>
      </c>
      <c r="I2564" s="25" t="str">
        <f t="shared" ref="I2564:I2566" si="310">IF(RIGHT(G2564,1)="M","M","Non-M")</f>
        <v>M</v>
      </c>
      <c r="J2564" s="70"/>
      <c r="K2564" s="59"/>
    </row>
    <row r="2565" spans="1:11" ht="41.25" customHeight="1">
      <c r="A2565" s="18" t="s">
        <v>2841</v>
      </c>
      <c r="B2565" s="19" t="s">
        <v>1550</v>
      </c>
      <c r="C2565" s="19" t="s">
        <v>894</v>
      </c>
      <c r="D2565" s="69" t="s">
        <v>1689</v>
      </c>
      <c r="E2565" s="19" t="s">
        <v>3280</v>
      </c>
      <c r="F2565" s="21"/>
      <c r="G2565" s="19" t="s">
        <v>85</v>
      </c>
      <c r="H2565" s="25" t="str">
        <f t="shared" si="309"/>
        <v>HM500</v>
      </c>
      <c r="I2565" s="25" t="str">
        <f t="shared" si="310"/>
        <v>Non-M</v>
      </c>
      <c r="J2565" s="70"/>
      <c r="K2565" s="59"/>
    </row>
    <row r="2566" spans="1:11" ht="41.25" customHeight="1">
      <c r="A2566" s="18" t="s">
        <v>2842</v>
      </c>
      <c r="B2566" s="19" t="s">
        <v>1550</v>
      </c>
      <c r="C2566" s="19" t="s">
        <v>894</v>
      </c>
      <c r="D2566" s="69" t="s">
        <v>1689</v>
      </c>
      <c r="E2566" s="19" t="s">
        <v>3280</v>
      </c>
      <c r="F2566" s="21"/>
      <c r="G2566" s="19" t="s">
        <v>195</v>
      </c>
      <c r="H2566" s="25" t="str">
        <f t="shared" si="309"/>
        <v>HM504</v>
      </c>
      <c r="I2566" s="25" t="str">
        <f t="shared" si="310"/>
        <v>Non-M</v>
      </c>
      <c r="J2566" s="70"/>
      <c r="K2566" s="59"/>
    </row>
    <row r="2567" spans="1:11" ht="41.25" customHeight="1">
      <c r="A2567" s="18" t="s">
        <v>2843</v>
      </c>
      <c r="B2567" s="19" t="s">
        <v>1550</v>
      </c>
      <c r="C2567" s="19" t="s">
        <v>14</v>
      </c>
      <c r="D2567" s="69" t="s">
        <v>1689</v>
      </c>
      <c r="E2567" s="19" t="s">
        <v>15</v>
      </c>
      <c r="F2567" s="21"/>
      <c r="G2567" s="19" t="s">
        <v>1296</v>
      </c>
      <c r="H2567" s="25" t="str">
        <f t="shared" ref="H2567:H2592" si="311">IF(RIGHT(G2567,1)="M", LEFT(G2567,LEN(G2567)-1), G2567)</f>
        <v>JS111</v>
      </c>
      <c r="I2567" s="25" t="str">
        <f t="shared" ref="I2567:I2592" si="312">IF(RIGHT(G2567,1)="M","M","Non-M")</f>
        <v>Non-M</v>
      </c>
      <c r="J2567" s="70"/>
      <c r="K2567" s="59" t="s">
        <v>444</v>
      </c>
    </row>
    <row r="2568" spans="1:11" ht="41.25" customHeight="1">
      <c r="A2568" s="18" t="s">
        <v>2844</v>
      </c>
      <c r="B2568" s="19" t="s">
        <v>1550</v>
      </c>
      <c r="C2568" s="19" t="s">
        <v>14</v>
      </c>
      <c r="D2568" s="69" t="s">
        <v>1689</v>
      </c>
      <c r="E2568" s="19" t="s">
        <v>15</v>
      </c>
      <c r="F2568" s="21"/>
      <c r="G2568" s="19" t="s">
        <v>940</v>
      </c>
      <c r="H2568" s="25" t="str">
        <f t="shared" si="311"/>
        <v>ZP100</v>
      </c>
      <c r="I2568" s="25" t="str">
        <f t="shared" si="312"/>
        <v>Non-M</v>
      </c>
      <c r="J2568" s="70"/>
      <c r="K2568" s="59" t="s">
        <v>444</v>
      </c>
    </row>
    <row r="2569" spans="1:11" ht="41.25" customHeight="1">
      <c r="A2569" s="18" t="s">
        <v>2845</v>
      </c>
      <c r="B2569" s="19" t="s">
        <v>1550</v>
      </c>
      <c r="C2569" s="19" t="s">
        <v>14</v>
      </c>
      <c r="D2569" s="69" t="s">
        <v>1689</v>
      </c>
      <c r="E2569" s="19" t="s">
        <v>15</v>
      </c>
      <c r="F2569" s="21"/>
      <c r="G2569" s="19" t="s">
        <v>367</v>
      </c>
      <c r="H2569" s="25" t="str">
        <f t="shared" si="311"/>
        <v>NK510</v>
      </c>
      <c r="I2569" s="25" t="str">
        <f t="shared" si="312"/>
        <v>Non-M</v>
      </c>
      <c r="J2569" s="70"/>
      <c r="K2569" s="59" t="s">
        <v>444</v>
      </c>
    </row>
    <row r="2570" spans="1:11" ht="41.25" customHeight="1">
      <c r="A2570" s="18" t="s">
        <v>2846</v>
      </c>
      <c r="B2570" s="19" t="s">
        <v>1550</v>
      </c>
      <c r="C2570" s="19" t="s">
        <v>14</v>
      </c>
      <c r="D2570" s="69" t="s">
        <v>1689</v>
      </c>
      <c r="E2570" s="19" t="s">
        <v>15</v>
      </c>
      <c r="F2570" s="21"/>
      <c r="G2570" s="19" t="s">
        <v>24</v>
      </c>
      <c r="H2570" s="25" t="str">
        <f t="shared" si="311"/>
        <v>PK207</v>
      </c>
      <c r="I2570" s="25" t="str">
        <f t="shared" si="312"/>
        <v>Non-M</v>
      </c>
      <c r="J2570" s="70"/>
      <c r="K2570" s="59" t="s">
        <v>444</v>
      </c>
    </row>
    <row r="2571" spans="1:11" ht="41.25" customHeight="1">
      <c r="A2571" s="18" t="s">
        <v>2848</v>
      </c>
      <c r="B2571" s="19" t="s">
        <v>1550</v>
      </c>
      <c r="C2571" s="19" t="s">
        <v>14</v>
      </c>
      <c r="D2571" s="69" t="s">
        <v>1689</v>
      </c>
      <c r="E2571" s="19" t="s">
        <v>15</v>
      </c>
      <c r="F2571" s="21"/>
      <c r="G2571" s="19" t="s">
        <v>585</v>
      </c>
      <c r="H2571" s="25" t="str">
        <f t="shared" si="311"/>
        <v>HM703</v>
      </c>
      <c r="I2571" s="25" t="str">
        <f t="shared" si="312"/>
        <v>M</v>
      </c>
      <c r="J2571" s="70"/>
      <c r="K2571" s="59" t="s">
        <v>444</v>
      </c>
    </row>
    <row r="2572" spans="1:11" ht="41.25" customHeight="1">
      <c r="A2572" s="18" t="s">
        <v>2849</v>
      </c>
      <c r="B2572" s="19" t="s">
        <v>1550</v>
      </c>
      <c r="C2572" s="19" t="s">
        <v>14</v>
      </c>
      <c r="D2572" s="69" t="s">
        <v>1689</v>
      </c>
      <c r="E2572" s="19" t="s">
        <v>15</v>
      </c>
      <c r="F2572" s="21"/>
      <c r="G2572" s="19" t="s">
        <v>731</v>
      </c>
      <c r="H2572" s="25" t="str">
        <f t="shared" si="311"/>
        <v>HM502</v>
      </c>
      <c r="I2572" s="25" t="str">
        <f t="shared" si="312"/>
        <v>Non-M</v>
      </c>
      <c r="J2572" s="70"/>
      <c r="K2572" s="59" t="s">
        <v>444</v>
      </c>
    </row>
    <row r="2573" spans="1:11" ht="41.25" customHeight="1">
      <c r="A2573" s="18" t="s">
        <v>2850</v>
      </c>
      <c r="B2573" s="19" t="s">
        <v>1550</v>
      </c>
      <c r="C2573" s="19" t="s">
        <v>14</v>
      </c>
      <c r="D2573" s="69" t="s">
        <v>1689</v>
      </c>
      <c r="E2573" s="19" t="s">
        <v>15</v>
      </c>
      <c r="F2573" s="21"/>
      <c r="G2573" s="19" t="s">
        <v>3282</v>
      </c>
      <c r="H2573" s="25" t="str">
        <f t="shared" si="311"/>
        <v>TH203</v>
      </c>
      <c r="I2573" s="25" t="str">
        <f t="shared" si="312"/>
        <v>Non-M</v>
      </c>
      <c r="J2573" s="70"/>
      <c r="K2573" s="59" t="s">
        <v>444</v>
      </c>
    </row>
    <row r="2574" spans="1:11" ht="41.25" customHeight="1">
      <c r="A2574" s="18" t="s">
        <v>2851</v>
      </c>
      <c r="B2574" s="19" t="s">
        <v>1550</v>
      </c>
      <c r="C2574" s="19" t="s">
        <v>14</v>
      </c>
      <c r="D2574" s="69" t="s">
        <v>1689</v>
      </c>
      <c r="E2574" s="19" t="s">
        <v>15</v>
      </c>
      <c r="F2574" s="21"/>
      <c r="G2574" s="19" t="s">
        <v>391</v>
      </c>
      <c r="H2574" s="25" t="str">
        <f t="shared" si="311"/>
        <v>HM202</v>
      </c>
      <c r="I2574" s="25" t="str">
        <f t="shared" si="312"/>
        <v>M</v>
      </c>
      <c r="J2574" s="70" t="s">
        <v>1795</v>
      </c>
      <c r="K2574" s="59" t="s">
        <v>444</v>
      </c>
    </row>
    <row r="2575" spans="1:11" ht="41.25" customHeight="1">
      <c r="A2575" s="18" t="s">
        <v>2852</v>
      </c>
      <c r="B2575" s="19" t="s">
        <v>1550</v>
      </c>
      <c r="C2575" s="19" t="s">
        <v>14</v>
      </c>
      <c r="D2575" s="69" t="s">
        <v>1689</v>
      </c>
      <c r="E2575" s="19" t="s">
        <v>15</v>
      </c>
      <c r="F2575" s="21"/>
      <c r="G2575" s="19" t="s">
        <v>3056</v>
      </c>
      <c r="H2575" s="25" t="str">
        <f t="shared" si="311"/>
        <v>DC102</v>
      </c>
      <c r="I2575" s="25" t="str">
        <f t="shared" si="312"/>
        <v>M</v>
      </c>
      <c r="J2575" s="70"/>
      <c r="K2575" s="59" t="s">
        <v>444</v>
      </c>
    </row>
    <row r="2576" spans="1:11" ht="41.25" customHeight="1">
      <c r="A2576" s="18" t="s">
        <v>2853</v>
      </c>
      <c r="B2576" s="19" t="s">
        <v>1550</v>
      </c>
      <c r="C2576" s="19" t="s">
        <v>14</v>
      </c>
      <c r="D2576" s="69" t="s">
        <v>1689</v>
      </c>
      <c r="E2576" s="19" t="s">
        <v>15</v>
      </c>
      <c r="F2576" s="21"/>
      <c r="G2576" s="19" t="s">
        <v>2283</v>
      </c>
      <c r="H2576" s="25" t="str">
        <f t="shared" si="311"/>
        <v>HD702</v>
      </c>
      <c r="I2576" s="25" t="str">
        <f t="shared" si="312"/>
        <v>Non-M</v>
      </c>
      <c r="J2576" s="70"/>
      <c r="K2576" s="59" t="s">
        <v>444</v>
      </c>
    </row>
    <row r="2577" spans="1:11" ht="41.25" customHeight="1">
      <c r="A2577" s="18" t="s">
        <v>2854</v>
      </c>
      <c r="B2577" s="19" t="s">
        <v>1550</v>
      </c>
      <c r="C2577" s="19" t="s">
        <v>14</v>
      </c>
      <c r="D2577" s="69" t="s">
        <v>1689</v>
      </c>
      <c r="E2577" s="19" t="s">
        <v>3283</v>
      </c>
      <c r="F2577" s="21"/>
      <c r="G2577" s="19" t="s">
        <v>1296</v>
      </c>
      <c r="H2577" s="25" t="str">
        <f t="shared" si="311"/>
        <v>JS111</v>
      </c>
      <c r="I2577" s="25" t="str">
        <f t="shared" si="312"/>
        <v>Non-M</v>
      </c>
      <c r="J2577" s="70"/>
      <c r="K2577" s="59"/>
    </row>
    <row r="2578" spans="1:11" ht="41.25" customHeight="1">
      <c r="A2578" s="18" t="s">
        <v>2855</v>
      </c>
      <c r="B2578" s="19" t="s">
        <v>1550</v>
      </c>
      <c r="C2578" s="19" t="s">
        <v>14</v>
      </c>
      <c r="D2578" s="69" t="s">
        <v>1689</v>
      </c>
      <c r="E2578" s="19" t="s">
        <v>3283</v>
      </c>
      <c r="F2578" s="21"/>
      <c r="G2578" s="19" t="s">
        <v>940</v>
      </c>
      <c r="H2578" s="25" t="str">
        <f t="shared" si="311"/>
        <v>ZP100</v>
      </c>
      <c r="I2578" s="25" t="str">
        <f t="shared" si="312"/>
        <v>Non-M</v>
      </c>
      <c r="J2578" s="70"/>
      <c r="K2578" s="59"/>
    </row>
    <row r="2579" spans="1:11" ht="41.25" customHeight="1">
      <c r="A2579" s="18" t="s">
        <v>2856</v>
      </c>
      <c r="B2579" s="19" t="s">
        <v>1550</v>
      </c>
      <c r="C2579" s="19" t="s">
        <v>14</v>
      </c>
      <c r="D2579" s="69" t="s">
        <v>1689</v>
      </c>
      <c r="E2579" s="19" t="s">
        <v>3283</v>
      </c>
      <c r="F2579" s="21"/>
      <c r="G2579" s="19" t="s">
        <v>367</v>
      </c>
      <c r="H2579" s="25" t="str">
        <f t="shared" si="311"/>
        <v>NK510</v>
      </c>
      <c r="I2579" s="25" t="str">
        <f t="shared" si="312"/>
        <v>Non-M</v>
      </c>
      <c r="J2579" s="70"/>
      <c r="K2579" s="59"/>
    </row>
    <row r="2580" spans="1:11" ht="41.25" customHeight="1">
      <c r="A2580" s="18" t="s">
        <v>2857</v>
      </c>
      <c r="B2580" s="19" t="s">
        <v>1550</v>
      </c>
      <c r="C2580" s="19" t="s">
        <v>14</v>
      </c>
      <c r="D2580" s="69" t="s">
        <v>1689</v>
      </c>
      <c r="E2580" s="19" t="s">
        <v>3283</v>
      </c>
      <c r="F2580" s="21"/>
      <c r="G2580" s="19" t="s">
        <v>24</v>
      </c>
      <c r="H2580" s="25" t="str">
        <f t="shared" si="311"/>
        <v>PK207</v>
      </c>
      <c r="I2580" s="25" t="str">
        <f t="shared" si="312"/>
        <v>Non-M</v>
      </c>
      <c r="J2580" s="70"/>
      <c r="K2580" s="59"/>
    </row>
    <row r="2581" spans="1:11" ht="41.25" customHeight="1">
      <c r="A2581" s="18" t="s">
        <v>2859</v>
      </c>
      <c r="B2581" s="19" t="s">
        <v>1550</v>
      </c>
      <c r="C2581" s="19" t="s">
        <v>14</v>
      </c>
      <c r="D2581" s="69" t="s">
        <v>1689</v>
      </c>
      <c r="E2581" s="19" t="s">
        <v>3283</v>
      </c>
      <c r="F2581" s="21"/>
      <c r="G2581" s="19" t="s">
        <v>585</v>
      </c>
      <c r="H2581" s="25" t="str">
        <f t="shared" si="311"/>
        <v>HM703</v>
      </c>
      <c r="I2581" s="25" t="str">
        <f t="shared" si="312"/>
        <v>M</v>
      </c>
      <c r="J2581" s="70"/>
      <c r="K2581" s="59"/>
    </row>
    <row r="2582" spans="1:11" ht="41.25" customHeight="1">
      <c r="A2582" s="18" t="s">
        <v>2860</v>
      </c>
      <c r="B2582" s="19" t="s">
        <v>1550</v>
      </c>
      <c r="C2582" s="19" t="s">
        <v>14</v>
      </c>
      <c r="D2582" s="69" t="s">
        <v>1689</v>
      </c>
      <c r="E2582" s="19" t="s">
        <v>3283</v>
      </c>
      <c r="F2582" s="21"/>
      <c r="G2582" s="19" t="s">
        <v>731</v>
      </c>
      <c r="H2582" s="25" t="str">
        <f t="shared" si="311"/>
        <v>HM502</v>
      </c>
      <c r="I2582" s="25" t="str">
        <f t="shared" si="312"/>
        <v>Non-M</v>
      </c>
      <c r="J2582" s="70"/>
      <c r="K2582" s="59"/>
    </row>
    <row r="2583" spans="1:11" ht="41.25" customHeight="1">
      <c r="A2583" s="18" t="s">
        <v>2861</v>
      </c>
      <c r="B2583" s="19" t="s">
        <v>1550</v>
      </c>
      <c r="C2583" s="19" t="s">
        <v>14</v>
      </c>
      <c r="D2583" s="69" t="s">
        <v>1689</v>
      </c>
      <c r="E2583" s="19" t="s">
        <v>3283</v>
      </c>
      <c r="F2583" s="21"/>
      <c r="G2583" s="19" t="s">
        <v>3282</v>
      </c>
      <c r="H2583" s="25" t="str">
        <f t="shared" si="311"/>
        <v>TH203</v>
      </c>
      <c r="I2583" s="25" t="str">
        <f t="shared" si="312"/>
        <v>Non-M</v>
      </c>
      <c r="J2583" s="70"/>
      <c r="K2583" s="59"/>
    </row>
    <row r="2584" spans="1:11" ht="41.25" customHeight="1">
      <c r="A2584" s="18" t="s">
        <v>2863</v>
      </c>
      <c r="B2584" s="19" t="s">
        <v>1550</v>
      </c>
      <c r="C2584" s="19" t="s">
        <v>14</v>
      </c>
      <c r="D2584" s="69" t="s">
        <v>1689</v>
      </c>
      <c r="E2584" s="19" t="s">
        <v>3283</v>
      </c>
      <c r="F2584" s="21"/>
      <c r="G2584" s="19" t="s">
        <v>391</v>
      </c>
      <c r="H2584" s="25" t="str">
        <f t="shared" si="311"/>
        <v>HM202</v>
      </c>
      <c r="I2584" s="25" t="str">
        <f t="shared" si="312"/>
        <v>M</v>
      </c>
      <c r="J2584" s="70" t="s">
        <v>1795</v>
      </c>
      <c r="K2584" s="59"/>
    </row>
    <row r="2585" spans="1:11" ht="41.25" customHeight="1">
      <c r="A2585" s="18" t="s">
        <v>2865</v>
      </c>
      <c r="B2585" s="19" t="s">
        <v>1550</v>
      </c>
      <c r="C2585" s="19" t="s">
        <v>14</v>
      </c>
      <c r="D2585" s="69" t="s">
        <v>1689</v>
      </c>
      <c r="E2585" s="19" t="s">
        <v>3283</v>
      </c>
      <c r="F2585" s="21"/>
      <c r="G2585" s="19" t="s">
        <v>3056</v>
      </c>
      <c r="H2585" s="25" t="str">
        <f t="shared" si="311"/>
        <v>DC102</v>
      </c>
      <c r="I2585" s="25" t="str">
        <f t="shared" si="312"/>
        <v>M</v>
      </c>
      <c r="J2585" s="70"/>
      <c r="K2585" s="59"/>
    </row>
    <row r="2586" spans="1:11" ht="41.25" customHeight="1">
      <c r="A2586" s="18" t="s">
        <v>2866</v>
      </c>
      <c r="B2586" s="19" t="s">
        <v>1550</v>
      </c>
      <c r="C2586" s="19" t="s">
        <v>14</v>
      </c>
      <c r="D2586" s="69" t="s">
        <v>1689</v>
      </c>
      <c r="E2586" s="19" t="s">
        <v>3283</v>
      </c>
      <c r="F2586" s="21"/>
      <c r="G2586" s="19" t="s">
        <v>2283</v>
      </c>
      <c r="H2586" s="25" t="str">
        <f t="shared" si="311"/>
        <v>HD702</v>
      </c>
      <c r="I2586" s="25" t="str">
        <f t="shared" si="312"/>
        <v>Non-M</v>
      </c>
      <c r="J2586" s="70"/>
      <c r="K2586" s="59"/>
    </row>
    <row r="2587" spans="1:11" ht="41.25" customHeight="1">
      <c r="A2587" s="18" t="s">
        <v>2867</v>
      </c>
      <c r="B2587" s="19" t="s">
        <v>1550</v>
      </c>
      <c r="C2587" s="19" t="s">
        <v>14</v>
      </c>
      <c r="D2587" s="69" t="s">
        <v>1689</v>
      </c>
      <c r="E2587" s="19" t="s">
        <v>3284</v>
      </c>
      <c r="F2587" s="21"/>
      <c r="G2587" s="19" t="s">
        <v>1296</v>
      </c>
      <c r="H2587" s="25" t="str">
        <f t="shared" si="311"/>
        <v>JS111</v>
      </c>
      <c r="I2587" s="25" t="str">
        <f t="shared" si="312"/>
        <v>Non-M</v>
      </c>
      <c r="J2587" s="70"/>
      <c r="K2587" s="59"/>
    </row>
    <row r="2588" spans="1:11" ht="41.25" customHeight="1">
      <c r="A2588" s="18" t="s">
        <v>2868</v>
      </c>
      <c r="B2588" s="19" t="s">
        <v>1550</v>
      </c>
      <c r="C2588" s="19" t="s">
        <v>14</v>
      </c>
      <c r="D2588" s="69" t="s">
        <v>1689</v>
      </c>
      <c r="E2588" s="19" t="s">
        <v>3284</v>
      </c>
      <c r="F2588" s="21"/>
      <c r="G2588" s="19" t="s">
        <v>134</v>
      </c>
      <c r="H2588" s="25" t="str">
        <f t="shared" si="311"/>
        <v>JS124</v>
      </c>
      <c r="I2588" s="25" t="str">
        <f t="shared" si="312"/>
        <v>Non-M</v>
      </c>
      <c r="J2588" s="70" t="s">
        <v>3285</v>
      </c>
      <c r="K2588" s="59"/>
    </row>
    <row r="2589" spans="1:11" ht="41.25" customHeight="1">
      <c r="A2589" s="18" t="s">
        <v>2869</v>
      </c>
      <c r="B2589" s="19" t="s">
        <v>1550</v>
      </c>
      <c r="C2589" s="19" t="s">
        <v>14</v>
      </c>
      <c r="D2589" s="69" t="s">
        <v>1689</v>
      </c>
      <c r="E2589" s="19" t="s">
        <v>3284</v>
      </c>
      <c r="F2589" s="21"/>
      <c r="G2589" s="19" t="s">
        <v>3286</v>
      </c>
      <c r="H2589" s="25" t="str">
        <f t="shared" si="311"/>
        <v>NK505</v>
      </c>
      <c r="I2589" s="25" t="str">
        <f t="shared" si="312"/>
        <v>Non-M</v>
      </c>
      <c r="J2589" s="70"/>
      <c r="K2589" s="59"/>
    </row>
    <row r="2590" spans="1:11" ht="41.25" customHeight="1">
      <c r="A2590" s="18" t="s">
        <v>2870</v>
      </c>
      <c r="B2590" s="19" t="s">
        <v>1550</v>
      </c>
      <c r="C2590" s="19" t="s">
        <v>14</v>
      </c>
      <c r="D2590" s="69" t="s">
        <v>1689</v>
      </c>
      <c r="E2590" s="19" t="s">
        <v>3284</v>
      </c>
      <c r="F2590" s="21"/>
      <c r="G2590" s="19" t="s">
        <v>1848</v>
      </c>
      <c r="H2590" s="25" t="str">
        <f t="shared" si="311"/>
        <v>LP104</v>
      </c>
      <c r="I2590" s="25" t="str">
        <f t="shared" si="312"/>
        <v>Non-M</v>
      </c>
      <c r="J2590" s="70"/>
      <c r="K2590" s="59"/>
    </row>
    <row r="2591" spans="1:11" ht="41.25" customHeight="1">
      <c r="A2591" s="18" t="s">
        <v>2872</v>
      </c>
      <c r="B2591" s="19" t="s">
        <v>1550</v>
      </c>
      <c r="C2591" s="19" t="s">
        <v>14</v>
      </c>
      <c r="D2591" s="69" t="s">
        <v>1689</v>
      </c>
      <c r="E2591" s="19" t="s">
        <v>3284</v>
      </c>
      <c r="F2591" s="21"/>
      <c r="G2591" s="19" t="s">
        <v>940</v>
      </c>
      <c r="H2591" s="25" t="str">
        <f t="shared" si="311"/>
        <v>ZP100</v>
      </c>
      <c r="I2591" s="25" t="str">
        <f t="shared" si="312"/>
        <v>Non-M</v>
      </c>
      <c r="J2591" s="70"/>
      <c r="K2591" s="59"/>
    </row>
    <row r="2592" spans="1:11" ht="41.25" customHeight="1">
      <c r="A2592" s="18" t="s">
        <v>2873</v>
      </c>
      <c r="B2592" s="19" t="s">
        <v>1550</v>
      </c>
      <c r="C2592" s="19" t="s">
        <v>14</v>
      </c>
      <c r="D2592" s="69" t="s">
        <v>1689</v>
      </c>
      <c r="E2592" s="19" t="s">
        <v>3284</v>
      </c>
      <c r="F2592" s="21"/>
      <c r="G2592" s="19" t="s">
        <v>42</v>
      </c>
      <c r="H2592" s="25" t="str">
        <f t="shared" si="311"/>
        <v>HM203</v>
      </c>
      <c r="I2592" s="25" t="str">
        <f t="shared" si="312"/>
        <v>Non-M</v>
      </c>
      <c r="J2592" s="70"/>
      <c r="K2592" s="59"/>
    </row>
    <row r="2593" spans="1:11" ht="41.25" customHeight="1">
      <c r="A2593" s="18" t="s">
        <v>2874</v>
      </c>
      <c r="B2593" s="34" t="s">
        <v>2524</v>
      </c>
      <c r="C2593" s="34" t="s">
        <v>288</v>
      </c>
      <c r="D2593" s="43" t="s">
        <v>1287</v>
      </c>
      <c r="E2593" s="34" t="s">
        <v>3287</v>
      </c>
      <c r="F2593" s="38"/>
      <c r="G2593" s="34" t="s">
        <v>1521</v>
      </c>
      <c r="H2593" s="40" t="str">
        <f t="shared" ref="H2593:H2656" si="313">IF(RIGHT(G2593,1)="M", LEFT(G2593,LEN(G2593)-1), G2593)</f>
        <v>WB203</v>
      </c>
      <c r="I2593" s="40" t="str">
        <f t="shared" ref="I2593:I2656" si="314">IF(RIGHT(G2593,1)="M","M","Non-M")</f>
        <v>Non-M</v>
      </c>
      <c r="J2593" s="41" t="s">
        <v>3288</v>
      </c>
      <c r="K2593" s="59"/>
    </row>
    <row r="2594" spans="1:11" ht="41.25" customHeight="1">
      <c r="A2594" s="18" t="s">
        <v>2875</v>
      </c>
      <c r="B2594" s="34" t="s">
        <v>2524</v>
      </c>
      <c r="C2594" s="34" t="s">
        <v>288</v>
      </c>
      <c r="D2594" s="43" t="s">
        <v>1287</v>
      </c>
      <c r="E2594" s="34" t="s">
        <v>3287</v>
      </c>
      <c r="F2594" s="38"/>
      <c r="G2594" s="34" t="s">
        <v>75</v>
      </c>
      <c r="H2594" s="40" t="str">
        <f t="shared" si="313"/>
        <v>DC101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2876</v>
      </c>
      <c r="B2595" s="34" t="s">
        <v>2524</v>
      </c>
      <c r="C2595" s="34" t="s">
        <v>288</v>
      </c>
      <c r="D2595" s="43" t="s">
        <v>1287</v>
      </c>
      <c r="E2595" s="34" t="s">
        <v>3287</v>
      </c>
      <c r="F2595" s="38"/>
      <c r="G2595" s="34" t="s">
        <v>108</v>
      </c>
      <c r="H2595" s="40" t="str">
        <f t="shared" si="313"/>
        <v>DC202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2877</v>
      </c>
      <c r="B2596" s="34" t="s">
        <v>2524</v>
      </c>
      <c r="C2596" s="34" t="s">
        <v>288</v>
      </c>
      <c r="D2596" s="43" t="s">
        <v>1287</v>
      </c>
      <c r="E2596" s="34" t="s">
        <v>3287</v>
      </c>
      <c r="F2596" s="38"/>
      <c r="G2596" s="34" t="s">
        <v>190</v>
      </c>
      <c r="H2596" s="40" t="str">
        <f t="shared" si="313"/>
        <v>DC400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2878</v>
      </c>
      <c r="B2597" s="34" t="s">
        <v>2524</v>
      </c>
      <c r="C2597" s="34" t="s">
        <v>288</v>
      </c>
      <c r="D2597" s="43" t="s">
        <v>1287</v>
      </c>
      <c r="E2597" s="34" t="s">
        <v>3287</v>
      </c>
      <c r="F2597" s="38"/>
      <c r="G2597" s="34" t="s">
        <v>113</v>
      </c>
      <c r="H2597" s="40" t="str">
        <f t="shared" si="313"/>
        <v>PK201</v>
      </c>
      <c r="I2597" s="40" t="str">
        <f t="shared" si="314"/>
        <v>Non-M</v>
      </c>
      <c r="J2597" s="41" t="s">
        <v>3289</v>
      </c>
      <c r="K2597" s="59"/>
    </row>
    <row r="2598" spans="1:11" ht="41.25" customHeight="1">
      <c r="A2598" s="18" t="s">
        <v>2881</v>
      </c>
      <c r="B2598" s="34" t="s">
        <v>2524</v>
      </c>
      <c r="C2598" s="34" t="s">
        <v>288</v>
      </c>
      <c r="D2598" s="43" t="s">
        <v>1287</v>
      </c>
      <c r="E2598" s="34" t="s">
        <v>3287</v>
      </c>
      <c r="F2598" s="38"/>
      <c r="G2598" s="34" t="s">
        <v>193</v>
      </c>
      <c r="H2598" s="40" t="str">
        <f t="shared" si="313"/>
        <v>PB204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2882</v>
      </c>
      <c r="B2599" s="34" t="s">
        <v>2524</v>
      </c>
      <c r="C2599" s="34" t="s">
        <v>288</v>
      </c>
      <c r="D2599" s="43" t="s">
        <v>1287</v>
      </c>
      <c r="E2599" s="34" t="s">
        <v>3287</v>
      </c>
      <c r="F2599" s="38"/>
      <c r="G2599" s="34" t="s">
        <v>1766</v>
      </c>
      <c r="H2599" s="40" t="str">
        <f t="shared" si="313"/>
        <v>JS124</v>
      </c>
      <c r="I2599" s="40" t="str">
        <f t="shared" si="314"/>
        <v>M</v>
      </c>
      <c r="J2599" s="41" t="s">
        <v>3290</v>
      </c>
      <c r="K2599" s="59"/>
    </row>
    <row r="2600" spans="1:11" ht="41.25" customHeight="1">
      <c r="A2600" s="18" t="s">
        <v>2883</v>
      </c>
      <c r="B2600" s="34" t="s">
        <v>2524</v>
      </c>
      <c r="C2600" s="34" t="s">
        <v>288</v>
      </c>
      <c r="D2600" s="43" t="s">
        <v>1287</v>
      </c>
      <c r="E2600" s="34" t="s">
        <v>3287</v>
      </c>
      <c r="F2600" s="38"/>
      <c r="G2600" s="34" t="s">
        <v>1433</v>
      </c>
      <c r="H2600" s="40" t="str">
        <f t="shared" si="313"/>
        <v>JS105</v>
      </c>
      <c r="I2600" s="40" t="str">
        <f t="shared" si="314"/>
        <v>M</v>
      </c>
      <c r="J2600" s="41" t="s">
        <v>1532</v>
      </c>
      <c r="K2600" s="59"/>
    </row>
    <row r="2601" spans="1:11" ht="41.25" customHeight="1">
      <c r="A2601" s="18" t="s">
        <v>2884</v>
      </c>
      <c r="B2601" s="34" t="s">
        <v>2524</v>
      </c>
      <c r="C2601" s="34" t="s">
        <v>288</v>
      </c>
      <c r="D2601" s="43" t="s">
        <v>1287</v>
      </c>
      <c r="E2601" s="34" t="s">
        <v>3287</v>
      </c>
      <c r="F2601" s="38"/>
      <c r="G2601" s="34" t="s">
        <v>261</v>
      </c>
      <c r="H2601" s="40" t="str">
        <f t="shared" si="313"/>
        <v>HM503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2885</v>
      </c>
      <c r="B2602" s="34" t="s">
        <v>2524</v>
      </c>
      <c r="C2602" s="34" t="s">
        <v>779</v>
      </c>
      <c r="D2602" s="43" t="s">
        <v>3291</v>
      </c>
      <c r="E2602" s="34" t="s">
        <v>3292</v>
      </c>
      <c r="F2602" s="38"/>
      <c r="G2602" s="34" t="s">
        <v>1361</v>
      </c>
      <c r="H2602" s="40" t="str">
        <f t="shared" si="313"/>
        <v>CL410</v>
      </c>
      <c r="I2602" s="40" t="str">
        <f t="shared" si="314"/>
        <v>M</v>
      </c>
      <c r="J2602" s="42" t="s">
        <v>3293</v>
      </c>
      <c r="K2602" s="59"/>
    </row>
    <row r="2603" spans="1:11" ht="41.25" customHeight="1">
      <c r="A2603" s="18" t="s">
        <v>2887</v>
      </c>
      <c r="B2603" s="34" t="s">
        <v>2524</v>
      </c>
      <c r="C2603" s="34" t="s">
        <v>779</v>
      </c>
      <c r="D2603" s="43" t="s">
        <v>3291</v>
      </c>
      <c r="E2603" s="34" t="s">
        <v>3292</v>
      </c>
      <c r="F2603" s="38"/>
      <c r="G2603" s="34" t="s">
        <v>3294</v>
      </c>
      <c r="H2603" s="40" t="str">
        <f t="shared" si="313"/>
        <v>ZP109</v>
      </c>
      <c r="I2603" s="40" t="str">
        <f t="shared" si="314"/>
        <v>M</v>
      </c>
      <c r="J2603" s="42" t="s">
        <v>3295</v>
      </c>
      <c r="K2603" s="59"/>
    </row>
    <row r="2604" spans="1:11" ht="41.25" customHeight="1">
      <c r="A2604" s="18" t="s">
        <v>2888</v>
      </c>
      <c r="B2604" s="34" t="s">
        <v>2524</v>
      </c>
      <c r="C2604" s="34" t="s">
        <v>779</v>
      </c>
      <c r="D2604" s="43" t="s">
        <v>3291</v>
      </c>
      <c r="E2604" s="34" t="s">
        <v>3292</v>
      </c>
      <c r="F2604" s="38"/>
      <c r="G2604" s="34" t="s">
        <v>1766</v>
      </c>
      <c r="H2604" s="40" t="str">
        <f t="shared" si="313"/>
        <v>JS124</v>
      </c>
      <c r="I2604" s="40" t="str">
        <f t="shared" si="314"/>
        <v>M</v>
      </c>
      <c r="J2604" s="41" t="s">
        <v>3288</v>
      </c>
      <c r="K2604" s="59"/>
    </row>
    <row r="2605" spans="1:11" ht="41.25" customHeight="1">
      <c r="A2605" s="18" t="s">
        <v>2889</v>
      </c>
      <c r="B2605" s="34" t="s">
        <v>2524</v>
      </c>
      <c r="C2605" s="34" t="s">
        <v>779</v>
      </c>
      <c r="D2605" s="43" t="s">
        <v>3291</v>
      </c>
      <c r="E2605" s="34" t="s">
        <v>3292</v>
      </c>
      <c r="F2605" s="38"/>
      <c r="G2605" s="34" t="s">
        <v>1586</v>
      </c>
      <c r="H2605" s="40" t="str">
        <f t="shared" si="313"/>
        <v>JS105</v>
      </c>
      <c r="I2605" s="40" t="str">
        <f t="shared" si="314"/>
        <v>Non-M</v>
      </c>
      <c r="J2605" s="41"/>
      <c r="K2605" s="59"/>
    </row>
    <row r="2606" spans="1:11" ht="41.25" customHeight="1">
      <c r="A2606" s="18" t="s">
        <v>2892</v>
      </c>
      <c r="B2606" s="34" t="s">
        <v>2524</v>
      </c>
      <c r="C2606" s="34" t="s">
        <v>779</v>
      </c>
      <c r="D2606" s="43" t="s">
        <v>3291</v>
      </c>
      <c r="E2606" s="34" t="s">
        <v>3292</v>
      </c>
      <c r="F2606" s="38"/>
      <c r="G2606" s="34" t="s">
        <v>1703</v>
      </c>
      <c r="H2606" s="40" t="str">
        <f t="shared" si="313"/>
        <v>JS401</v>
      </c>
      <c r="I2606" s="40" t="str">
        <f t="shared" si="314"/>
        <v>Non-M</v>
      </c>
      <c r="J2606" s="41"/>
      <c r="K2606" s="59"/>
    </row>
    <row r="2607" spans="1:11" ht="41.25" customHeight="1">
      <c r="A2607" s="18" t="s">
        <v>2893</v>
      </c>
      <c r="B2607" s="34" t="s">
        <v>2524</v>
      </c>
      <c r="C2607" s="34" t="s">
        <v>779</v>
      </c>
      <c r="D2607" s="43" t="s">
        <v>3291</v>
      </c>
      <c r="E2607" s="34" t="s">
        <v>3292</v>
      </c>
      <c r="F2607" s="38"/>
      <c r="G2607" s="34" t="s">
        <v>813</v>
      </c>
      <c r="H2607" s="40" t="str">
        <f t="shared" si="313"/>
        <v>PK100</v>
      </c>
      <c r="I2607" s="40" t="str">
        <f t="shared" si="314"/>
        <v>Non-M</v>
      </c>
      <c r="J2607" s="41"/>
      <c r="K2607" s="59"/>
    </row>
    <row r="2608" spans="1:11" ht="41.25" customHeight="1">
      <c r="A2608" s="18" t="s">
        <v>2894</v>
      </c>
      <c r="B2608" s="34" t="s">
        <v>2524</v>
      </c>
      <c r="C2608" s="34" t="s">
        <v>779</v>
      </c>
      <c r="D2608" s="43" t="s">
        <v>3291</v>
      </c>
      <c r="E2608" s="34" t="s">
        <v>3292</v>
      </c>
      <c r="F2608" s="38"/>
      <c r="G2608" s="34" t="s">
        <v>281</v>
      </c>
      <c r="H2608" s="40" t="str">
        <f t="shared" si="313"/>
        <v>PB201</v>
      </c>
      <c r="I2608" s="40" t="str">
        <f t="shared" si="314"/>
        <v>Non-M</v>
      </c>
      <c r="J2608" s="41"/>
      <c r="K2608" s="59"/>
    </row>
    <row r="2609" spans="1:11" ht="41.25" customHeight="1">
      <c r="A2609" s="18" t="s">
        <v>2895</v>
      </c>
      <c r="B2609" s="34" t="s">
        <v>2524</v>
      </c>
      <c r="C2609" s="34" t="s">
        <v>779</v>
      </c>
      <c r="D2609" s="43" t="s">
        <v>3291</v>
      </c>
      <c r="E2609" s="34" t="s">
        <v>3292</v>
      </c>
      <c r="F2609" s="38"/>
      <c r="G2609" s="34" t="s">
        <v>1419</v>
      </c>
      <c r="H2609" s="40" t="str">
        <f t="shared" si="313"/>
        <v>HM114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2896</v>
      </c>
      <c r="B2610" s="34" t="s">
        <v>3296</v>
      </c>
      <c r="C2610" s="34" t="s">
        <v>3297</v>
      </c>
      <c r="D2610" s="43" t="s">
        <v>3298</v>
      </c>
      <c r="E2610" s="34" t="s">
        <v>3299</v>
      </c>
      <c r="F2610" s="38"/>
      <c r="G2610" s="34" t="s">
        <v>937</v>
      </c>
      <c r="H2610" s="40" t="str">
        <f t="shared" si="313"/>
        <v>CL500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2898</v>
      </c>
      <c r="B2611" s="34" t="s">
        <v>3296</v>
      </c>
      <c r="C2611" s="34" t="s">
        <v>3297</v>
      </c>
      <c r="D2611" s="43" t="s">
        <v>3298</v>
      </c>
      <c r="E2611" s="34" t="s">
        <v>3299</v>
      </c>
      <c r="F2611" s="38"/>
      <c r="G2611" s="34" t="s">
        <v>3300</v>
      </c>
      <c r="H2611" s="40" t="str">
        <f t="shared" si="313"/>
        <v>ZPP102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2899</v>
      </c>
      <c r="B2612" s="34" t="s">
        <v>3296</v>
      </c>
      <c r="C2612" s="34" t="s">
        <v>3297</v>
      </c>
      <c r="D2612" s="43" t="s">
        <v>3298</v>
      </c>
      <c r="E2612" s="34" t="s">
        <v>3299</v>
      </c>
      <c r="F2612" s="38"/>
      <c r="G2612" s="34" t="s">
        <v>1296</v>
      </c>
      <c r="H2612" s="40" t="str">
        <f t="shared" si="313"/>
        <v>JS111</v>
      </c>
      <c r="I2612" s="40" t="str">
        <f t="shared" si="314"/>
        <v>Non-M</v>
      </c>
      <c r="J2612" s="41"/>
      <c r="K2612" s="59"/>
    </row>
    <row r="2613" spans="1:11" ht="41.25" customHeight="1">
      <c r="A2613" s="18" t="s">
        <v>2900</v>
      </c>
      <c r="B2613" s="34" t="s">
        <v>3296</v>
      </c>
      <c r="C2613" s="34" t="s">
        <v>3297</v>
      </c>
      <c r="D2613" s="43" t="s">
        <v>3298</v>
      </c>
      <c r="E2613" s="34" t="s">
        <v>3299</v>
      </c>
      <c r="F2613" s="38"/>
      <c r="G2613" s="34" t="s">
        <v>3189</v>
      </c>
      <c r="H2613" s="40" t="str">
        <f t="shared" si="313"/>
        <v>PK204</v>
      </c>
      <c r="I2613" s="40" t="str">
        <f t="shared" si="314"/>
        <v>M</v>
      </c>
      <c r="J2613" s="41"/>
      <c r="K2613" s="59"/>
    </row>
    <row r="2614" spans="1:11" ht="41.25" customHeight="1">
      <c r="A2614" s="18" t="s">
        <v>2902</v>
      </c>
      <c r="B2614" s="34" t="s">
        <v>3296</v>
      </c>
      <c r="C2614" s="34" t="s">
        <v>3297</v>
      </c>
      <c r="D2614" s="43" t="s">
        <v>3298</v>
      </c>
      <c r="E2614" s="34" t="s">
        <v>3299</v>
      </c>
      <c r="F2614" s="38"/>
      <c r="G2614" s="34" t="s">
        <v>3301</v>
      </c>
      <c r="H2614" s="40" t="str">
        <f t="shared" si="313"/>
        <v>PB112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2903</v>
      </c>
      <c r="B2615" s="34" t="s">
        <v>3296</v>
      </c>
      <c r="C2615" s="34" t="s">
        <v>3297</v>
      </c>
      <c r="D2615" s="43" t="s">
        <v>3298</v>
      </c>
      <c r="E2615" s="34" t="s">
        <v>3299</v>
      </c>
      <c r="F2615" s="38"/>
      <c r="G2615" s="34" t="s">
        <v>663</v>
      </c>
      <c r="H2615" s="40" t="str">
        <f t="shared" si="313"/>
        <v>DC100</v>
      </c>
      <c r="I2615" s="40" t="str">
        <f t="shared" si="314"/>
        <v>M</v>
      </c>
      <c r="J2615" s="41"/>
      <c r="K2615" s="59"/>
    </row>
    <row r="2616" spans="1:11" ht="41.25" customHeight="1">
      <c r="A2616" s="18" t="s">
        <v>2905</v>
      </c>
      <c r="B2616" s="34" t="s">
        <v>3296</v>
      </c>
      <c r="C2616" s="34" t="s">
        <v>3297</v>
      </c>
      <c r="D2616" s="43" t="s">
        <v>3298</v>
      </c>
      <c r="E2616" s="34" t="s">
        <v>3299</v>
      </c>
      <c r="F2616" s="38"/>
      <c r="G2616" s="34" t="s">
        <v>731</v>
      </c>
      <c r="H2616" s="40" t="str">
        <f t="shared" si="313"/>
        <v>HM502</v>
      </c>
      <c r="I2616" s="40" t="str">
        <f t="shared" si="314"/>
        <v>Non-M</v>
      </c>
      <c r="J2616" s="41"/>
      <c r="K2616" s="59"/>
    </row>
    <row r="2617" spans="1:11" ht="41.25" customHeight="1">
      <c r="A2617" s="18" t="s">
        <v>2906</v>
      </c>
      <c r="B2617" s="34" t="s">
        <v>3296</v>
      </c>
      <c r="C2617" s="34" t="s">
        <v>3297</v>
      </c>
      <c r="D2617" s="43" t="s">
        <v>3298</v>
      </c>
      <c r="E2617" s="34" t="s">
        <v>3299</v>
      </c>
      <c r="F2617" s="38"/>
      <c r="G2617" s="34" t="s">
        <v>649</v>
      </c>
      <c r="H2617" s="40" t="str">
        <f t="shared" si="313"/>
        <v>HM112</v>
      </c>
      <c r="I2617" s="40" t="str">
        <f t="shared" si="314"/>
        <v>Non-M</v>
      </c>
      <c r="J2617" s="41"/>
      <c r="K2617" s="59"/>
    </row>
    <row r="2618" spans="1:11" ht="41.25" customHeight="1">
      <c r="A2618" s="18" t="s">
        <v>2908</v>
      </c>
      <c r="B2618" s="34" t="s">
        <v>2780</v>
      </c>
      <c r="C2618" s="34" t="s">
        <v>288</v>
      </c>
      <c r="D2618" s="43" t="s">
        <v>1287</v>
      </c>
      <c r="E2618" s="34" t="s">
        <v>3302</v>
      </c>
      <c r="F2618" s="38"/>
      <c r="G2618" s="34" t="s">
        <v>799</v>
      </c>
      <c r="H2618" s="40" t="str">
        <f t="shared" si="313"/>
        <v>HD104</v>
      </c>
      <c r="I2618" s="40" t="str">
        <f t="shared" si="314"/>
        <v>Non-M</v>
      </c>
      <c r="J2618" s="41"/>
      <c r="K2618" s="59"/>
    </row>
    <row r="2619" spans="1:11" ht="41.25" customHeight="1">
      <c r="A2619" s="18" t="s">
        <v>2909</v>
      </c>
      <c r="B2619" s="34" t="s">
        <v>2780</v>
      </c>
      <c r="C2619" s="34" t="s">
        <v>288</v>
      </c>
      <c r="D2619" s="43" t="s">
        <v>1287</v>
      </c>
      <c r="E2619" s="34" t="s">
        <v>3302</v>
      </c>
      <c r="F2619" s="38"/>
      <c r="G2619" s="34" t="s">
        <v>2568</v>
      </c>
      <c r="H2619" s="40" t="str">
        <f t="shared" si="313"/>
        <v>JS404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2910</v>
      </c>
      <c r="B2620" s="34" t="s">
        <v>2780</v>
      </c>
      <c r="C2620" s="34" t="s">
        <v>288</v>
      </c>
      <c r="D2620" s="43" t="s">
        <v>1287</v>
      </c>
      <c r="E2620" s="34" t="s">
        <v>3302</v>
      </c>
      <c r="F2620" s="38"/>
      <c r="G2620" s="34" t="s">
        <v>367</v>
      </c>
      <c r="H2620" s="40" t="str">
        <f t="shared" si="313"/>
        <v>NK510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2911</v>
      </c>
      <c r="B2621" s="34" t="s">
        <v>2780</v>
      </c>
      <c r="C2621" s="34" t="s">
        <v>288</v>
      </c>
      <c r="D2621" s="43" t="s">
        <v>1287</v>
      </c>
      <c r="E2621" s="34" t="s">
        <v>3302</v>
      </c>
      <c r="F2621" s="38"/>
      <c r="G2621" s="34" t="s">
        <v>1290</v>
      </c>
      <c r="H2621" s="40" t="str">
        <f t="shared" si="313"/>
        <v>ZP101</v>
      </c>
      <c r="I2621" s="40" t="str">
        <f t="shared" si="314"/>
        <v>M</v>
      </c>
      <c r="J2621" s="41" t="s">
        <v>1737</v>
      </c>
      <c r="K2621" s="59"/>
    </row>
    <row r="2622" spans="1:11" ht="41.25" customHeight="1">
      <c r="A2622" s="18" t="s">
        <v>2912</v>
      </c>
      <c r="B2622" s="34" t="s">
        <v>2780</v>
      </c>
      <c r="C2622" s="34" t="s">
        <v>288</v>
      </c>
      <c r="D2622" s="43" t="s">
        <v>1287</v>
      </c>
      <c r="E2622" s="34" t="s">
        <v>3302</v>
      </c>
      <c r="F2622" s="38"/>
      <c r="G2622" s="34" t="s">
        <v>275</v>
      </c>
      <c r="H2622" s="40" t="str">
        <f t="shared" si="313"/>
        <v>ZP200</v>
      </c>
      <c r="I2622" s="40" t="str">
        <f t="shared" si="314"/>
        <v>M</v>
      </c>
      <c r="J2622" s="41"/>
      <c r="K2622" s="59"/>
    </row>
    <row r="2623" spans="1:11" ht="41.25" customHeight="1">
      <c r="A2623" s="18" t="s">
        <v>2913</v>
      </c>
      <c r="B2623" s="34" t="s">
        <v>2780</v>
      </c>
      <c r="C2623" s="34" t="s">
        <v>288</v>
      </c>
      <c r="D2623" s="43" t="s">
        <v>1287</v>
      </c>
      <c r="E2623" s="34" t="s">
        <v>3302</v>
      </c>
      <c r="F2623" s="38"/>
      <c r="G2623" s="34" t="s">
        <v>1296</v>
      </c>
      <c r="H2623" s="40" t="str">
        <f t="shared" si="313"/>
        <v>JS111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2914</v>
      </c>
      <c r="B2624" s="34" t="s">
        <v>2780</v>
      </c>
      <c r="C2624" s="34" t="s">
        <v>288</v>
      </c>
      <c r="D2624" s="43" t="s">
        <v>1287</v>
      </c>
      <c r="E2624" s="34" t="s">
        <v>3302</v>
      </c>
      <c r="F2624" s="38"/>
      <c r="G2624" s="34" t="s">
        <v>1433</v>
      </c>
      <c r="H2624" s="40" t="str">
        <f t="shared" si="313"/>
        <v>JS105</v>
      </c>
      <c r="I2624" s="40" t="str">
        <f t="shared" si="314"/>
        <v>M</v>
      </c>
      <c r="J2624" s="41" t="s">
        <v>1532</v>
      </c>
      <c r="K2624" s="59"/>
    </row>
    <row r="2625" spans="1:11" ht="41.25" customHeight="1">
      <c r="A2625" s="18" t="s">
        <v>2915</v>
      </c>
      <c r="B2625" s="34" t="s">
        <v>2780</v>
      </c>
      <c r="C2625" s="34" t="s">
        <v>288</v>
      </c>
      <c r="D2625" s="43" t="s">
        <v>1287</v>
      </c>
      <c r="E2625" s="34" t="s">
        <v>3302</v>
      </c>
      <c r="F2625" s="38"/>
      <c r="G2625" s="34" t="s">
        <v>1766</v>
      </c>
      <c r="H2625" s="40" t="str">
        <f t="shared" si="313"/>
        <v>JS124</v>
      </c>
      <c r="I2625" s="40" t="str">
        <f t="shared" si="314"/>
        <v>M</v>
      </c>
      <c r="J2625" s="41" t="s">
        <v>3288</v>
      </c>
      <c r="K2625" s="59"/>
    </row>
    <row r="2626" spans="1:11" ht="41.25" customHeight="1">
      <c r="A2626" s="18" t="s">
        <v>2917</v>
      </c>
      <c r="B2626" s="34" t="s">
        <v>2780</v>
      </c>
      <c r="C2626" s="34" t="s">
        <v>288</v>
      </c>
      <c r="D2626" s="43" t="s">
        <v>1287</v>
      </c>
      <c r="E2626" s="34" t="s">
        <v>3302</v>
      </c>
      <c r="F2626" s="38"/>
      <c r="G2626" s="34" t="s">
        <v>3135</v>
      </c>
      <c r="H2626" s="40" t="str">
        <f t="shared" si="313"/>
        <v>PK202</v>
      </c>
      <c r="I2626" s="40" t="str">
        <f t="shared" si="314"/>
        <v>M</v>
      </c>
      <c r="J2626" s="41"/>
      <c r="K2626" s="59"/>
    </row>
    <row r="2627" spans="1:11" ht="41.25" customHeight="1">
      <c r="A2627" s="18" t="s">
        <v>2918</v>
      </c>
      <c r="B2627" s="34" t="s">
        <v>2780</v>
      </c>
      <c r="C2627" s="34" t="s">
        <v>288</v>
      </c>
      <c r="D2627" s="43" t="s">
        <v>1287</v>
      </c>
      <c r="E2627" s="34" t="s">
        <v>3302</v>
      </c>
      <c r="F2627" s="38"/>
      <c r="G2627" s="34" t="s">
        <v>281</v>
      </c>
      <c r="H2627" s="40" t="str">
        <f t="shared" si="313"/>
        <v>PB201</v>
      </c>
      <c r="I2627" s="40" t="str">
        <f t="shared" si="314"/>
        <v>Non-M</v>
      </c>
      <c r="J2627" s="41"/>
      <c r="K2627" s="59"/>
    </row>
    <row r="2628" spans="1:11" ht="41.25" customHeight="1">
      <c r="A2628" s="18" t="s">
        <v>2919</v>
      </c>
      <c r="B2628" s="34" t="s">
        <v>2780</v>
      </c>
      <c r="C2628" s="34" t="s">
        <v>288</v>
      </c>
      <c r="D2628" s="43" t="s">
        <v>1287</v>
      </c>
      <c r="E2628" s="34" t="s">
        <v>3302</v>
      </c>
      <c r="F2628" s="38"/>
      <c r="G2628" s="34" t="s">
        <v>85</v>
      </c>
      <c r="H2628" s="40" t="str">
        <f t="shared" si="313"/>
        <v>HM500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2921</v>
      </c>
      <c r="B2629" s="34" t="s">
        <v>2780</v>
      </c>
      <c r="C2629" s="34" t="s">
        <v>288</v>
      </c>
      <c r="D2629" s="43" t="s">
        <v>1287</v>
      </c>
      <c r="E2629" s="34" t="s">
        <v>3302</v>
      </c>
      <c r="F2629" s="38"/>
      <c r="G2629" s="34" t="s">
        <v>195</v>
      </c>
      <c r="H2629" s="40" t="str">
        <f t="shared" si="313"/>
        <v>HM504</v>
      </c>
      <c r="I2629" s="40" t="str">
        <f t="shared" si="314"/>
        <v>Non-M</v>
      </c>
      <c r="J2629" s="41"/>
      <c r="K2629" s="59"/>
    </row>
    <row r="2630" spans="1:11" ht="41.25" customHeight="1">
      <c r="A2630" s="18" t="s">
        <v>2922</v>
      </c>
      <c r="B2630" s="34" t="s">
        <v>2780</v>
      </c>
      <c r="C2630" s="34" t="s">
        <v>894</v>
      </c>
      <c r="D2630" s="43" t="s">
        <v>1287</v>
      </c>
      <c r="E2630" s="34" t="s">
        <v>3303</v>
      </c>
      <c r="F2630" s="38"/>
      <c r="G2630" s="34" t="s">
        <v>799</v>
      </c>
      <c r="H2630" s="40" t="str">
        <f t="shared" si="313"/>
        <v>HD104</v>
      </c>
      <c r="I2630" s="40" t="str">
        <f t="shared" si="314"/>
        <v>Non-M</v>
      </c>
      <c r="J2630" s="41"/>
      <c r="K2630" s="59"/>
    </row>
    <row r="2631" spans="1:11" ht="41.25" customHeight="1">
      <c r="A2631" s="18" t="s">
        <v>2923</v>
      </c>
      <c r="B2631" s="34" t="s">
        <v>2780</v>
      </c>
      <c r="C2631" s="34" t="s">
        <v>894</v>
      </c>
      <c r="D2631" s="43" t="s">
        <v>1287</v>
      </c>
      <c r="E2631" s="34" t="s">
        <v>3303</v>
      </c>
      <c r="F2631" s="38"/>
      <c r="G2631" s="34" t="s">
        <v>3304</v>
      </c>
      <c r="H2631" s="40" t="str">
        <f t="shared" si="313"/>
        <v>HD702</v>
      </c>
      <c r="I2631" s="40" t="str">
        <f t="shared" si="314"/>
        <v>M</v>
      </c>
      <c r="J2631" s="41"/>
      <c r="K2631" s="59"/>
    </row>
    <row r="2632" spans="1:11" ht="41.25" customHeight="1">
      <c r="A2632" s="18" t="s">
        <v>2924</v>
      </c>
      <c r="B2632" s="34" t="s">
        <v>2780</v>
      </c>
      <c r="C2632" s="34" t="s">
        <v>894</v>
      </c>
      <c r="D2632" s="43" t="s">
        <v>1287</v>
      </c>
      <c r="E2632" s="34" t="s">
        <v>3303</v>
      </c>
      <c r="F2632" s="38"/>
      <c r="G2632" s="34" t="s">
        <v>367</v>
      </c>
      <c r="H2632" s="40" t="str">
        <f t="shared" si="313"/>
        <v>NK510</v>
      </c>
      <c r="I2632" s="40" t="str">
        <f t="shared" si="314"/>
        <v>Non-M</v>
      </c>
      <c r="J2632" s="41"/>
      <c r="K2632" s="59"/>
    </row>
    <row r="2633" spans="1:11" ht="41.25" customHeight="1">
      <c r="A2633" s="18" t="s">
        <v>2926</v>
      </c>
      <c r="B2633" s="34" t="s">
        <v>2780</v>
      </c>
      <c r="C2633" s="34" t="s">
        <v>894</v>
      </c>
      <c r="D2633" s="43" t="s">
        <v>1287</v>
      </c>
      <c r="E2633" s="34" t="s">
        <v>3303</v>
      </c>
      <c r="F2633" s="38"/>
      <c r="G2633" s="34" t="s">
        <v>1848</v>
      </c>
      <c r="H2633" s="40" t="str">
        <f t="shared" si="313"/>
        <v>LP104</v>
      </c>
      <c r="I2633" s="40" t="str">
        <f t="shared" si="314"/>
        <v>Non-M</v>
      </c>
      <c r="J2633" s="41"/>
      <c r="K2633" s="59"/>
    </row>
    <row r="2634" spans="1:11" ht="41.25" customHeight="1">
      <c r="A2634" s="18" t="s">
        <v>2927</v>
      </c>
      <c r="B2634" s="34" t="s">
        <v>2780</v>
      </c>
      <c r="C2634" s="34" t="s">
        <v>894</v>
      </c>
      <c r="D2634" s="43" t="s">
        <v>1287</v>
      </c>
      <c r="E2634" s="34" t="s">
        <v>3303</v>
      </c>
      <c r="F2634" s="38"/>
      <c r="G2634" s="34" t="s">
        <v>1290</v>
      </c>
      <c r="H2634" s="40" t="str">
        <f t="shared" si="313"/>
        <v>ZP101</v>
      </c>
      <c r="I2634" s="40" t="str">
        <f t="shared" si="314"/>
        <v>M</v>
      </c>
      <c r="J2634" s="41" t="s">
        <v>1737</v>
      </c>
      <c r="K2634" s="59"/>
    </row>
    <row r="2635" spans="1:11" ht="41.25" customHeight="1">
      <c r="A2635" s="18" t="s">
        <v>2928</v>
      </c>
      <c r="B2635" s="34" t="s">
        <v>2780</v>
      </c>
      <c r="C2635" s="34" t="s">
        <v>894</v>
      </c>
      <c r="D2635" s="43" t="s">
        <v>1287</v>
      </c>
      <c r="E2635" s="34" t="s">
        <v>3303</v>
      </c>
      <c r="F2635" s="38"/>
      <c r="G2635" s="34" t="s">
        <v>275</v>
      </c>
      <c r="H2635" s="40" t="str">
        <f t="shared" si="313"/>
        <v>ZP200</v>
      </c>
      <c r="I2635" s="40" t="str">
        <f t="shared" si="314"/>
        <v>M</v>
      </c>
      <c r="J2635" s="41"/>
      <c r="K2635" s="59"/>
    </row>
    <row r="2636" spans="1:11" ht="41.25" customHeight="1">
      <c r="A2636" s="18" t="s">
        <v>2930</v>
      </c>
      <c r="B2636" s="34" t="s">
        <v>2780</v>
      </c>
      <c r="C2636" s="34" t="s">
        <v>894</v>
      </c>
      <c r="D2636" s="43" t="s">
        <v>1287</v>
      </c>
      <c r="E2636" s="34" t="s">
        <v>3303</v>
      </c>
      <c r="F2636" s="38"/>
      <c r="G2636" s="34" t="s">
        <v>1433</v>
      </c>
      <c r="H2636" s="40" t="str">
        <f t="shared" si="313"/>
        <v>JS105</v>
      </c>
      <c r="I2636" s="40" t="str">
        <f t="shared" si="314"/>
        <v>M</v>
      </c>
      <c r="J2636" s="41" t="s">
        <v>1532</v>
      </c>
      <c r="K2636" s="59"/>
    </row>
    <row r="2637" spans="1:11" ht="41.25" customHeight="1">
      <c r="A2637" s="18" t="s">
        <v>2931</v>
      </c>
      <c r="B2637" s="34" t="s">
        <v>2780</v>
      </c>
      <c r="C2637" s="34" t="s">
        <v>894</v>
      </c>
      <c r="D2637" s="43" t="s">
        <v>1287</v>
      </c>
      <c r="E2637" s="34" t="s">
        <v>3303</v>
      </c>
      <c r="F2637" s="38"/>
      <c r="G2637" s="34" t="s">
        <v>1296</v>
      </c>
      <c r="H2637" s="40" t="str">
        <f t="shared" si="313"/>
        <v>JS111</v>
      </c>
      <c r="I2637" s="40" t="str">
        <f t="shared" si="314"/>
        <v>Non-M</v>
      </c>
      <c r="J2637" s="41"/>
      <c r="K2637" s="59"/>
    </row>
    <row r="2638" spans="1:11" ht="41.25" customHeight="1">
      <c r="A2638" s="18" t="s">
        <v>2932</v>
      </c>
      <c r="B2638" s="34" t="s">
        <v>2780</v>
      </c>
      <c r="C2638" s="34" t="s">
        <v>894</v>
      </c>
      <c r="D2638" s="43" t="s">
        <v>1287</v>
      </c>
      <c r="E2638" s="34" t="s">
        <v>3303</v>
      </c>
      <c r="F2638" s="38"/>
      <c r="G2638" s="34" t="s">
        <v>3135</v>
      </c>
      <c r="H2638" s="40" t="str">
        <f t="shared" ref="H2638:H2639" si="315">IF(RIGHT(G2638,1)="M", LEFT(G2638,LEN(G2638)-1), G2638)</f>
        <v>PK202</v>
      </c>
      <c r="I2638" s="40" t="str">
        <f t="shared" ref="I2638:I2639" si="316">IF(RIGHT(G2638,1)="M","M","Non-M")</f>
        <v>M</v>
      </c>
      <c r="J2638" s="41"/>
      <c r="K2638" s="59"/>
    </row>
    <row r="2639" spans="1:11" ht="41.25" customHeight="1">
      <c r="A2639" s="18" t="s">
        <v>2933</v>
      </c>
      <c r="B2639" s="34" t="s">
        <v>2780</v>
      </c>
      <c r="C2639" s="34" t="s">
        <v>894</v>
      </c>
      <c r="D2639" s="43" t="s">
        <v>1287</v>
      </c>
      <c r="E2639" s="34" t="s">
        <v>3303</v>
      </c>
      <c r="F2639" s="38"/>
      <c r="G2639" s="34" t="s">
        <v>281</v>
      </c>
      <c r="H2639" s="40" t="str">
        <f t="shared" si="315"/>
        <v>PB201</v>
      </c>
      <c r="I2639" s="40" t="str">
        <f t="shared" si="316"/>
        <v>Non-M</v>
      </c>
      <c r="J2639" s="41"/>
      <c r="K2639" s="59"/>
    </row>
    <row r="2640" spans="1:11" ht="41.25" customHeight="1">
      <c r="A2640" s="18" t="s">
        <v>2934</v>
      </c>
      <c r="B2640" s="34" t="s">
        <v>2780</v>
      </c>
      <c r="C2640" s="34" t="s">
        <v>894</v>
      </c>
      <c r="D2640" s="43" t="s">
        <v>1287</v>
      </c>
      <c r="E2640" s="34" t="s">
        <v>3303</v>
      </c>
      <c r="F2640" s="38"/>
      <c r="G2640" s="34" t="s">
        <v>85</v>
      </c>
      <c r="H2640" s="40" t="str">
        <f t="shared" si="313"/>
        <v>HM500</v>
      </c>
      <c r="I2640" s="40" t="str">
        <f t="shared" si="314"/>
        <v>Non-M</v>
      </c>
      <c r="J2640" s="41"/>
      <c r="K2640" s="59"/>
    </row>
    <row r="2641" spans="1:11" ht="41.25" customHeight="1">
      <c r="A2641" s="18" t="s">
        <v>2935</v>
      </c>
      <c r="B2641" s="34" t="s">
        <v>2780</v>
      </c>
      <c r="C2641" s="34" t="s">
        <v>894</v>
      </c>
      <c r="D2641" s="43" t="s">
        <v>1287</v>
      </c>
      <c r="E2641" s="34" t="s">
        <v>3303</v>
      </c>
      <c r="F2641" s="38"/>
      <c r="G2641" s="34" t="s">
        <v>195</v>
      </c>
      <c r="H2641" s="40" t="str">
        <f t="shared" si="313"/>
        <v>HM504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2937</v>
      </c>
      <c r="B2642" s="34" t="s">
        <v>3296</v>
      </c>
      <c r="C2642" s="34" t="s">
        <v>1769</v>
      </c>
      <c r="D2642" s="43" t="s">
        <v>1551</v>
      </c>
      <c r="E2642" s="34" t="s">
        <v>3305</v>
      </c>
      <c r="F2642" s="38"/>
      <c r="G2642" s="34" t="s">
        <v>252</v>
      </c>
      <c r="H2642" s="40" t="str">
        <f t="shared" si="313"/>
        <v>WB208</v>
      </c>
      <c r="I2642" s="40" t="str">
        <f t="shared" si="314"/>
        <v>Non-M</v>
      </c>
      <c r="J2642" s="41"/>
      <c r="K2642" s="59"/>
    </row>
    <row r="2643" spans="1:11" ht="41.25" customHeight="1">
      <c r="A2643" s="18" t="s">
        <v>2938</v>
      </c>
      <c r="B2643" s="34" t="s">
        <v>3296</v>
      </c>
      <c r="C2643" s="34" t="s">
        <v>1769</v>
      </c>
      <c r="D2643" s="43" t="s">
        <v>1551</v>
      </c>
      <c r="E2643" s="34" t="s">
        <v>3305</v>
      </c>
      <c r="F2643" s="38"/>
      <c r="G2643" s="34" t="s">
        <v>108</v>
      </c>
      <c r="H2643" s="40" t="str">
        <f t="shared" si="313"/>
        <v>DC202</v>
      </c>
      <c r="I2643" s="40" t="str">
        <f t="shared" si="314"/>
        <v>Non-M</v>
      </c>
      <c r="J2643" s="41"/>
      <c r="K2643" s="59"/>
    </row>
    <row r="2644" spans="1:11" ht="41.25" customHeight="1">
      <c r="A2644" s="18" t="s">
        <v>2939</v>
      </c>
      <c r="B2644" s="34" t="s">
        <v>3296</v>
      </c>
      <c r="C2644" s="34" t="s">
        <v>1769</v>
      </c>
      <c r="D2644" s="43" t="s">
        <v>1551</v>
      </c>
      <c r="E2644" s="34" t="s">
        <v>3305</v>
      </c>
      <c r="F2644" s="38"/>
      <c r="G2644" s="34" t="s">
        <v>255</v>
      </c>
      <c r="H2644" s="40" t="str">
        <f t="shared" si="313"/>
        <v>JS207</v>
      </c>
      <c r="I2644" s="40" t="str">
        <f t="shared" si="314"/>
        <v>Non-M</v>
      </c>
      <c r="J2644" s="41"/>
      <c r="K2644" s="59"/>
    </row>
    <row r="2645" spans="1:11" ht="41.25" customHeight="1">
      <c r="A2645" s="18" t="s">
        <v>2940</v>
      </c>
      <c r="B2645" s="34" t="s">
        <v>3296</v>
      </c>
      <c r="C2645" s="34" t="s">
        <v>1769</v>
      </c>
      <c r="D2645" s="43" t="s">
        <v>1551</v>
      </c>
      <c r="E2645" s="34" t="s">
        <v>3305</v>
      </c>
      <c r="F2645" s="38"/>
      <c r="G2645" s="34" t="s">
        <v>1505</v>
      </c>
      <c r="H2645" s="40" t="str">
        <f t="shared" si="313"/>
        <v>PK306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2941</v>
      </c>
      <c r="B2646" s="34" t="s">
        <v>3296</v>
      </c>
      <c r="C2646" s="34" t="s">
        <v>1769</v>
      </c>
      <c r="D2646" s="43" t="s">
        <v>1551</v>
      </c>
      <c r="E2646" s="34" t="s">
        <v>3305</v>
      </c>
      <c r="F2646" s="38"/>
      <c r="G2646" s="34" t="s">
        <v>3135</v>
      </c>
      <c r="H2646" s="40" t="str">
        <f t="shared" si="313"/>
        <v>PK202</v>
      </c>
      <c r="I2646" s="40" t="str">
        <f t="shared" si="314"/>
        <v>M</v>
      </c>
      <c r="J2646" s="41"/>
      <c r="K2646" s="59"/>
    </row>
    <row r="2647" spans="1:11" ht="41.25" customHeight="1">
      <c r="A2647" s="18" t="s">
        <v>2943</v>
      </c>
      <c r="B2647" s="34" t="s">
        <v>3296</v>
      </c>
      <c r="C2647" s="34" t="s">
        <v>1769</v>
      </c>
      <c r="D2647" s="43" t="s">
        <v>1551</v>
      </c>
      <c r="E2647" s="34" t="s">
        <v>3305</v>
      </c>
      <c r="F2647" s="38"/>
      <c r="G2647" s="34" t="s">
        <v>3306</v>
      </c>
      <c r="H2647" s="40" t="str">
        <f t="shared" si="313"/>
        <v>PB208</v>
      </c>
      <c r="I2647" s="40" t="str">
        <f t="shared" si="314"/>
        <v>M</v>
      </c>
      <c r="J2647" s="41"/>
      <c r="K2647" s="59"/>
    </row>
    <row r="2648" spans="1:11" ht="41.25" customHeight="1">
      <c r="A2648" s="18" t="s">
        <v>2944</v>
      </c>
      <c r="B2648" s="34" t="s">
        <v>3296</v>
      </c>
      <c r="C2648" s="34" t="s">
        <v>1769</v>
      </c>
      <c r="D2648" s="43" t="s">
        <v>1551</v>
      </c>
      <c r="E2648" s="34" t="s">
        <v>3305</v>
      </c>
      <c r="F2648" s="38"/>
      <c r="G2648" s="34" t="s">
        <v>1640</v>
      </c>
      <c r="H2648" s="40" t="str">
        <f t="shared" si="313"/>
        <v>JS121</v>
      </c>
      <c r="I2648" s="40" t="str">
        <f t="shared" si="314"/>
        <v>Non-M</v>
      </c>
      <c r="J2648" s="41"/>
      <c r="K2648" s="59"/>
    </row>
    <row r="2649" spans="1:11" ht="41.25" customHeight="1">
      <c r="A2649" s="18" t="s">
        <v>2946</v>
      </c>
      <c r="B2649" s="34" t="s">
        <v>3296</v>
      </c>
      <c r="C2649" s="34" t="s">
        <v>1769</v>
      </c>
      <c r="D2649" s="43" t="s">
        <v>1551</v>
      </c>
      <c r="E2649" s="34" t="s">
        <v>3305</v>
      </c>
      <c r="F2649" s="38"/>
      <c r="G2649" s="34" t="s">
        <v>1586</v>
      </c>
      <c r="H2649" s="40" t="str">
        <f t="shared" si="313"/>
        <v>JS105</v>
      </c>
      <c r="I2649" s="40" t="str">
        <f t="shared" si="314"/>
        <v>Non-M</v>
      </c>
      <c r="J2649" s="41"/>
      <c r="K2649" s="59"/>
    </row>
    <row r="2650" spans="1:11" ht="41.25" customHeight="1">
      <c r="A2650" s="18" t="s">
        <v>2947</v>
      </c>
      <c r="B2650" s="34" t="s">
        <v>3296</v>
      </c>
      <c r="C2650" s="34" t="s">
        <v>1769</v>
      </c>
      <c r="D2650" s="43" t="s">
        <v>1551</v>
      </c>
      <c r="E2650" s="34" t="s">
        <v>3305</v>
      </c>
      <c r="F2650" s="38"/>
      <c r="G2650" s="34" t="s">
        <v>85</v>
      </c>
      <c r="H2650" s="40" t="str">
        <f t="shared" si="313"/>
        <v>HM500</v>
      </c>
      <c r="I2650" s="40" t="str">
        <f t="shared" si="314"/>
        <v>Non-M</v>
      </c>
      <c r="J2650" s="41"/>
      <c r="K2650" s="59"/>
    </row>
    <row r="2651" spans="1:11" ht="41.25" customHeight="1">
      <c r="A2651" s="18" t="s">
        <v>2948</v>
      </c>
      <c r="B2651" s="34" t="s">
        <v>3296</v>
      </c>
      <c r="C2651" s="34" t="s">
        <v>1769</v>
      </c>
      <c r="D2651" s="43" t="s">
        <v>1551</v>
      </c>
      <c r="E2651" s="34" t="s">
        <v>3305</v>
      </c>
      <c r="F2651" s="38"/>
      <c r="G2651" s="34" t="s">
        <v>248</v>
      </c>
      <c r="H2651" s="40" t="str">
        <f t="shared" si="313"/>
        <v>HM402</v>
      </c>
      <c r="I2651" s="40" t="str">
        <f t="shared" si="314"/>
        <v>Non-M</v>
      </c>
      <c r="J2651" s="41"/>
      <c r="K2651" s="59"/>
    </row>
    <row r="2652" spans="1:11" ht="41.25" customHeight="1">
      <c r="A2652" s="18" t="s">
        <v>2949</v>
      </c>
      <c r="B2652" s="34" t="s">
        <v>2524</v>
      </c>
      <c r="C2652" s="34" t="s">
        <v>442</v>
      </c>
      <c r="D2652" s="43" t="s">
        <v>1287</v>
      </c>
      <c r="E2652" s="34" t="s">
        <v>3307</v>
      </c>
      <c r="F2652" s="38"/>
      <c r="G2652" s="34" t="s">
        <v>169</v>
      </c>
      <c r="H2652" s="40" t="str">
        <f t="shared" si="313"/>
        <v>WB406</v>
      </c>
      <c r="I2652" s="40" t="str">
        <f t="shared" si="314"/>
        <v>M</v>
      </c>
      <c r="J2652" s="41"/>
      <c r="K2652" s="59"/>
    </row>
    <row r="2653" spans="1:11" ht="41.25" customHeight="1">
      <c r="A2653" s="18" t="s">
        <v>2950</v>
      </c>
      <c r="B2653" s="34" t="s">
        <v>2524</v>
      </c>
      <c r="C2653" s="34" t="s">
        <v>442</v>
      </c>
      <c r="D2653" s="43" t="s">
        <v>1287</v>
      </c>
      <c r="E2653" s="34" t="s">
        <v>3307</v>
      </c>
      <c r="F2653" s="38"/>
      <c r="G2653" s="34" t="s">
        <v>1142</v>
      </c>
      <c r="H2653" s="40" t="str">
        <f t="shared" si="313"/>
        <v>DC102</v>
      </c>
      <c r="I2653" s="40" t="str">
        <f t="shared" si="314"/>
        <v>Non-M</v>
      </c>
      <c r="J2653" s="41"/>
      <c r="K2653" s="59"/>
    </row>
    <row r="2654" spans="1:11" ht="41.25" customHeight="1">
      <c r="A2654" s="18" t="s">
        <v>2951</v>
      </c>
      <c r="B2654" s="34" t="s">
        <v>2524</v>
      </c>
      <c r="C2654" s="34" t="s">
        <v>442</v>
      </c>
      <c r="D2654" s="43" t="s">
        <v>1287</v>
      </c>
      <c r="E2654" s="34" t="s">
        <v>3307</v>
      </c>
      <c r="F2654" s="38"/>
      <c r="G2654" s="34" t="s">
        <v>149</v>
      </c>
      <c r="H2654" s="40" t="str">
        <f t="shared" si="313"/>
        <v>DC200</v>
      </c>
      <c r="I2654" s="40" t="str">
        <f t="shared" si="314"/>
        <v>Non-M</v>
      </c>
      <c r="J2654" s="41"/>
      <c r="K2654" s="59"/>
    </row>
    <row r="2655" spans="1:11" ht="41.25" customHeight="1">
      <c r="A2655" s="18" t="s">
        <v>2952</v>
      </c>
      <c r="B2655" s="34" t="s">
        <v>2524</v>
      </c>
      <c r="C2655" s="34" t="s">
        <v>442</v>
      </c>
      <c r="D2655" s="43" t="s">
        <v>1287</v>
      </c>
      <c r="E2655" s="34" t="s">
        <v>3307</v>
      </c>
      <c r="F2655" s="38"/>
      <c r="G2655" s="34" t="s">
        <v>190</v>
      </c>
      <c r="H2655" s="40" t="str">
        <f t="shared" si="313"/>
        <v>DC400</v>
      </c>
      <c r="I2655" s="40" t="str">
        <f t="shared" si="314"/>
        <v>Non-M</v>
      </c>
      <c r="J2655" s="41"/>
      <c r="K2655" s="59"/>
    </row>
    <row r="2656" spans="1:11" ht="41.25" customHeight="1">
      <c r="A2656" s="18" t="s">
        <v>2953</v>
      </c>
      <c r="B2656" s="34" t="s">
        <v>2524</v>
      </c>
      <c r="C2656" s="34" t="s">
        <v>442</v>
      </c>
      <c r="D2656" s="43" t="s">
        <v>1287</v>
      </c>
      <c r="E2656" s="34" t="s">
        <v>3307</v>
      </c>
      <c r="F2656" s="38"/>
      <c r="G2656" s="34" t="s">
        <v>1766</v>
      </c>
      <c r="H2656" s="40" t="str">
        <f t="shared" si="313"/>
        <v>JS124</v>
      </c>
      <c r="I2656" s="40" t="str">
        <f t="shared" si="314"/>
        <v>M</v>
      </c>
      <c r="J2656" s="41" t="s">
        <v>3288</v>
      </c>
      <c r="K2656" s="59"/>
    </row>
    <row r="2657" spans="1:11" ht="41.25" customHeight="1">
      <c r="A2657" s="18" t="s">
        <v>2954</v>
      </c>
      <c r="B2657" s="34" t="s">
        <v>2524</v>
      </c>
      <c r="C2657" s="34" t="s">
        <v>442</v>
      </c>
      <c r="D2657" s="43" t="s">
        <v>1287</v>
      </c>
      <c r="E2657" s="34" t="s">
        <v>3307</v>
      </c>
      <c r="F2657" s="38"/>
      <c r="G2657" s="34" t="s">
        <v>1586</v>
      </c>
      <c r="H2657" s="40" t="str">
        <f t="shared" ref="H2657:H2720" si="317">IF(RIGHT(G2657,1)="M", LEFT(G2657,LEN(G2657)-1), G2657)</f>
        <v>JS105</v>
      </c>
      <c r="I2657" s="40" t="str">
        <f t="shared" ref="I2657:I2720" si="318">IF(RIGHT(G2657,1)="M","M","Non-M")</f>
        <v>Non-M</v>
      </c>
      <c r="J2657" s="41"/>
      <c r="K2657" s="59"/>
    </row>
    <row r="2658" spans="1:11" ht="41.25" customHeight="1">
      <c r="A2658" s="18" t="s">
        <v>2955</v>
      </c>
      <c r="B2658" s="34" t="s">
        <v>2524</v>
      </c>
      <c r="C2658" s="34" t="s">
        <v>442</v>
      </c>
      <c r="D2658" s="43" t="s">
        <v>1287</v>
      </c>
      <c r="E2658" s="34" t="s">
        <v>3307</v>
      </c>
      <c r="F2658" s="38"/>
      <c r="G2658" s="34" t="s">
        <v>1599</v>
      </c>
      <c r="H2658" s="40" t="str">
        <f t="shared" si="317"/>
        <v>JS400</v>
      </c>
      <c r="I2658" s="40" t="str">
        <f t="shared" si="318"/>
        <v>Non-M</v>
      </c>
      <c r="J2658" s="41"/>
      <c r="K2658" s="59"/>
    </row>
    <row r="2659" spans="1:11" ht="41.25" customHeight="1">
      <c r="A2659" s="18" t="s">
        <v>2956</v>
      </c>
      <c r="B2659" s="34" t="s">
        <v>2524</v>
      </c>
      <c r="C2659" s="34" t="s">
        <v>442</v>
      </c>
      <c r="D2659" s="43" t="s">
        <v>1287</v>
      </c>
      <c r="E2659" s="34" t="s">
        <v>3307</v>
      </c>
      <c r="F2659" s="38"/>
      <c r="G2659" s="34" t="s">
        <v>498</v>
      </c>
      <c r="H2659" s="40" t="str">
        <f t="shared" si="317"/>
        <v>PK205</v>
      </c>
      <c r="I2659" s="40" t="str">
        <f t="shared" si="318"/>
        <v>Non-M</v>
      </c>
      <c r="J2659" s="41"/>
      <c r="K2659" s="59"/>
    </row>
    <row r="2660" spans="1:11" ht="41.25" customHeight="1">
      <c r="A2660" s="18" t="s">
        <v>2957</v>
      </c>
      <c r="B2660" s="34" t="s">
        <v>2524</v>
      </c>
      <c r="C2660" s="34" t="s">
        <v>442</v>
      </c>
      <c r="D2660" s="43" t="s">
        <v>1287</v>
      </c>
      <c r="E2660" s="34" t="s">
        <v>3307</v>
      </c>
      <c r="F2660" s="38"/>
      <c r="G2660" s="34" t="s">
        <v>1624</v>
      </c>
      <c r="H2660" s="40" t="str">
        <f t="shared" si="317"/>
        <v>PB214</v>
      </c>
      <c r="I2660" s="40" t="str">
        <f t="shared" si="318"/>
        <v>Non-M</v>
      </c>
      <c r="J2660" s="41"/>
      <c r="K2660" s="59"/>
    </row>
    <row r="2661" spans="1:11" ht="41.25" customHeight="1">
      <c r="A2661" s="18" t="s">
        <v>2958</v>
      </c>
      <c r="B2661" s="34" t="s">
        <v>2524</v>
      </c>
      <c r="C2661" s="34" t="s">
        <v>442</v>
      </c>
      <c r="D2661" s="43" t="s">
        <v>1287</v>
      </c>
      <c r="E2661" s="34" t="s">
        <v>3307</v>
      </c>
      <c r="F2661" s="38"/>
      <c r="G2661" s="34" t="s">
        <v>692</v>
      </c>
      <c r="H2661" s="40" t="str">
        <f t="shared" si="317"/>
        <v>HM506</v>
      </c>
      <c r="I2661" s="40" t="str">
        <f t="shared" si="318"/>
        <v>M</v>
      </c>
      <c r="J2661" s="41"/>
      <c r="K2661" s="59"/>
    </row>
    <row r="2662" spans="1:11" ht="41.25" customHeight="1">
      <c r="A2662" s="18" t="s">
        <v>2959</v>
      </c>
      <c r="B2662" s="34" t="s">
        <v>2524</v>
      </c>
      <c r="C2662" s="34" t="s">
        <v>442</v>
      </c>
      <c r="D2662" s="43" t="s">
        <v>1287</v>
      </c>
      <c r="E2662" s="34" t="s">
        <v>3307</v>
      </c>
      <c r="F2662" s="38"/>
      <c r="G2662" s="34" t="s">
        <v>2224</v>
      </c>
      <c r="H2662" s="40" t="str">
        <f t="shared" si="317"/>
        <v>HM703</v>
      </c>
      <c r="I2662" s="40" t="str">
        <f t="shared" si="318"/>
        <v>Non-M</v>
      </c>
      <c r="J2662" s="41"/>
      <c r="K2662" s="59"/>
    </row>
    <row r="2663" spans="1:11" ht="41.25" customHeight="1">
      <c r="A2663" s="18" t="s">
        <v>2960</v>
      </c>
      <c r="B2663" s="34" t="s">
        <v>2524</v>
      </c>
      <c r="C2663" s="34" t="s">
        <v>442</v>
      </c>
      <c r="D2663" s="43" t="s">
        <v>1287</v>
      </c>
      <c r="E2663" s="34" t="s">
        <v>3307</v>
      </c>
      <c r="F2663" s="38"/>
      <c r="G2663" s="34" t="s">
        <v>176</v>
      </c>
      <c r="H2663" s="40" t="str">
        <f t="shared" si="317"/>
        <v>DC402</v>
      </c>
      <c r="I2663" s="40" t="str">
        <f t="shared" si="318"/>
        <v>Non-M</v>
      </c>
      <c r="J2663" s="41"/>
      <c r="K2663" s="59"/>
    </row>
    <row r="2664" spans="1:11" ht="41.25" customHeight="1">
      <c r="A2664" s="18" t="s">
        <v>2961</v>
      </c>
      <c r="B2664" s="34" t="s">
        <v>2780</v>
      </c>
      <c r="C2664" s="34" t="s">
        <v>442</v>
      </c>
      <c r="D2664" s="43" t="s">
        <v>1287</v>
      </c>
      <c r="E2664" s="34" t="s">
        <v>3308</v>
      </c>
      <c r="F2664" s="38"/>
      <c r="G2664" s="34" t="s">
        <v>169</v>
      </c>
      <c r="H2664" s="40" t="str">
        <f t="shared" si="317"/>
        <v>WB406</v>
      </c>
      <c r="I2664" s="40" t="str">
        <f t="shared" si="318"/>
        <v>M</v>
      </c>
      <c r="J2664" s="41"/>
      <c r="K2664" s="59"/>
    </row>
    <row r="2665" spans="1:11" ht="41.25" customHeight="1">
      <c r="A2665" s="18" t="s">
        <v>2962</v>
      </c>
      <c r="B2665" s="34" t="s">
        <v>2780</v>
      </c>
      <c r="C2665" s="34" t="s">
        <v>442</v>
      </c>
      <c r="D2665" s="43" t="s">
        <v>1287</v>
      </c>
      <c r="E2665" s="34" t="s">
        <v>3308</v>
      </c>
      <c r="F2665" s="38"/>
      <c r="G2665" s="34" t="s">
        <v>1142</v>
      </c>
      <c r="H2665" s="40" t="str">
        <f t="shared" si="317"/>
        <v>DC102</v>
      </c>
      <c r="I2665" s="40" t="str">
        <f t="shared" si="318"/>
        <v>Non-M</v>
      </c>
      <c r="J2665" s="41"/>
      <c r="K2665" s="59"/>
    </row>
    <row r="2666" spans="1:11" ht="41.25" customHeight="1">
      <c r="A2666" s="18" t="s">
        <v>2963</v>
      </c>
      <c r="B2666" s="34" t="s">
        <v>2780</v>
      </c>
      <c r="C2666" s="34" t="s">
        <v>442</v>
      </c>
      <c r="D2666" s="43" t="s">
        <v>1287</v>
      </c>
      <c r="E2666" s="34" t="s">
        <v>3308</v>
      </c>
      <c r="F2666" s="38"/>
      <c r="G2666" s="34" t="s">
        <v>149</v>
      </c>
      <c r="H2666" s="40" t="str">
        <f t="shared" si="317"/>
        <v>DC200</v>
      </c>
      <c r="I2666" s="40" t="str">
        <f t="shared" si="318"/>
        <v>Non-M</v>
      </c>
      <c r="J2666" s="41"/>
      <c r="K2666" s="59"/>
    </row>
    <row r="2667" spans="1:11" ht="41.25" customHeight="1">
      <c r="A2667" s="18" t="s">
        <v>2964</v>
      </c>
      <c r="B2667" s="34" t="s">
        <v>2780</v>
      </c>
      <c r="C2667" s="34" t="s">
        <v>442</v>
      </c>
      <c r="D2667" s="43" t="s">
        <v>1287</v>
      </c>
      <c r="E2667" s="34" t="s">
        <v>3308</v>
      </c>
      <c r="F2667" s="38"/>
      <c r="G2667" s="34" t="s">
        <v>110</v>
      </c>
      <c r="H2667" s="40" t="str">
        <f t="shared" si="317"/>
        <v>DC300</v>
      </c>
      <c r="I2667" s="40" t="str">
        <f t="shared" si="318"/>
        <v>Non-M</v>
      </c>
      <c r="J2667" s="41"/>
      <c r="K2667" s="59"/>
    </row>
    <row r="2668" spans="1:11" ht="41.25" customHeight="1">
      <c r="A2668" s="18" t="s">
        <v>2966</v>
      </c>
      <c r="B2668" s="34" t="s">
        <v>2780</v>
      </c>
      <c r="C2668" s="34" t="s">
        <v>442</v>
      </c>
      <c r="D2668" s="43" t="s">
        <v>1287</v>
      </c>
      <c r="E2668" s="34" t="s">
        <v>3308</v>
      </c>
      <c r="F2668" s="38"/>
      <c r="G2668" s="34" t="s">
        <v>190</v>
      </c>
      <c r="H2668" s="40" t="str">
        <f t="shared" si="317"/>
        <v>DC400</v>
      </c>
      <c r="I2668" s="40" t="str">
        <f t="shared" si="318"/>
        <v>Non-M</v>
      </c>
      <c r="J2668" s="41"/>
      <c r="K2668" s="59"/>
    </row>
    <row r="2669" spans="1:11" ht="41.25" customHeight="1">
      <c r="A2669" s="18" t="s">
        <v>2967</v>
      </c>
      <c r="B2669" s="34" t="s">
        <v>2780</v>
      </c>
      <c r="C2669" s="34" t="s">
        <v>442</v>
      </c>
      <c r="D2669" s="43" t="s">
        <v>1287</v>
      </c>
      <c r="E2669" s="34" t="s">
        <v>3308</v>
      </c>
      <c r="F2669" s="38"/>
      <c r="G2669" s="34" t="s">
        <v>1586</v>
      </c>
      <c r="H2669" s="40" t="str">
        <f t="shared" si="317"/>
        <v>JS105</v>
      </c>
      <c r="I2669" s="40" t="str">
        <f t="shared" si="318"/>
        <v>Non-M</v>
      </c>
      <c r="J2669" s="41"/>
      <c r="K2669" s="59"/>
    </row>
    <row r="2670" spans="1:11" ht="41.25" customHeight="1">
      <c r="A2670" s="18" t="s">
        <v>2968</v>
      </c>
      <c r="B2670" s="34" t="s">
        <v>2780</v>
      </c>
      <c r="C2670" s="34" t="s">
        <v>442</v>
      </c>
      <c r="D2670" s="43" t="s">
        <v>1287</v>
      </c>
      <c r="E2670" s="34" t="s">
        <v>3308</v>
      </c>
      <c r="F2670" s="38"/>
      <c r="G2670" s="34" t="s">
        <v>134</v>
      </c>
      <c r="H2670" s="40" t="str">
        <f t="shared" si="317"/>
        <v>JS124</v>
      </c>
      <c r="I2670" s="40" t="str">
        <f t="shared" si="318"/>
        <v>Non-M</v>
      </c>
      <c r="J2670" s="41"/>
      <c r="K2670" s="59"/>
    </row>
    <row r="2671" spans="1:11" ht="41.25" customHeight="1">
      <c r="A2671" s="18" t="s">
        <v>2970</v>
      </c>
      <c r="B2671" s="34" t="s">
        <v>2780</v>
      </c>
      <c r="C2671" s="34" t="s">
        <v>442</v>
      </c>
      <c r="D2671" s="43" t="s">
        <v>1287</v>
      </c>
      <c r="E2671" s="34" t="s">
        <v>3308</v>
      </c>
      <c r="F2671" s="38"/>
      <c r="G2671" s="34" t="s">
        <v>3309</v>
      </c>
      <c r="H2671" s="40" t="str">
        <f t="shared" si="317"/>
        <v>PK205</v>
      </c>
      <c r="I2671" s="40" t="str">
        <f t="shared" si="318"/>
        <v>M</v>
      </c>
      <c r="J2671" s="41"/>
      <c r="K2671" s="59"/>
    </row>
    <row r="2672" spans="1:11" ht="41.25" customHeight="1">
      <c r="A2672" s="18" t="s">
        <v>2971</v>
      </c>
      <c r="B2672" s="34" t="s">
        <v>2780</v>
      </c>
      <c r="C2672" s="34" t="s">
        <v>442</v>
      </c>
      <c r="D2672" s="43" t="s">
        <v>1287</v>
      </c>
      <c r="E2672" s="34" t="s">
        <v>3308</v>
      </c>
      <c r="F2672" s="38"/>
      <c r="G2672" s="34" t="s">
        <v>193</v>
      </c>
      <c r="H2672" s="40" t="str">
        <f t="shared" si="317"/>
        <v>PB204</v>
      </c>
      <c r="I2672" s="40" t="str">
        <f t="shared" si="318"/>
        <v>Non-M</v>
      </c>
      <c r="J2672" s="41"/>
      <c r="K2672" s="59"/>
    </row>
    <row r="2673" spans="1:11" ht="41.25" customHeight="1">
      <c r="A2673" s="18" t="s">
        <v>2972</v>
      </c>
      <c r="B2673" s="34" t="s">
        <v>2780</v>
      </c>
      <c r="C2673" s="34" t="s">
        <v>442</v>
      </c>
      <c r="D2673" s="43" t="s">
        <v>1287</v>
      </c>
      <c r="E2673" s="34" t="s">
        <v>3308</v>
      </c>
      <c r="F2673" s="38"/>
      <c r="G2673" s="34" t="s">
        <v>2224</v>
      </c>
      <c r="H2673" s="40" t="str">
        <f t="shared" si="317"/>
        <v>HM703</v>
      </c>
      <c r="I2673" s="40" t="str">
        <f t="shared" si="318"/>
        <v>Non-M</v>
      </c>
      <c r="J2673" s="41"/>
      <c r="K2673" s="59"/>
    </row>
    <row r="2674" spans="1:11" ht="41.25" customHeight="1">
      <c r="A2674" s="18" t="s">
        <v>2973</v>
      </c>
      <c r="B2674" s="34" t="s">
        <v>2780</v>
      </c>
      <c r="C2674" s="34" t="s">
        <v>442</v>
      </c>
      <c r="D2674" s="43" t="s">
        <v>1287</v>
      </c>
      <c r="E2674" s="34" t="s">
        <v>3308</v>
      </c>
      <c r="F2674" s="38"/>
      <c r="G2674" s="34" t="s">
        <v>504</v>
      </c>
      <c r="H2674" s="40" t="str">
        <f t="shared" si="317"/>
        <v>HM509</v>
      </c>
      <c r="I2674" s="40" t="str">
        <f t="shared" si="318"/>
        <v>M</v>
      </c>
      <c r="J2674" s="41"/>
      <c r="K2674" s="59"/>
    </row>
    <row r="2675" spans="1:11" ht="41.25" customHeight="1">
      <c r="A2675" s="18" t="s">
        <v>2974</v>
      </c>
      <c r="B2675" s="19" t="s">
        <v>1550</v>
      </c>
      <c r="C2675" s="19" t="s">
        <v>1071</v>
      </c>
      <c r="D2675" s="43" t="s">
        <v>1689</v>
      </c>
      <c r="E2675" s="19" t="s">
        <v>3310</v>
      </c>
      <c r="F2675" s="21"/>
      <c r="G2675" s="19" t="s">
        <v>827</v>
      </c>
      <c r="H2675" s="25" t="str">
        <f t="shared" si="317"/>
        <v>CU103</v>
      </c>
      <c r="I2675" s="25" t="str">
        <f t="shared" si="318"/>
        <v>Non-M</v>
      </c>
      <c r="J2675" s="70"/>
      <c r="K2675" s="59"/>
    </row>
    <row r="2676" spans="1:11" ht="41.25" customHeight="1">
      <c r="A2676" s="18" t="s">
        <v>2975</v>
      </c>
      <c r="B2676" s="19" t="s">
        <v>1550</v>
      </c>
      <c r="C2676" s="19" t="s">
        <v>1071</v>
      </c>
      <c r="D2676" s="43" t="s">
        <v>1689</v>
      </c>
      <c r="E2676" s="19" t="s">
        <v>3310</v>
      </c>
      <c r="F2676" s="21"/>
      <c r="G2676" s="19" t="s">
        <v>3311</v>
      </c>
      <c r="H2676" s="25" t="str">
        <f t="shared" si="317"/>
        <v>PK405</v>
      </c>
      <c r="I2676" s="25" t="str">
        <f t="shared" si="318"/>
        <v>Non-M</v>
      </c>
      <c r="J2676" s="70"/>
      <c r="K2676" s="59"/>
    </row>
    <row r="2677" spans="1:11" ht="41.25" customHeight="1">
      <c r="A2677" s="18" t="s">
        <v>2976</v>
      </c>
      <c r="B2677" s="19" t="s">
        <v>1550</v>
      </c>
      <c r="C2677" s="19" t="s">
        <v>1071</v>
      </c>
      <c r="D2677" s="43" t="s">
        <v>1689</v>
      </c>
      <c r="E2677" s="19" t="s">
        <v>3310</v>
      </c>
      <c r="F2677" s="21"/>
      <c r="G2677" s="19" t="s">
        <v>1766</v>
      </c>
      <c r="H2677" s="25" t="str">
        <f t="shared" si="317"/>
        <v>JS124</v>
      </c>
      <c r="I2677" s="25" t="str">
        <f t="shared" si="318"/>
        <v>M</v>
      </c>
      <c r="J2677" s="70" t="s">
        <v>3312</v>
      </c>
      <c r="K2677" s="59"/>
    </row>
    <row r="2678" spans="1:11" ht="41.25" customHeight="1">
      <c r="A2678" s="18" t="s">
        <v>2977</v>
      </c>
      <c r="B2678" s="19" t="s">
        <v>1550</v>
      </c>
      <c r="C2678" s="19" t="s">
        <v>1071</v>
      </c>
      <c r="D2678" s="43" t="s">
        <v>1689</v>
      </c>
      <c r="E2678" s="19" t="s">
        <v>3310</v>
      </c>
      <c r="F2678" s="21"/>
      <c r="G2678" s="19" t="s">
        <v>85</v>
      </c>
      <c r="H2678" s="25" t="str">
        <f t="shared" si="317"/>
        <v>HM500</v>
      </c>
      <c r="I2678" s="25" t="str">
        <f t="shared" si="318"/>
        <v>Non-M</v>
      </c>
      <c r="J2678" s="70"/>
      <c r="K2678" s="59"/>
    </row>
    <row r="2679" spans="1:11" ht="41.25" customHeight="1">
      <c r="A2679" s="18" t="s">
        <v>2978</v>
      </c>
      <c r="B2679" s="19" t="s">
        <v>1550</v>
      </c>
      <c r="C2679" s="19" t="s">
        <v>1071</v>
      </c>
      <c r="D2679" s="43" t="s">
        <v>1689</v>
      </c>
      <c r="E2679" s="19" t="s">
        <v>3310</v>
      </c>
      <c r="F2679" s="21"/>
      <c r="G2679" s="19" t="s">
        <v>1433</v>
      </c>
      <c r="H2679" s="25" t="str">
        <f t="shared" si="317"/>
        <v>JS105</v>
      </c>
      <c r="I2679" s="25" t="str">
        <f t="shared" si="318"/>
        <v>M</v>
      </c>
      <c r="J2679" s="70" t="s">
        <v>1532</v>
      </c>
      <c r="K2679" s="59"/>
    </row>
    <row r="2680" spans="1:11" ht="41.25" customHeight="1">
      <c r="A2680" s="18" t="s">
        <v>2979</v>
      </c>
      <c r="B2680" s="19" t="s">
        <v>1550</v>
      </c>
      <c r="C2680" s="19" t="s">
        <v>1071</v>
      </c>
      <c r="D2680" s="43" t="s">
        <v>1689</v>
      </c>
      <c r="E2680" s="19" t="s">
        <v>3313</v>
      </c>
      <c r="F2680" s="21"/>
      <c r="G2680" s="19" t="s">
        <v>827</v>
      </c>
      <c r="H2680" s="25" t="str">
        <f t="shared" ref="H2680:H2684" si="319">IF(RIGHT(G2680,1)="M", LEFT(G2680,LEN(G2680)-1), G2680)</f>
        <v>CU103</v>
      </c>
      <c r="I2680" s="25" t="str">
        <f t="shared" ref="I2680:I2684" si="320">IF(RIGHT(G2680,1)="M","M","Non-M")</f>
        <v>Non-M</v>
      </c>
      <c r="J2680" s="70"/>
      <c r="K2680" s="59"/>
    </row>
    <row r="2681" spans="1:11" ht="41.25" customHeight="1">
      <c r="A2681" s="18" t="s">
        <v>2981</v>
      </c>
      <c r="B2681" s="19" t="s">
        <v>1550</v>
      </c>
      <c r="C2681" s="19" t="s">
        <v>1071</v>
      </c>
      <c r="D2681" s="43" t="s">
        <v>1689</v>
      </c>
      <c r="E2681" s="19" t="s">
        <v>3313</v>
      </c>
      <c r="F2681" s="21"/>
      <c r="G2681" s="19" t="s">
        <v>3311</v>
      </c>
      <c r="H2681" s="25" t="str">
        <f t="shared" si="319"/>
        <v>PK405</v>
      </c>
      <c r="I2681" s="25" t="str">
        <f t="shared" si="320"/>
        <v>Non-M</v>
      </c>
      <c r="J2681" s="70"/>
      <c r="K2681" s="59"/>
    </row>
    <row r="2682" spans="1:11" ht="41.25" customHeight="1">
      <c r="A2682" s="18" t="s">
        <v>2982</v>
      </c>
      <c r="B2682" s="19" t="s">
        <v>1550</v>
      </c>
      <c r="C2682" s="19" t="s">
        <v>1071</v>
      </c>
      <c r="D2682" s="43" t="s">
        <v>1689</v>
      </c>
      <c r="E2682" s="19" t="s">
        <v>3313</v>
      </c>
      <c r="F2682" s="21"/>
      <c r="G2682" s="19" t="s">
        <v>1766</v>
      </c>
      <c r="H2682" s="25" t="str">
        <f t="shared" si="319"/>
        <v>JS124</v>
      </c>
      <c r="I2682" s="25" t="str">
        <f t="shared" si="320"/>
        <v>M</v>
      </c>
      <c r="J2682" s="70" t="s">
        <v>3312</v>
      </c>
      <c r="K2682" s="59"/>
    </row>
    <row r="2683" spans="1:11" ht="41.25" customHeight="1">
      <c r="A2683" s="18" t="s">
        <v>2984</v>
      </c>
      <c r="B2683" s="19" t="s">
        <v>1550</v>
      </c>
      <c r="C2683" s="19" t="s">
        <v>1071</v>
      </c>
      <c r="D2683" s="43" t="s">
        <v>1689</v>
      </c>
      <c r="E2683" s="19" t="s">
        <v>3313</v>
      </c>
      <c r="F2683" s="21"/>
      <c r="G2683" s="19" t="s">
        <v>85</v>
      </c>
      <c r="H2683" s="25" t="str">
        <f t="shared" si="319"/>
        <v>HM500</v>
      </c>
      <c r="I2683" s="25" t="str">
        <f t="shared" si="320"/>
        <v>Non-M</v>
      </c>
      <c r="J2683" s="70"/>
      <c r="K2683" s="59"/>
    </row>
    <row r="2684" spans="1:11" ht="41.25" customHeight="1">
      <c r="A2684" s="18" t="s">
        <v>2985</v>
      </c>
      <c r="B2684" s="19" t="s">
        <v>1550</v>
      </c>
      <c r="C2684" s="19" t="s">
        <v>1071</v>
      </c>
      <c r="D2684" s="43" t="s">
        <v>1689</v>
      </c>
      <c r="E2684" s="19" t="s">
        <v>3313</v>
      </c>
      <c r="F2684" s="21"/>
      <c r="G2684" s="19" t="s">
        <v>1433</v>
      </c>
      <c r="H2684" s="25" t="str">
        <f t="shared" si="319"/>
        <v>JS105</v>
      </c>
      <c r="I2684" s="25" t="str">
        <f t="shared" si="320"/>
        <v>M</v>
      </c>
      <c r="J2684" s="70" t="s">
        <v>1532</v>
      </c>
      <c r="K2684" s="59"/>
    </row>
    <row r="2685" spans="1:11" ht="41.25" customHeight="1">
      <c r="A2685" s="18" t="s">
        <v>2986</v>
      </c>
      <c r="B2685" s="19" t="s">
        <v>2780</v>
      </c>
      <c r="C2685" s="19" t="s">
        <v>288</v>
      </c>
      <c r="D2685" s="43" t="s">
        <v>1287</v>
      </c>
      <c r="E2685" s="19" t="s">
        <v>3314</v>
      </c>
      <c r="F2685" s="21"/>
      <c r="G2685" s="19" t="s">
        <v>2214</v>
      </c>
      <c r="H2685" s="25" t="str">
        <f t="shared" si="317"/>
        <v>CL501</v>
      </c>
      <c r="I2685" s="25" t="str">
        <f t="shared" si="318"/>
        <v>Non-M</v>
      </c>
      <c r="J2685" s="70"/>
      <c r="K2685" s="59"/>
    </row>
    <row r="2686" spans="1:11" ht="41.25" customHeight="1">
      <c r="A2686" s="18" t="s">
        <v>2987</v>
      </c>
      <c r="B2686" s="19" t="s">
        <v>2780</v>
      </c>
      <c r="C2686" s="19" t="s">
        <v>288</v>
      </c>
      <c r="D2686" s="43" t="s">
        <v>1287</v>
      </c>
      <c r="E2686" s="19" t="s">
        <v>3314</v>
      </c>
      <c r="F2686" s="21"/>
      <c r="G2686" s="19" t="s">
        <v>275</v>
      </c>
      <c r="H2686" s="25" t="str">
        <f t="shared" si="317"/>
        <v>ZP200</v>
      </c>
      <c r="I2686" s="25" t="str">
        <f t="shared" si="318"/>
        <v>M</v>
      </c>
      <c r="J2686" s="70"/>
      <c r="K2686" s="59"/>
    </row>
    <row r="2687" spans="1:11" ht="41.25" customHeight="1">
      <c r="A2687" s="18" t="s">
        <v>2988</v>
      </c>
      <c r="B2687" s="19" t="s">
        <v>2780</v>
      </c>
      <c r="C2687" s="19" t="s">
        <v>288</v>
      </c>
      <c r="D2687" s="43" t="s">
        <v>1287</v>
      </c>
      <c r="E2687" s="19" t="s">
        <v>3314</v>
      </c>
      <c r="F2687" s="21"/>
      <c r="G2687" s="19" t="s">
        <v>2249</v>
      </c>
      <c r="H2687" s="25" t="str">
        <f t="shared" si="317"/>
        <v>ZP103</v>
      </c>
      <c r="I2687" s="25" t="str">
        <f t="shared" si="318"/>
        <v>Non-M</v>
      </c>
      <c r="J2687" s="70"/>
      <c r="K2687" s="59"/>
    </row>
    <row r="2688" spans="1:11" ht="41.25" customHeight="1">
      <c r="A2688" s="18" t="s">
        <v>2989</v>
      </c>
      <c r="B2688" s="19" t="s">
        <v>2780</v>
      </c>
      <c r="C2688" s="19" t="s">
        <v>288</v>
      </c>
      <c r="D2688" s="43" t="s">
        <v>1287</v>
      </c>
      <c r="E2688" s="19" t="s">
        <v>3314</v>
      </c>
      <c r="F2688" s="21"/>
      <c r="G2688" s="19" t="s">
        <v>1766</v>
      </c>
      <c r="H2688" s="25" t="str">
        <f t="shared" si="317"/>
        <v>JS124</v>
      </c>
      <c r="I2688" s="25" t="str">
        <f t="shared" si="318"/>
        <v>M</v>
      </c>
      <c r="J2688" s="33" t="s">
        <v>3312</v>
      </c>
      <c r="K2688" s="59"/>
    </row>
    <row r="2689" spans="1:11" ht="41.25" customHeight="1">
      <c r="A2689" s="18" t="s">
        <v>2990</v>
      </c>
      <c r="B2689" s="19" t="s">
        <v>2780</v>
      </c>
      <c r="C2689" s="19" t="s">
        <v>288</v>
      </c>
      <c r="D2689" s="43" t="s">
        <v>1287</v>
      </c>
      <c r="E2689" s="19" t="s">
        <v>3314</v>
      </c>
      <c r="F2689" s="21"/>
      <c r="G2689" s="19" t="s">
        <v>1433</v>
      </c>
      <c r="H2689" s="25" t="str">
        <f t="shared" si="317"/>
        <v>JS105</v>
      </c>
      <c r="I2689" s="25" t="str">
        <f t="shared" si="318"/>
        <v>M</v>
      </c>
      <c r="J2689" s="70" t="s">
        <v>1532</v>
      </c>
      <c r="K2689" s="59"/>
    </row>
    <row r="2690" spans="1:11" ht="41.25" customHeight="1">
      <c r="A2690" s="18" t="s">
        <v>2991</v>
      </c>
      <c r="B2690" s="19" t="s">
        <v>2780</v>
      </c>
      <c r="C2690" s="19" t="s">
        <v>288</v>
      </c>
      <c r="D2690" s="43" t="s">
        <v>1287</v>
      </c>
      <c r="E2690" s="19" t="s">
        <v>3314</v>
      </c>
      <c r="F2690" s="21"/>
      <c r="G2690" s="19" t="s">
        <v>296</v>
      </c>
      <c r="H2690" s="25" t="str">
        <f t="shared" si="317"/>
        <v>PK201</v>
      </c>
      <c r="I2690" s="25" t="str">
        <f t="shared" si="318"/>
        <v>M</v>
      </c>
      <c r="J2690" s="70"/>
      <c r="K2690" s="59"/>
    </row>
    <row r="2691" spans="1:11" ht="41.25" customHeight="1">
      <c r="A2691" s="18" t="s">
        <v>2992</v>
      </c>
      <c r="B2691" s="19" t="s">
        <v>2780</v>
      </c>
      <c r="C2691" s="19" t="s">
        <v>288</v>
      </c>
      <c r="D2691" s="43" t="s">
        <v>1287</v>
      </c>
      <c r="E2691" s="19" t="s">
        <v>3314</v>
      </c>
      <c r="F2691" s="21"/>
      <c r="G2691" s="19" t="s">
        <v>3315</v>
      </c>
      <c r="H2691" s="25" t="str">
        <f t="shared" si="317"/>
        <v>HM512</v>
      </c>
      <c r="I2691" s="25" t="str">
        <f t="shared" si="318"/>
        <v>M</v>
      </c>
      <c r="J2691" s="70" t="s">
        <v>3192</v>
      </c>
      <c r="K2691" s="59"/>
    </row>
    <row r="2692" spans="1:11" ht="41.25" customHeight="1">
      <c r="A2692" s="18" t="s">
        <v>2993</v>
      </c>
      <c r="B2692" s="19" t="s">
        <v>2780</v>
      </c>
      <c r="C2692" s="19" t="s">
        <v>288</v>
      </c>
      <c r="D2692" s="43" t="s">
        <v>1287</v>
      </c>
      <c r="E2692" s="19" t="s">
        <v>3314</v>
      </c>
      <c r="F2692" s="21"/>
      <c r="G2692" s="19" t="s">
        <v>809</v>
      </c>
      <c r="H2692" s="25" t="str">
        <f t="shared" si="317"/>
        <v>HM507</v>
      </c>
      <c r="I2692" s="25" t="str">
        <f t="shared" si="318"/>
        <v>Non-M</v>
      </c>
      <c r="J2692" s="70"/>
      <c r="K2692" s="59"/>
    </row>
    <row r="2693" spans="1:11" ht="41.25" customHeight="1">
      <c r="A2693" s="18" t="s">
        <v>2994</v>
      </c>
      <c r="B2693" s="19" t="s">
        <v>1486</v>
      </c>
      <c r="C2693" s="19" t="s">
        <v>779</v>
      </c>
      <c r="D2693" s="43" t="s">
        <v>1287</v>
      </c>
      <c r="E2693" s="19" t="s">
        <v>3316</v>
      </c>
      <c r="F2693" s="21"/>
      <c r="G2693" s="19" t="s">
        <v>90</v>
      </c>
      <c r="H2693" s="25" t="str">
        <f t="shared" si="317"/>
        <v>CL413</v>
      </c>
      <c r="I2693" s="25" t="str">
        <f t="shared" si="318"/>
        <v>M</v>
      </c>
      <c r="J2693" s="70" t="s">
        <v>3288</v>
      </c>
      <c r="K2693" s="59"/>
    </row>
    <row r="2694" spans="1:11" ht="41.25" customHeight="1">
      <c r="A2694" s="18" t="s">
        <v>2995</v>
      </c>
      <c r="B2694" s="19" t="s">
        <v>1486</v>
      </c>
      <c r="C2694" s="19" t="s">
        <v>779</v>
      </c>
      <c r="D2694" s="43" t="s">
        <v>1287</v>
      </c>
      <c r="E2694" s="19" t="s">
        <v>3316</v>
      </c>
      <c r="F2694" s="21"/>
      <c r="G2694" s="19" t="s">
        <v>2032</v>
      </c>
      <c r="H2694" s="25" t="str">
        <f t="shared" si="317"/>
        <v>ZP105</v>
      </c>
      <c r="I2694" s="25" t="str">
        <f t="shared" si="318"/>
        <v>Non-M</v>
      </c>
      <c r="J2694" s="70"/>
      <c r="K2694" s="59"/>
    </row>
    <row r="2695" spans="1:11" ht="41.25" customHeight="1">
      <c r="A2695" s="18" t="s">
        <v>2996</v>
      </c>
      <c r="B2695" s="19" t="s">
        <v>1486</v>
      </c>
      <c r="C2695" s="19" t="s">
        <v>779</v>
      </c>
      <c r="D2695" s="43" t="s">
        <v>1287</v>
      </c>
      <c r="E2695" s="19" t="s">
        <v>3316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70" t="s">
        <v>3288</v>
      </c>
      <c r="K2695" s="59"/>
    </row>
    <row r="2696" spans="1:11" ht="41.25" customHeight="1">
      <c r="A2696" s="18" t="s">
        <v>2997</v>
      </c>
      <c r="B2696" s="19" t="s">
        <v>1486</v>
      </c>
      <c r="C2696" s="19" t="s">
        <v>779</v>
      </c>
      <c r="D2696" s="43" t="s">
        <v>1287</v>
      </c>
      <c r="E2696" s="19" t="s">
        <v>3316</v>
      </c>
      <c r="F2696" s="21"/>
      <c r="G2696" s="19" t="s">
        <v>1586</v>
      </c>
      <c r="H2696" s="25" t="str">
        <f t="shared" si="317"/>
        <v>JS105</v>
      </c>
      <c r="I2696" s="25" t="str">
        <f t="shared" si="318"/>
        <v>Non-M</v>
      </c>
      <c r="J2696" s="70"/>
      <c r="K2696" s="59"/>
    </row>
    <row r="2697" spans="1:11" ht="41.25" customHeight="1">
      <c r="A2697" s="18" t="s">
        <v>2998</v>
      </c>
      <c r="B2697" s="19" t="s">
        <v>1486</v>
      </c>
      <c r="C2697" s="19" t="s">
        <v>779</v>
      </c>
      <c r="D2697" s="43" t="s">
        <v>1287</v>
      </c>
      <c r="E2697" s="19" t="s">
        <v>3316</v>
      </c>
      <c r="F2697" s="21"/>
      <c r="G2697" s="19" t="s">
        <v>813</v>
      </c>
      <c r="H2697" s="25" t="str">
        <f t="shared" si="317"/>
        <v>PK100</v>
      </c>
      <c r="I2697" s="25" t="str">
        <f t="shared" si="318"/>
        <v>Non-M</v>
      </c>
      <c r="J2697" s="70"/>
      <c r="K2697" s="59"/>
    </row>
    <row r="2698" spans="1:11" ht="41.25" customHeight="1">
      <c r="A2698" s="18" t="s">
        <v>2999</v>
      </c>
      <c r="B2698" s="19" t="s">
        <v>1486</v>
      </c>
      <c r="C2698" s="19" t="s">
        <v>779</v>
      </c>
      <c r="D2698" s="43" t="s">
        <v>1287</v>
      </c>
      <c r="E2698" s="19" t="s">
        <v>3316</v>
      </c>
      <c r="F2698" s="21"/>
      <c r="G2698" s="19" t="s">
        <v>281</v>
      </c>
      <c r="H2698" s="25" t="str">
        <f t="shared" si="317"/>
        <v>PB201</v>
      </c>
      <c r="I2698" s="25" t="str">
        <f t="shared" si="318"/>
        <v>Non-M</v>
      </c>
      <c r="J2698" s="70"/>
      <c r="K2698" s="59"/>
    </row>
    <row r="2699" spans="1:11" ht="41.25" customHeight="1">
      <c r="A2699" s="18" t="s">
        <v>3000</v>
      </c>
      <c r="B2699" s="19" t="s">
        <v>1486</v>
      </c>
      <c r="C2699" s="19" t="s">
        <v>779</v>
      </c>
      <c r="D2699" s="43" t="s">
        <v>1287</v>
      </c>
      <c r="E2699" s="19" t="s">
        <v>3316</v>
      </c>
      <c r="F2699" s="21"/>
      <c r="G2699" s="19" t="s">
        <v>1703</v>
      </c>
      <c r="H2699" s="25" t="str">
        <f t="shared" si="317"/>
        <v>JS401</v>
      </c>
      <c r="I2699" s="25" t="str">
        <f t="shared" si="318"/>
        <v>Non-M</v>
      </c>
      <c r="J2699" s="70"/>
      <c r="K2699" s="59"/>
    </row>
    <row r="2700" spans="1:11" ht="41.25" customHeight="1">
      <c r="A2700" s="18" t="s">
        <v>3001</v>
      </c>
      <c r="B2700" s="19" t="s">
        <v>1486</v>
      </c>
      <c r="C2700" s="19" t="s">
        <v>779</v>
      </c>
      <c r="D2700" s="43" t="s">
        <v>1287</v>
      </c>
      <c r="E2700" s="19" t="s">
        <v>3316</v>
      </c>
      <c r="F2700" s="21"/>
      <c r="G2700" s="19" t="s">
        <v>146</v>
      </c>
      <c r="H2700" s="25" t="str">
        <f t="shared" si="317"/>
        <v>HM420</v>
      </c>
      <c r="I2700" s="25" t="str">
        <f t="shared" si="318"/>
        <v>M</v>
      </c>
      <c r="J2700" s="70"/>
      <c r="K2700" s="59"/>
    </row>
    <row r="2701" spans="1:11" ht="41.25" customHeight="1">
      <c r="A2701" s="18" t="s">
        <v>3002</v>
      </c>
      <c r="B2701" s="19" t="s">
        <v>1550</v>
      </c>
      <c r="C2701" s="19" t="s">
        <v>1071</v>
      </c>
      <c r="D2701" s="43" t="s">
        <v>1287</v>
      </c>
      <c r="E2701" s="19" t="s">
        <v>3317</v>
      </c>
      <c r="F2701" s="21"/>
      <c r="G2701" s="19" t="s">
        <v>937</v>
      </c>
      <c r="H2701" s="25" t="str">
        <f t="shared" si="317"/>
        <v>CL500</v>
      </c>
      <c r="I2701" s="25" t="str">
        <f t="shared" si="318"/>
        <v>Non-M</v>
      </c>
      <c r="J2701" s="70"/>
      <c r="K2701" s="59"/>
    </row>
    <row r="2702" spans="1:11" ht="41.25" customHeight="1">
      <c r="A2702" s="18" t="s">
        <v>3003</v>
      </c>
      <c r="B2702" s="19" t="s">
        <v>1550</v>
      </c>
      <c r="C2702" s="19" t="s">
        <v>1071</v>
      </c>
      <c r="D2702" s="43" t="s">
        <v>1287</v>
      </c>
      <c r="E2702" s="19" t="s">
        <v>3317</v>
      </c>
      <c r="F2702" s="21"/>
      <c r="G2702" s="19" t="s">
        <v>2096</v>
      </c>
      <c r="H2702" s="25" t="str">
        <f t="shared" si="317"/>
        <v>ZP109</v>
      </c>
      <c r="I2702" s="25" t="str">
        <f t="shared" si="318"/>
        <v>Non-M</v>
      </c>
      <c r="J2702" s="70"/>
      <c r="K2702" s="59"/>
    </row>
    <row r="2703" spans="1:11" ht="41.25" customHeight="1">
      <c r="A2703" s="18" t="s">
        <v>3004</v>
      </c>
      <c r="B2703" s="19" t="s">
        <v>1550</v>
      </c>
      <c r="C2703" s="19" t="s">
        <v>1071</v>
      </c>
      <c r="D2703" s="43" t="s">
        <v>1287</v>
      </c>
      <c r="E2703" s="19" t="s">
        <v>3317</v>
      </c>
      <c r="F2703" s="21"/>
      <c r="G2703" s="19" t="s">
        <v>1433</v>
      </c>
      <c r="H2703" s="25" t="str">
        <f t="shared" si="317"/>
        <v>JS105</v>
      </c>
      <c r="I2703" s="25" t="str">
        <f t="shared" si="318"/>
        <v>M</v>
      </c>
      <c r="J2703" s="70" t="s">
        <v>1532</v>
      </c>
      <c r="K2703" s="59"/>
    </row>
    <row r="2704" spans="1:11" ht="41.25" customHeight="1">
      <c r="A2704" s="18" t="s">
        <v>3005</v>
      </c>
      <c r="B2704" s="19" t="s">
        <v>1550</v>
      </c>
      <c r="C2704" s="19" t="s">
        <v>1071</v>
      </c>
      <c r="D2704" s="43" t="s">
        <v>1287</v>
      </c>
      <c r="E2704" s="19" t="s">
        <v>3317</v>
      </c>
      <c r="F2704" s="21"/>
      <c r="G2704" s="19" t="s">
        <v>1505</v>
      </c>
      <c r="H2704" s="25" t="str">
        <f t="shared" si="317"/>
        <v>PK306</v>
      </c>
      <c r="I2704" s="25" t="str">
        <f t="shared" si="318"/>
        <v>Non-M</v>
      </c>
      <c r="J2704" s="70"/>
      <c r="K2704" s="59"/>
    </row>
    <row r="2705" spans="1:11" ht="41.25" customHeight="1">
      <c r="A2705" s="18" t="s">
        <v>3006</v>
      </c>
      <c r="B2705" s="19" t="s">
        <v>1550</v>
      </c>
      <c r="C2705" s="19" t="s">
        <v>1071</v>
      </c>
      <c r="D2705" s="43" t="s">
        <v>1287</v>
      </c>
      <c r="E2705" s="19" t="s">
        <v>3317</v>
      </c>
      <c r="F2705" s="21"/>
      <c r="G2705" s="19" t="s">
        <v>3318</v>
      </c>
      <c r="H2705" s="25" t="str">
        <f t="shared" si="317"/>
        <v>PB203</v>
      </c>
      <c r="I2705" s="25" t="str">
        <f t="shared" si="318"/>
        <v>M</v>
      </c>
      <c r="J2705" s="70"/>
      <c r="K2705" s="59"/>
    </row>
    <row r="2706" spans="1:11" ht="41.25" customHeight="1">
      <c r="A2706" s="18" t="s">
        <v>3007</v>
      </c>
      <c r="B2706" s="19" t="s">
        <v>1550</v>
      </c>
      <c r="C2706" s="19" t="s">
        <v>1071</v>
      </c>
      <c r="D2706" s="43" t="s">
        <v>1287</v>
      </c>
      <c r="E2706" s="19" t="s">
        <v>3317</v>
      </c>
      <c r="F2706" s="21"/>
      <c r="G2706" s="19" t="s">
        <v>195</v>
      </c>
      <c r="H2706" s="25" t="str">
        <f t="shared" si="317"/>
        <v>HM504</v>
      </c>
      <c r="I2706" s="25" t="str">
        <f t="shared" si="318"/>
        <v>Non-M</v>
      </c>
      <c r="J2706" s="70"/>
      <c r="K2706" s="59"/>
    </row>
    <row r="2707" spans="1:11" ht="41.25" customHeight="1">
      <c r="A2707" s="18" t="s">
        <v>3008</v>
      </c>
      <c r="B2707" s="19" t="s">
        <v>2780</v>
      </c>
      <c r="C2707" s="19" t="s">
        <v>244</v>
      </c>
      <c r="D2707" s="43" t="s">
        <v>1287</v>
      </c>
      <c r="E2707" s="19" t="s">
        <v>3319</v>
      </c>
      <c r="F2707" s="21"/>
      <c r="G2707" s="19" t="s">
        <v>3320</v>
      </c>
      <c r="H2707" s="25" t="str">
        <f t="shared" si="317"/>
        <v>WW206</v>
      </c>
      <c r="I2707" s="25" t="str">
        <f t="shared" si="318"/>
        <v>M</v>
      </c>
      <c r="J2707" s="70" t="s">
        <v>2073</v>
      </c>
      <c r="K2707" s="59"/>
    </row>
    <row r="2708" spans="1:11" ht="41.25" customHeight="1">
      <c r="A2708" s="18" t="s">
        <v>3009</v>
      </c>
      <c r="B2708" s="19" t="s">
        <v>2780</v>
      </c>
      <c r="C2708" s="19" t="s">
        <v>244</v>
      </c>
      <c r="D2708" s="43" t="s">
        <v>1287</v>
      </c>
      <c r="E2708" s="19" t="s">
        <v>3319</v>
      </c>
      <c r="F2708" s="21"/>
      <c r="G2708" s="19" t="s">
        <v>113</v>
      </c>
      <c r="H2708" s="25" t="str">
        <f t="shared" si="317"/>
        <v>PK201</v>
      </c>
      <c r="I2708" s="25" t="str">
        <f t="shared" si="318"/>
        <v>Non-M</v>
      </c>
      <c r="J2708" s="70"/>
      <c r="K2708" s="59"/>
    </row>
    <row r="2709" spans="1:11" ht="41.25" customHeight="1">
      <c r="A2709" s="18" t="s">
        <v>3010</v>
      </c>
      <c r="B2709" s="19" t="s">
        <v>2780</v>
      </c>
      <c r="C2709" s="19" t="s">
        <v>244</v>
      </c>
      <c r="D2709" s="43" t="s">
        <v>1287</v>
      </c>
      <c r="E2709" s="19" t="s">
        <v>3319</v>
      </c>
      <c r="F2709" s="21"/>
      <c r="G2709" s="19" t="s">
        <v>3306</v>
      </c>
      <c r="H2709" s="25" t="str">
        <f t="shared" si="317"/>
        <v>PB208</v>
      </c>
      <c r="I2709" s="25" t="str">
        <f t="shared" si="318"/>
        <v>M</v>
      </c>
      <c r="J2709" s="70"/>
      <c r="K2709" s="59"/>
    </row>
    <row r="2710" spans="1:11" ht="41.25" customHeight="1">
      <c r="A2710" s="18" t="s">
        <v>3011</v>
      </c>
      <c r="B2710" s="19" t="s">
        <v>2780</v>
      </c>
      <c r="C2710" s="19" t="s">
        <v>244</v>
      </c>
      <c r="D2710" s="43" t="s">
        <v>1287</v>
      </c>
      <c r="E2710" s="19" t="s">
        <v>3319</v>
      </c>
      <c r="F2710" s="21"/>
      <c r="G2710" s="19" t="s">
        <v>725</v>
      </c>
      <c r="H2710" s="25" t="str">
        <f t="shared" si="317"/>
        <v>PK102</v>
      </c>
      <c r="I2710" s="25" t="str">
        <f t="shared" si="318"/>
        <v>M</v>
      </c>
      <c r="J2710" s="70" t="s">
        <v>3321</v>
      </c>
      <c r="K2710" s="59"/>
    </row>
    <row r="2711" spans="1:11" ht="41.25" customHeight="1">
      <c r="A2711" s="18" t="s">
        <v>3012</v>
      </c>
      <c r="B2711" s="19" t="s">
        <v>2780</v>
      </c>
      <c r="C2711" s="19" t="s">
        <v>244</v>
      </c>
      <c r="D2711" s="43" t="s">
        <v>1287</v>
      </c>
      <c r="E2711" s="19" t="s">
        <v>3319</v>
      </c>
      <c r="F2711" s="21"/>
      <c r="G2711" s="19" t="s">
        <v>727</v>
      </c>
      <c r="H2711" s="25" t="str">
        <f t="shared" si="317"/>
        <v>PB105</v>
      </c>
      <c r="I2711" s="25" t="str">
        <f t="shared" si="318"/>
        <v>M</v>
      </c>
      <c r="J2711" s="70"/>
      <c r="K2711" s="59"/>
    </row>
    <row r="2712" spans="1:11" ht="41.25" customHeight="1">
      <c r="A2712" s="18" t="s">
        <v>3013</v>
      </c>
      <c r="B2712" s="19" t="s">
        <v>2780</v>
      </c>
      <c r="C2712" s="19" t="s">
        <v>244</v>
      </c>
      <c r="D2712" s="43" t="s">
        <v>1287</v>
      </c>
      <c r="E2712" s="19" t="s">
        <v>3319</v>
      </c>
      <c r="F2712" s="21"/>
      <c r="G2712" s="19" t="s">
        <v>1433</v>
      </c>
      <c r="H2712" s="25" t="str">
        <f t="shared" si="317"/>
        <v>JS105</v>
      </c>
      <c r="I2712" s="25" t="str">
        <f t="shared" si="318"/>
        <v>M</v>
      </c>
      <c r="J2712" s="70" t="s">
        <v>1532</v>
      </c>
      <c r="K2712" s="59"/>
    </row>
    <row r="2713" spans="1:11" ht="41.25" customHeight="1">
      <c r="A2713" s="18" t="s">
        <v>3014</v>
      </c>
      <c r="B2713" s="19" t="s">
        <v>2780</v>
      </c>
      <c r="C2713" s="19" t="s">
        <v>244</v>
      </c>
      <c r="D2713" s="43" t="s">
        <v>1287</v>
      </c>
      <c r="E2713" s="19" t="s">
        <v>3319</v>
      </c>
      <c r="F2713" s="21"/>
      <c r="G2713" s="19" t="s">
        <v>64</v>
      </c>
      <c r="H2713" s="25" t="str">
        <f t="shared" si="317"/>
        <v>HM311</v>
      </c>
      <c r="I2713" s="25" t="str">
        <f t="shared" si="318"/>
        <v>Non-M</v>
      </c>
      <c r="J2713" s="70"/>
      <c r="K2713" s="59"/>
    </row>
    <row r="2714" spans="1:11" ht="41.25" customHeight="1">
      <c r="A2714" s="18" t="s">
        <v>3015</v>
      </c>
      <c r="B2714" s="19" t="s">
        <v>2524</v>
      </c>
      <c r="C2714" s="19" t="s">
        <v>1071</v>
      </c>
      <c r="D2714" s="43" t="s">
        <v>1287</v>
      </c>
      <c r="E2714" s="19" t="s">
        <v>3322</v>
      </c>
      <c r="F2714" s="21"/>
      <c r="G2714" s="19" t="s">
        <v>3323</v>
      </c>
      <c r="H2714" s="25" t="str">
        <f t="shared" si="317"/>
        <v>CL501</v>
      </c>
      <c r="I2714" s="25" t="str">
        <f t="shared" si="318"/>
        <v>M</v>
      </c>
      <c r="J2714" s="70"/>
      <c r="K2714" s="59"/>
    </row>
    <row r="2715" spans="1:11" ht="41.25" customHeight="1">
      <c r="A2715" s="18" t="s">
        <v>3016</v>
      </c>
      <c r="B2715" s="19" t="s">
        <v>2524</v>
      </c>
      <c r="C2715" s="19" t="s">
        <v>1071</v>
      </c>
      <c r="D2715" s="43" t="s">
        <v>1287</v>
      </c>
      <c r="E2715" s="19" t="s">
        <v>3322</v>
      </c>
      <c r="F2715" s="21"/>
      <c r="G2715" s="19" t="s">
        <v>371</v>
      </c>
      <c r="H2715" s="25" t="str">
        <f t="shared" si="317"/>
        <v>ZP101</v>
      </c>
      <c r="I2715" s="25" t="str">
        <f t="shared" si="318"/>
        <v>Non-M</v>
      </c>
      <c r="J2715" s="70"/>
      <c r="K2715" s="59"/>
    </row>
    <row r="2716" spans="1:11" ht="41.25" customHeight="1">
      <c r="A2716" s="18" t="s">
        <v>3017</v>
      </c>
      <c r="B2716" s="19" t="s">
        <v>2524</v>
      </c>
      <c r="C2716" s="19" t="s">
        <v>1071</v>
      </c>
      <c r="D2716" s="43" t="s">
        <v>1287</v>
      </c>
      <c r="E2716" s="19" t="s">
        <v>3322</v>
      </c>
      <c r="F2716" s="21"/>
      <c r="G2716" s="19" t="s">
        <v>1296</v>
      </c>
      <c r="H2716" s="25" t="str">
        <f t="shared" si="317"/>
        <v>JS111</v>
      </c>
      <c r="I2716" s="25" t="str">
        <f t="shared" si="318"/>
        <v>Non-M</v>
      </c>
      <c r="J2716" s="70"/>
      <c r="K2716" s="59"/>
    </row>
    <row r="2717" spans="1:11" ht="41.25" customHeight="1">
      <c r="A2717" s="18" t="s">
        <v>3018</v>
      </c>
      <c r="B2717" s="19" t="s">
        <v>2524</v>
      </c>
      <c r="C2717" s="19" t="s">
        <v>1071</v>
      </c>
      <c r="D2717" s="43" t="s">
        <v>1287</v>
      </c>
      <c r="E2717" s="19" t="s">
        <v>3322</v>
      </c>
      <c r="F2717" s="21"/>
      <c r="G2717" s="19" t="s">
        <v>3324</v>
      </c>
      <c r="H2717" s="25" t="str">
        <f t="shared" si="317"/>
        <v>PK207</v>
      </c>
      <c r="I2717" s="25" t="str">
        <f t="shared" si="318"/>
        <v>M</v>
      </c>
      <c r="J2717" s="70" t="s">
        <v>2073</v>
      </c>
      <c r="K2717" s="59"/>
    </row>
    <row r="2718" spans="1:11" ht="41.25" customHeight="1">
      <c r="A2718" s="18" t="s">
        <v>3019</v>
      </c>
      <c r="B2718" s="19" t="s">
        <v>2524</v>
      </c>
      <c r="C2718" s="19" t="s">
        <v>1071</v>
      </c>
      <c r="D2718" s="43" t="s">
        <v>1287</v>
      </c>
      <c r="E2718" s="19" t="s">
        <v>3322</v>
      </c>
      <c r="F2718" s="21"/>
      <c r="G2718" s="19" t="s">
        <v>1902</v>
      </c>
      <c r="H2718" s="25" t="str">
        <f t="shared" si="317"/>
        <v>PB206</v>
      </c>
      <c r="I2718" s="25" t="str">
        <f t="shared" si="318"/>
        <v>Non-M</v>
      </c>
      <c r="J2718" s="70"/>
      <c r="K2718" s="59"/>
    </row>
    <row r="2719" spans="1:11" ht="41.25" customHeight="1">
      <c r="A2719" s="18" t="s">
        <v>3021</v>
      </c>
      <c r="B2719" s="19" t="s">
        <v>2524</v>
      </c>
      <c r="C2719" s="19" t="s">
        <v>1071</v>
      </c>
      <c r="D2719" s="43" t="s">
        <v>1287</v>
      </c>
      <c r="E2719" s="19" t="s">
        <v>3322</v>
      </c>
      <c r="F2719" s="21"/>
      <c r="G2719" s="19" t="s">
        <v>585</v>
      </c>
      <c r="H2719" s="25" t="str">
        <f t="shared" si="317"/>
        <v>HM703</v>
      </c>
      <c r="I2719" s="25" t="str">
        <f t="shared" si="318"/>
        <v>M</v>
      </c>
      <c r="J2719" s="70" t="s">
        <v>3325</v>
      </c>
      <c r="K2719" s="59"/>
    </row>
    <row r="2720" spans="1:11" ht="41.25" customHeight="1">
      <c r="A2720" s="18" t="s">
        <v>3022</v>
      </c>
      <c r="B2720" s="19" t="s">
        <v>2524</v>
      </c>
      <c r="C2720" s="19" t="s">
        <v>1071</v>
      </c>
      <c r="D2720" s="43" t="s">
        <v>1287</v>
      </c>
      <c r="E2720" s="19" t="s">
        <v>3322</v>
      </c>
      <c r="F2720" s="21"/>
      <c r="G2720" s="19" t="s">
        <v>64</v>
      </c>
      <c r="H2720" s="25" t="str">
        <f t="shared" si="317"/>
        <v>HM311</v>
      </c>
      <c r="I2720" s="25" t="str">
        <f t="shared" si="318"/>
        <v>Non-M</v>
      </c>
      <c r="J2720" s="70"/>
      <c r="K2720" s="59"/>
    </row>
    <row r="2721" spans="1:11" ht="41.25" customHeight="1">
      <c r="A2721" s="18" t="s">
        <v>3023</v>
      </c>
      <c r="B2721" s="19" t="s">
        <v>2524</v>
      </c>
      <c r="C2721" s="19" t="s">
        <v>1071</v>
      </c>
      <c r="D2721" s="43" t="s">
        <v>1287</v>
      </c>
      <c r="E2721" s="19" t="s">
        <v>3322</v>
      </c>
      <c r="F2721" s="21"/>
      <c r="G2721" s="19" t="s">
        <v>3326</v>
      </c>
      <c r="H2721" s="25" t="str">
        <f t="shared" ref="H2721:H2784" si="321">IF(RIGHT(G2721,1)="M", LEFT(G2721,LEN(G2721)-1), G2721)</f>
        <v>HM112</v>
      </c>
      <c r="I2721" s="25" t="str">
        <f t="shared" ref="I2721:I2784" si="322">IF(RIGHT(G2721,1)="M","M","Non-M")</f>
        <v>M</v>
      </c>
      <c r="J2721" s="70"/>
      <c r="K2721" s="59"/>
    </row>
    <row r="2722" spans="1:11" ht="41.25" customHeight="1">
      <c r="A2722" s="18" t="s">
        <v>3024</v>
      </c>
      <c r="B2722" s="19" t="s">
        <v>2524</v>
      </c>
      <c r="C2722" s="19" t="s">
        <v>288</v>
      </c>
      <c r="D2722" s="43" t="s">
        <v>1287</v>
      </c>
      <c r="E2722" s="19" t="s">
        <v>3327</v>
      </c>
      <c r="F2722" s="21"/>
      <c r="G2722" s="19" t="s">
        <v>1399</v>
      </c>
      <c r="H2722" s="25" t="str">
        <f t="shared" si="321"/>
        <v>WB407</v>
      </c>
      <c r="I2722" s="25" t="str">
        <f t="shared" si="322"/>
        <v>M</v>
      </c>
      <c r="J2722" s="70"/>
      <c r="K2722" s="59"/>
    </row>
    <row r="2723" spans="1:11" ht="41.25" customHeight="1">
      <c r="A2723" s="18" t="s">
        <v>3025</v>
      </c>
      <c r="B2723" s="19" t="s">
        <v>2524</v>
      </c>
      <c r="C2723" s="19" t="s">
        <v>288</v>
      </c>
      <c r="D2723" s="43" t="s">
        <v>1287</v>
      </c>
      <c r="E2723" s="19" t="s">
        <v>3327</v>
      </c>
      <c r="F2723" s="21"/>
      <c r="G2723" s="19" t="s">
        <v>75</v>
      </c>
      <c r="H2723" s="25" t="str">
        <f t="shared" si="321"/>
        <v>DC101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3027</v>
      </c>
      <c r="B2724" s="19" t="s">
        <v>2524</v>
      </c>
      <c r="C2724" s="19" t="s">
        <v>288</v>
      </c>
      <c r="D2724" s="43" t="s">
        <v>1287</v>
      </c>
      <c r="E2724" s="19" t="s">
        <v>3327</v>
      </c>
      <c r="F2724" s="21"/>
      <c r="G2724" s="19" t="s">
        <v>108</v>
      </c>
      <c r="H2724" s="25" t="str">
        <f t="shared" si="321"/>
        <v>DC202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3028</v>
      </c>
      <c r="B2725" s="19" t="s">
        <v>2524</v>
      </c>
      <c r="C2725" s="19" t="s">
        <v>288</v>
      </c>
      <c r="D2725" s="43" t="s">
        <v>1287</v>
      </c>
      <c r="E2725" s="19" t="s">
        <v>3327</v>
      </c>
      <c r="F2725" s="21"/>
      <c r="G2725" s="19" t="s">
        <v>110</v>
      </c>
      <c r="H2725" s="25" t="str">
        <f t="shared" si="321"/>
        <v>DC300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3029</v>
      </c>
      <c r="B2726" s="19" t="s">
        <v>2524</v>
      </c>
      <c r="C2726" s="19" t="s">
        <v>288</v>
      </c>
      <c r="D2726" s="43" t="s">
        <v>1287</v>
      </c>
      <c r="E2726" s="19" t="s">
        <v>3327</v>
      </c>
      <c r="F2726" s="21"/>
      <c r="G2726" s="19" t="s">
        <v>190</v>
      </c>
      <c r="H2726" s="25" t="str">
        <f t="shared" si="321"/>
        <v>DC400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3030</v>
      </c>
      <c r="B2727" s="19" t="s">
        <v>2524</v>
      </c>
      <c r="C2727" s="19" t="s">
        <v>288</v>
      </c>
      <c r="D2727" s="43" t="s">
        <v>1287</v>
      </c>
      <c r="E2727" s="19" t="s">
        <v>3327</v>
      </c>
      <c r="F2727" s="21"/>
      <c r="G2727" s="19" t="s">
        <v>1599</v>
      </c>
      <c r="H2727" s="25" t="str">
        <f t="shared" si="321"/>
        <v>JS400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3031</v>
      </c>
      <c r="B2728" s="19" t="s">
        <v>2524</v>
      </c>
      <c r="C2728" s="19" t="s">
        <v>288</v>
      </c>
      <c r="D2728" s="43" t="s">
        <v>1287</v>
      </c>
      <c r="E2728" s="19" t="s">
        <v>3327</v>
      </c>
      <c r="F2728" s="21"/>
      <c r="G2728" s="19" t="s">
        <v>113</v>
      </c>
      <c r="H2728" s="25" t="str">
        <f t="shared" si="321"/>
        <v>PK201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3033</v>
      </c>
      <c r="B2729" s="19" t="s">
        <v>2524</v>
      </c>
      <c r="C2729" s="19" t="s">
        <v>288</v>
      </c>
      <c r="D2729" s="43" t="s">
        <v>1287</v>
      </c>
      <c r="E2729" s="19" t="s">
        <v>3327</v>
      </c>
      <c r="F2729" s="21"/>
      <c r="G2729" s="19" t="s">
        <v>193</v>
      </c>
      <c r="H2729" s="25" t="str">
        <f t="shared" si="321"/>
        <v>PB204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3034</v>
      </c>
      <c r="B2730" s="19" t="s">
        <v>2524</v>
      </c>
      <c r="C2730" s="19" t="s">
        <v>288</v>
      </c>
      <c r="D2730" s="43" t="s">
        <v>1287</v>
      </c>
      <c r="E2730" s="19" t="s">
        <v>3327</v>
      </c>
      <c r="F2730" s="21"/>
      <c r="G2730" s="19" t="s">
        <v>1766</v>
      </c>
      <c r="H2730" s="25" t="str">
        <f t="shared" si="321"/>
        <v>JS124</v>
      </c>
      <c r="I2730" s="25" t="str">
        <f t="shared" si="322"/>
        <v>M</v>
      </c>
      <c r="J2730" s="70" t="s">
        <v>3288</v>
      </c>
      <c r="K2730" s="59"/>
    </row>
    <row r="2731" spans="1:11" ht="41.25" customHeight="1">
      <c r="A2731" s="18" t="s">
        <v>3035</v>
      </c>
      <c r="B2731" s="19" t="s">
        <v>2524</v>
      </c>
      <c r="C2731" s="19" t="s">
        <v>288</v>
      </c>
      <c r="D2731" s="43" t="s">
        <v>1287</v>
      </c>
      <c r="E2731" s="19" t="s">
        <v>3327</v>
      </c>
      <c r="F2731" s="21"/>
      <c r="G2731" s="19" t="s">
        <v>1586</v>
      </c>
      <c r="H2731" s="25" t="str">
        <f t="shared" si="321"/>
        <v>JS105</v>
      </c>
      <c r="I2731" s="25" t="str">
        <f t="shared" si="322"/>
        <v>Non-M</v>
      </c>
      <c r="J2731" s="70"/>
      <c r="K2731" s="59"/>
    </row>
    <row r="2732" spans="1:11" ht="41.25" customHeight="1">
      <c r="A2732" s="18" t="s">
        <v>3036</v>
      </c>
      <c r="B2732" s="19" t="s">
        <v>2524</v>
      </c>
      <c r="C2732" s="19" t="s">
        <v>288</v>
      </c>
      <c r="D2732" s="43" t="s">
        <v>1287</v>
      </c>
      <c r="E2732" s="19" t="s">
        <v>3327</v>
      </c>
      <c r="F2732" s="21"/>
      <c r="G2732" s="19" t="s">
        <v>474</v>
      </c>
      <c r="H2732" s="25" t="str">
        <f t="shared" si="321"/>
        <v>HM509</v>
      </c>
      <c r="I2732" s="25" t="str">
        <f t="shared" si="322"/>
        <v>Non-M</v>
      </c>
      <c r="J2732" s="70"/>
      <c r="K2732" s="59"/>
    </row>
    <row r="2733" spans="1:11" ht="41.25" customHeight="1">
      <c r="A2733" s="18" t="s">
        <v>3038</v>
      </c>
      <c r="B2733" s="19" t="s">
        <v>2524</v>
      </c>
      <c r="C2733" s="19" t="s">
        <v>779</v>
      </c>
      <c r="D2733" s="43" t="s">
        <v>3328</v>
      </c>
      <c r="E2733" s="19" t="s">
        <v>3329</v>
      </c>
      <c r="F2733" s="21"/>
      <c r="G2733" s="19" t="s">
        <v>1296</v>
      </c>
      <c r="H2733" s="25" t="str">
        <f t="shared" si="321"/>
        <v>JS111</v>
      </c>
      <c r="I2733" s="25" t="str">
        <f t="shared" si="322"/>
        <v>Non-M</v>
      </c>
      <c r="J2733" s="70"/>
      <c r="K2733" s="59"/>
    </row>
    <row r="2734" spans="1:11" ht="41.25" customHeight="1">
      <c r="A2734" s="18" t="s">
        <v>3039</v>
      </c>
      <c r="B2734" s="19" t="s">
        <v>2524</v>
      </c>
      <c r="C2734" s="19" t="s">
        <v>779</v>
      </c>
      <c r="D2734" s="43" t="s">
        <v>3328</v>
      </c>
      <c r="E2734" s="19" t="s">
        <v>3329</v>
      </c>
      <c r="F2734" s="21"/>
      <c r="G2734" s="19" t="s">
        <v>3294</v>
      </c>
      <c r="H2734" s="25" t="str">
        <f t="shared" si="321"/>
        <v>ZP109</v>
      </c>
      <c r="I2734" s="25" t="str">
        <f t="shared" si="322"/>
        <v>M</v>
      </c>
      <c r="J2734" s="75" t="s">
        <v>3330</v>
      </c>
      <c r="K2734" s="59"/>
    </row>
    <row r="2735" spans="1:11" ht="41.25" customHeight="1">
      <c r="A2735" s="18" t="s">
        <v>3040</v>
      </c>
      <c r="B2735" s="19" t="s">
        <v>2524</v>
      </c>
      <c r="C2735" s="19" t="s">
        <v>779</v>
      </c>
      <c r="D2735" s="43" t="s">
        <v>3328</v>
      </c>
      <c r="E2735" s="19" t="s">
        <v>3329</v>
      </c>
      <c r="F2735" s="21"/>
      <c r="G2735" s="19" t="s">
        <v>3331</v>
      </c>
      <c r="H2735" s="25" t="str">
        <f t="shared" si="321"/>
        <v>JS121</v>
      </c>
      <c r="I2735" s="25" t="str">
        <f t="shared" si="322"/>
        <v>M</v>
      </c>
      <c r="J2735" s="70" t="s">
        <v>3288</v>
      </c>
      <c r="K2735" s="59"/>
    </row>
    <row r="2736" spans="1:11" ht="41.25" customHeight="1">
      <c r="A2736" s="18" t="s">
        <v>3041</v>
      </c>
      <c r="B2736" s="19" t="s">
        <v>2524</v>
      </c>
      <c r="C2736" s="19" t="s">
        <v>779</v>
      </c>
      <c r="D2736" s="43" t="s">
        <v>3328</v>
      </c>
      <c r="E2736" s="19" t="s">
        <v>3329</v>
      </c>
      <c r="F2736" s="21"/>
      <c r="G2736" s="19" t="s">
        <v>1433</v>
      </c>
      <c r="H2736" s="25" t="str">
        <f t="shared" si="321"/>
        <v>JS105</v>
      </c>
      <c r="I2736" s="25" t="str">
        <f t="shared" si="322"/>
        <v>M</v>
      </c>
      <c r="J2736" s="70" t="s">
        <v>1532</v>
      </c>
      <c r="K2736" s="59"/>
    </row>
    <row r="2737" spans="1:12" ht="41.25" customHeight="1">
      <c r="A2737" s="18" t="s">
        <v>3042</v>
      </c>
      <c r="B2737" s="19" t="s">
        <v>2524</v>
      </c>
      <c r="C2737" s="19" t="s">
        <v>779</v>
      </c>
      <c r="D2737" s="43" t="s">
        <v>3328</v>
      </c>
      <c r="E2737" s="19" t="s">
        <v>3329</v>
      </c>
      <c r="F2737" s="21"/>
      <c r="G2737" s="19" t="s">
        <v>1138</v>
      </c>
      <c r="H2737" s="25" t="str">
        <f t="shared" si="321"/>
        <v>PK209</v>
      </c>
      <c r="I2737" s="25" t="str">
        <f t="shared" si="322"/>
        <v>Non-M</v>
      </c>
      <c r="J2737" s="70"/>
      <c r="K2737" s="59"/>
    </row>
    <row r="2738" spans="1:12" ht="41.25" customHeight="1">
      <c r="A2738" s="18" t="s">
        <v>3043</v>
      </c>
      <c r="B2738" s="19" t="s">
        <v>2524</v>
      </c>
      <c r="C2738" s="19" t="s">
        <v>779</v>
      </c>
      <c r="D2738" s="43" t="s">
        <v>3328</v>
      </c>
      <c r="E2738" s="19" t="s">
        <v>3329</v>
      </c>
      <c r="F2738" s="21"/>
      <c r="G2738" s="19" t="s">
        <v>1790</v>
      </c>
      <c r="H2738" s="25" t="str">
        <f t="shared" si="321"/>
        <v>PB101</v>
      </c>
      <c r="I2738" s="25" t="str">
        <f t="shared" si="322"/>
        <v>Non-M</v>
      </c>
      <c r="J2738" s="70"/>
      <c r="K2738" s="59"/>
    </row>
    <row r="2739" spans="1:12" ht="41.25" customHeight="1">
      <c r="A2739" s="18" t="s">
        <v>3046</v>
      </c>
      <c r="B2739" s="19" t="s">
        <v>2524</v>
      </c>
      <c r="C2739" s="19" t="s">
        <v>779</v>
      </c>
      <c r="D2739" s="43" t="s">
        <v>3328</v>
      </c>
      <c r="E2739" s="19" t="s">
        <v>3329</v>
      </c>
      <c r="F2739" s="21"/>
      <c r="G2739" s="19" t="s">
        <v>882</v>
      </c>
      <c r="H2739" s="25" t="str">
        <f t="shared" si="321"/>
        <v>HM512</v>
      </c>
      <c r="I2739" s="25" t="str">
        <f t="shared" si="322"/>
        <v>Non-M</v>
      </c>
      <c r="J2739" s="70"/>
      <c r="K2739" s="59"/>
    </row>
    <row r="2740" spans="1:12" ht="41.25" customHeight="1">
      <c r="A2740" s="82" t="s">
        <v>3047</v>
      </c>
      <c r="B2740" s="34" t="s">
        <v>3296</v>
      </c>
      <c r="C2740" s="34" t="s">
        <v>288</v>
      </c>
      <c r="D2740" s="43" t="s">
        <v>915</v>
      </c>
      <c r="E2740" s="34">
        <v>842737</v>
      </c>
      <c r="F2740" s="38"/>
      <c r="G2740" s="34" t="s">
        <v>75</v>
      </c>
      <c r="H2740" s="40" t="str">
        <f t="shared" si="321"/>
        <v>DC101</v>
      </c>
      <c r="I2740" s="40" t="str">
        <f t="shared" si="322"/>
        <v>Non-M</v>
      </c>
      <c r="J2740" s="41"/>
      <c r="K2740" s="32"/>
      <c r="L2740" s="72"/>
    </row>
    <row r="2741" spans="1:12" ht="41.25" customHeight="1">
      <c r="A2741" s="82" t="s">
        <v>3048</v>
      </c>
      <c r="B2741" s="34" t="s">
        <v>3296</v>
      </c>
      <c r="C2741" s="34" t="s">
        <v>288</v>
      </c>
      <c r="D2741" s="43" t="s">
        <v>915</v>
      </c>
      <c r="E2741" s="34">
        <v>842737</v>
      </c>
      <c r="F2741" s="38"/>
      <c r="G2741" s="34" t="s">
        <v>108</v>
      </c>
      <c r="H2741" s="40" t="str">
        <f t="shared" si="321"/>
        <v>DC202</v>
      </c>
      <c r="I2741" s="40" t="str">
        <f t="shared" si="322"/>
        <v>Non-M</v>
      </c>
      <c r="J2741" s="41"/>
      <c r="K2741" s="32"/>
      <c r="L2741" s="72"/>
    </row>
    <row r="2742" spans="1:12" ht="41.25" customHeight="1">
      <c r="A2742" s="82" t="s">
        <v>3050</v>
      </c>
      <c r="B2742" s="34" t="s">
        <v>3296</v>
      </c>
      <c r="C2742" s="34" t="s">
        <v>288</v>
      </c>
      <c r="D2742" s="43" t="s">
        <v>915</v>
      </c>
      <c r="E2742" s="34">
        <v>842737</v>
      </c>
      <c r="F2742" s="38"/>
      <c r="G2742" s="34" t="s">
        <v>110</v>
      </c>
      <c r="H2742" s="40" t="str">
        <f t="shared" si="321"/>
        <v>DC300</v>
      </c>
      <c r="I2742" s="40" t="str">
        <f t="shared" si="322"/>
        <v>Non-M</v>
      </c>
      <c r="J2742" s="41"/>
      <c r="K2742" s="32"/>
      <c r="L2742" s="72"/>
    </row>
    <row r="2743" spans="1:12" ht="41.25" customHeight="1">
      <c r="A2743" s="82" t="s">
        <v>3052</v>
      </c>
      <c r="B2743" s="34" t="s">
        <v>3296</v>
      </c>
      <c r="C2743" s="34" t="s">
        <v>288</v>
      </c>
      <c r="D2743" s="43" t="s">
        <v>915</v>
      </c>
      <c r="E2743" s="34">
        <v>842737</v>
      </c>
      <c r="F2743" s="38"/>
      <c r="G2743" s="34" t="s">
        <v>190</v>
      </c>
      <c r="H2743" s="40" t="str">
        <f t="shared" si="321"/>
        <v>DC400</v>
      </c>
      <c r="I2743" s="40" t="str">
        <f t="shared" si="322"/>
        <v>Non-M</v>
      </c>
      <c r="J2743" s="41"/>
      <c r="K2743" s="32"/>
      <c r="L2743" s="72"/>
    </row>
    <row r="2744" spans="1:12" ht="41.25" customHeight="1">
      <c r="A2744" s="82" t="s">
        <v>3053</v>
      </c>
      <c r="B2744" s="34" t="s">
        <v>3296</v>
      </c>
      <c r="C2744" s="34" t="s">
        <v>288</v>
      </c>
      <c r="D2744" s="43" t="s">
        <v>915</v>
      </c>
      <c r="E2744" s="34">
        <v>842737</v>
      </c>
      <c r="F2744" s="38"/>
      <c r="G2744" s="34" t="s">
        <v>279</v>
      </c>
      <c r="H2744" s="40" t="str">
        <f t="shared" si="321"/>
        <v>PK200</v>
      </c>
      <c r="I2744" s="40" t="str">
        <f t="shared" si="322"/>
        <v>M</v>
      </c>
      <c r="J2744" s="41"/>
      <c r="K2744" s="32"/>
      <c r="L2744" s="72"/>
    </row>
    <row r="2745" spans="1:12" ht="41.25" customHeight="1">
      <c r="A2745" s="82" t="s">
        <v>3054</v>
      </c>
      <c r="B2745" s="34" t="s">
        <v>3296</v>
      </c>
      <c r="C2745" s="34" t="s">
        <v>288</v>
      </c>
      <c r="D2745" s="43" t="s">
        <v>915</v>
      </c>
      <c r="E2745" s="34">
        <v>842737</v>
      </c>
      <c r="F2745" s="38"/>
      <c r="G2745" s="34" t="s">
        <v>193</v>
      </c>
      <c r="H2745" s="40" t="str">
        <f t="shared" si="321"/>
        <v>PB204</v>
      </c>
      <c r="I2745" s="40" t="str">
        <f t="shared" si="322"/>
        <v>Non-M</v>
      </c>
      <c r="J2745" s="41"/>
      <c r="K2745" s="32"/>
      <c r="L2745" s="72"/>
    </row>
    <row r="2746" spans="1:12" ht="41.25" customHeight="1">
      <c r="A2746" s="82" t="s">
        <v>3055</v>
      </c>
      <c r="B2746" s="34" t="s">
        <v>3296</v>
      </c>
      <c r="C2746" s="34" t="s">
        <v>288</v>
      </c>
      <c r="D2746" s="43" t="s">
        <v>915</v>
      </c>
      <c r="E2746" s="34">
        <v>842737</v>
      </c>
      <c r="F2746" s="38"/>
      <c r="G2746" s="34" t="s">
        <v>85</v>
      </c>
      <c r="H2746" s="40" t="str">
        <f t="shared" si="321"/>
        <v>HM500</v>
      </c>
      <c r="I2746" s="40" t="str">
        <f t="shared" si="322"/>
        <v>Non-M</v>
      </c>
      <c r="J2746" s="41"/>
      <c r="K2746" s="32"/>
      <c r="L2746" s="72"/>
    </row>
    <row r="2747" spans="1:12" ht="41.25" customHeight="1">
      <c r="A2747" s="82" t="s">
        <v>3057</v>
      </c>
      <c r="B2747" s="34" t="s">
        <v>3296</v>
      </c>
      <c r="C2747" s="34" t="s">
        <v>288</v>
      </c>
      <c r="D2747" s="43" t="s">
        <v>915</v>
      </c>
      <c r="E2747" s="34">
        <v>842737</v>
      </c>
      <c r="F2747" s="38"/>
      <c r="G2747" s="34" t="s">
        <v>60</v>
      </c>
      <c r="H2747" s="40" t="str">
        <f t="shared" si="321"/>
        <v>HM208</v>
      </c>
      <c r="I2747" s="40" t="str">
        <f t="shared" si="322"/>
        <v>Non-M</v>
      </c>
      <c r="J2747" s="41"/>
      <c r="K2747" s="32"/>
      <c r="L2747" s="72"/>
    </row>
    <row r="2748" spans="1:12" ht="41.25" customHeight="1">
      <c r="A2748" s="18" t="s">
        <v>3059</v>
      </c>
      <c r="B2748" s="19" t="s">
        <v>3296</v>
      </c>
      <c r="C2748" s="19" t="s">
        <v>288</v>
      </c>
      <c r="D2748" s="43" t="s">
        <v>915</v>
      </c>
      <c r="E2748" s="19">
        <v>842746</v>
      </c>
      <c r="F2748" s="21"/>
      <c r="G2748" s="19" t="s">
        <v>340</v>
      </c>
      <c r="H2748" s="25" t="str">
        <f t="shared" si="321"/>
        <v>WB204</v>
      </c>
      <c r="I2748" s="25" t="str">
        <f t="shared" si="322"/>
        <v>M</v>
      </c>
      <c r="J2748" s="70"/>
      <c r="K2748" s="59"/>
    </row>
    <row r="2749" spans="1:12" ht="41.25" customHeight="1">
      <c r="A2749" s="18" t="s">
        <v>3060</v>
      </c>
      <c r="B2749" s="19" t="s">
        <v>3296</v>
      </c>
      <c r="C2749" s="19" t="s">
        <v>288</v>
      </c>
      <c r="D2749" s="43" t="s">
        <v>915</v>
      </c>
      <c r="E2749" s="19">
        <v>842746</v>
      </c>
      <c r="F2749" s="21"/>
      <c r="G2749" s="19" t="s">
        <v>75</v>
      </c>
      <c r="H2749" s="25" t="str">
        <f t="shared" si="321"/>
        <v>DC101</v>
      </c>
      <c r="I2749" s="25" t="str">
        <f t="shared" si="322"/>
        <v>Non-M</v>
      </c>
      <c r="J2749" s="70"/>
      <c r="K2749" s="59"/>
    </row>
    <row r="2750" spans="1:12" ht="41.25" customHeight="1">
      <c r="A2750" s="18" t="s">
        <v>3061</v>
      </c>
      <c r="B2750" s="19" t="s">
        <v>3296</v>
      </c>
      <c r="C2750" s="19" t="s">
        <v>288</v>
      </c>
      <c r="D2750" s="43" t="s">
        <v>915</v>
      </c>
      <c r="E2750" s="19">
        <v>842746</v>
      </c>
      <c r="F2750" s="21"/>
      <c r="G2750" s="19" t="s">
        <v>108</v>
      </c>
      <c r="H2750" s="25" t="str">
        <f t="shared" si="321"/>
        <v>DC202</v>
      </c>
      <c r="I2750" s="25" t="str">
        <f t="shared" si="322"/>
        <v>Non-M</v>
      </c>
      <c r="J2750" s="70"/>
      <c r="K2750" s="59"/>
    </row>
    <row r="2751" spans="1:12" ht="41.25" customHeight="1">
      <c r="A2751" s="18" t="s">
        <v>3062</v>
      </c>
      <c r="B2751" s="19" t="s">
        <v>3296</v>
      </c>
      <c r="C2751" s="19" t="s">
        <v>288</v>
      </c>
      <c r="D2751" s="43" t="s">
        <v>915</v>
      </c>
      <c r="E2751" s="19">
        <v>842746</v>
      </c>
      <c r="F2751" s="21"/>
      <c r="G2751" s="19" t="s">
        <v>110</v>
      </c>
      <c r="H2751" s="25" t="str">
        <f t="shared" si="321"/>
        <v>DC300</v>
      </c>
      <c r="I2751" s="25" t="str">
        <f t="shared" si="322"/>
        <v>Non-M</v>
      </c>
      <c r="J2751" s="70"/>
      <c r="K2751" s="59"/>
    </row>
    <row r="2752" spans="1:12" ht="41.25" customHeight="1">
      <c r="A2752" s="18" t="s">
        <v>3063</v>
      </c>
      <c r="B2752" s="19" t="s">
        <v>3296</v>
      </c>
      <c r="C2752" s="19" t="s">
        <v>288</v>
      </c>
      <c r="D2752" s="43" t="s">
        <v>915</v>
      </c>
      <c r="E2752" s="19">
        <v>842746</v>
      </c>
      <c r="F2752" s="21"/>
      <c r="G2752" s="19" t="s">
        <v>190</v>
      </c>
      <c r="H2752" s="25" t="str">
        <f t="shared" si="321"/>
        <v>DC400</v>
      </c>
      <c r="I2752" s="25" t="str">
        <f t="shared" si="322"/>
        <v>Non-M</v>
      </c>
      <c r="J2752" s="70"/>
      <c r="K2752" s="59"/>
    </row>
    <row r="2753" spans="1:11" ht="41.25" customHeight="1">
      <c r="A2753" s="18" t="s">
        <v>3064</v>
      </c>
      <c r="B2753" s="19" t="s">
        <v>3296</v>
      </c>
      <c r="C2753" s="19" t="s">
        <v>288</v>
      </c>
      <c r="D2753" s="43" t="s">
        <v>915</v>
      </c>
      <c r="E2753" s="19">
        <v>842746</v>
      </c>
      <c r="F2753" s="21"/>
      <c r="G2753" s="19" t="s">
        <v>1586</v>
      </c>
      <c r="H2753" s="25" t="str">
        <f t="shared" si="321"/>
        <v>JS105</v>
      </c>
      <c r="I2753" s="25" t="str">
        <f t="shared" si="322"/>
        <v>Non-M</v>
      </c>
      <c r="J2753" s="70"/>
      <c r="K2753" s="59"/>
    </row>
    <row r="2754" spans="1:11" ht="41.25" customHeight="1">
      <c r="A2754" s="18" t="s">
        <v>3065</v>
      </c>
      <c r="B2754" s="19" t="s">
        <v>3296</v>
      </c>
      <c r="C2754" s="19" t="s">
        <v>288</v>
      </c>
      <c r="D2754" s="43" t="s">
        <v>915</v>
      </c>
      <c r="E2754" s="19">
        <v>842746</v>
      </c>
      <c r="F2754" s="21"/>
      <c r="G2754" s="19" t="s">
        <v>85</v>
      </c>
      <c r="H2754" s="25" t="str">
        <f t="shared" si="321"/>
        <v>HM500</v>
      </c>
      <c r="I2754" s="25" t="str">
        <f t="shared" si="322"/>
        <v>Non-M</v>
      </c>
      <c r="J2754" s="70"/>
      <c r="K2754" s="59"/>
    </row>
    <row r="2755" spans="1:11" ht="41.25" customHeight="1">
      <c r="A2755" s="18" t="s">
        <v>3066</v>
      </c>
      <c r="B2755" s="19" t="s">
        <v>3296</v>
      </c>
      <c r="C2755" s="19" t="s">
        <v>288</v>
      </c>
      <c r="D2755" s="43" t="s">
        <v>915</v>
      </c>
      <c r="E2755" s="19">
        <v>842746</v>
      </c>
      <c r="F2755" s="21"/>
      <c r="G2755" s="19" t="s">
        <v>1637</v>
      </c>
      <c r="H2755" s="25" t="str">
        <f t="shared" si="321"/>
        <v>HM404</v>
      </c>
      <c r="I2755" s="25" t="str">
        <f t="shared" si="322"/>
        <v>Non-M</v>
      </c>
      <c r="J2755" s="70"/>
      <c r="K2755" s="59"/>
    </row>
    <row r="2756" spans="1:11" ht="41.25" customHeight="1">
      <c r="A2756" s="18" t="s">
        <v>3067</v>
      </c>
      <c r="B2756" s="19" t="s">
        <v>3296</v>
      </c>
      <c r="C2756" s="19" t="s">
        <v>288</v>
      </c>
      <c r="D2756" s="43" t="s">
        <v>915</v>
      </c>
      <c r="E2756" s="19">
        <v>842733</v>
      </c>
      <c r="F2756" s="21"/>
      <c r="G2756" s="19" t="s">
        <v>26</v>
      </c>
      <c r="H2756" s="25" t="str">
        <f>IF(RIGHT(G2756,1)="M", LEFT(G2756,LEN(G2756)-1), G2756)</f>
        <v>HD106</v>
      </c>
      <c r="I2756" s="25" t="str">
        <f>IF(RIGHT(G2756,1)="M","M","Non-M")</f>
        <v>Non-M</v>
      </c>
      <c r="J2756" s="70"/>
      <c r="K2756" s="59"/>
    </row>
    <row r="2757" spans="1:11" ht="41.25" customHeight="1">
      <c r="A2757" s="18" t="s">
        <v>3068</v>
      </c>
      <c r="B2757" s="19" t="s">
        <v>3296</v>
      </c>
      <c r="C2757" s="19" t="s">
        <v>288</v>
      </c>
      <c r="D2757" s="43" t="s">
        <v>915</v>
      </c>
      <c r="E2757" s="19">
        <v>842733</v>
      </c>
      <c r="F2757" s="21"/>
      <c r="G2757" s="19" t="s">
        <v>3332</v>
      </c>
      <c r="H2757" s="25" t="str">
        <f>IF(RIGHT(G2757,1)="M", LEFT(G2757,LEN(G2757)-1), G2757)</f>
        <v>HD703</v>
      </c>
      <c r="I2757" s="25" t="str">
        <f>IF(RIGHT(G2757,1)="M","M","Non-M")</f>
        <v>M</v>
      </c>
      <c r="J2757" s="70"/>
      <c r="K2757" s="59"/>
    </row>
    <row r="2758" spans="1:11" ht="41.25" customHeight="1">
      <c r="A2758" s="18" t="s">
        <v>3069</v>
      </c>
      <c r="B2758" s="19" t="s">
        <v>3296</v>
      </c>
      <c r="C2758" s="19" t="s">
        <v>288</v>
      </c>
      <c r="D2758" s="43" t="s">
        <v>915</v>
      </c>
      <c r="E2758" s="19">
        <v>842733</v>
      </c>
      <c r="F2758" s="21"/>
      <c r="G2758" s="19" t="s">
        <v>3333</v>
      </c>
      <c r="H2758" s="25" t="str">
        <f t="shared" si="321"/>
        <v>ZP108</v>
      </c>
      <c r="I2758" s="25" t="str">
        <f t="shared" si="322"/>
        <v>Non-M</v>
      </c>
      <c r="J2758" s="70"/>
      <c r="K2758" s="59"/>
    </row>
    <row r="2759" spans="1:11" ht="41.25" customHeight="1">
      <c r="A2759" s="18" t="s">
        <v>3070</v>
      </c>
      <c r="B2759" s="19" t="s">
        <v>3296</v>
      </c>
      <c r="C2759" s="19" t="s">
        <v>288</v>
      </c>
      <c r="D2759" s="43" t="s">
        <v>915</v>
      </c>
      <c r="E2759" s="19">
        <v>842733</v>
      </c>
      <c r="F2759" s="21"/>
      <c r="G2759" s="19" t="s">
        <v>3334</v>
      </c>
      <c r="H2759" s="25" t="str">
        <f t="shared" si="321"/>
        <v>ZP204</v>
      </c>
      <c r="I2759" s="25" t="str">
        <f t="shared" si="322"/>
        <v>Non-M</v>
      </c>
      <c r="J2759" s="70"/>
      <c r="K2759" s="59"/>
    </row>
    <row r="2760" spans="1:11" ht="41.25" customHeight="1">
      <c r="A2760" s="18" t="s">
        <v>3071</v>
      </c>
      <c r="B2760" s="19" t="s">
        <v>3296</v>
      </c>
      <c r="C2760" s="19" t="s">
        <v>288</v>
      </c>
      <c r="D2760" s="43" t="s">
        <v>915</v>
      </c>
      <c r="E2760" s="19">
        <v>842733</v>
      </c>
      <c r="F2760" s="21"/>
      <c r="G2760" s="19" t="s">
        <v>1703</v>
      </c>
      <c r="H2760" s="25" t="str">
        <f t="shared" si="321"/>
        <v>JS401</v>
      </c>
      <c r="I2760" s="25" t="str">
        <f t="shared" si="322"/>
        <v>Non-M</v>
      </c>
      <c r="J2760" s="70"/>
      <c r="K2760" s="59"/>
    </row>
    <row r="2761" spans="1:11" ht="41.25" customHeight="1">
      <c r="A2761" s="18" t="s">
        <v>3072</v>
      </c>
      <c r="B2761" s="19" t="s">
        <v>3296</v>
      </c>
      <c r="C2761" s="19" t="s">
        <v>288</v>
      </c>
      <c r="D2761" s="43" t="s">
        <v>915</v>
      </c>
      <c r="E2761" s="19">
        <v>842733</v>
      </c>
      <c r="F2761" s="21"/>
      <c r="G2761" s="19" t="s">
        <v>132</v>
      </c>
      <c r="H2761" s="25" t="str">
        <f t="shared" si="321"/>
        <v>JS117</v>
      </c>
      <c r="I2761" s="25" t="str">
        <f t="shared" si="322"/>
        <v>M</v>
      </c>
      <c r="J2761" s="70" t="s">
        <v>3312</v>
      </c>
      <c r="K2761" s="59"/>
    </row>
    <row r="2762" spans="1:11" ht="41.25" customHeight="1">
      <c r="A2762" s="18" t="s">
        <v>3073</v>
      </c>
      <c r="B2762" s="19" t="s">
        <v>3296</v>
      </c>
      <c r="C2762" s="19" t="s">
        <v>288</v>
      </c>
      <c r="D2762" s="43" t="s">
        <v>915</v>
      </c>
      <c r="E2762" s="19">
        <v>842733</v>
      </c>
      <c r="F2762" s="21"/>
      <c r="G2762" s="19" t="s">
        <v>1433</v>
      </c>
      <c r="H2762" s="25" t="str">
        <f t="shared" si="321"/>
        <v>JS105</v>
      </c>
      <c r="I2762" s="25" t="str">
        <f t="shared" si="322"/>
        <v>M</v>
      </c>
      <c r="J2762" s="70" t="s">
        <v>1532</v>
      </c>
      <c r="K2762" s="59"/>
    </row>
    <row r="2763" spans="1:11" ht="41.25" customHeight="1">
      <c r="A2763" s="18" t="s">
        <v>3074</v>
      </c>
      <c r="B2763" s="19" t="s">
        <v>3296</v>
      </c>
      <c r="C2763" s="19" t="s">
        <v>288</v>
      </c>
      <c r="D2763" s="43" t="s">
        <v>915</v>
      </c>
      <c r="E2763" s="19">
        <v>842733</v>
      </c>
      <c r="F2763" s="21"/>
      <c r="G2763" s="19" t="s">
        <v>296</v>
      </c>
      <c r="H2763" s="25" t="str">
        <f t="shared" si="321"/>
        <v>PK201</v>
      </c>
      <c r="I2763" s="25" t="str">
        <f t="shared" si="322"/>
        <v>M</v>
      </c>
      <c r="J2763" s="70" t="s">
        <v>2455</v>
      </c>
      <c r="K2763" s="59"/>
    </row>
    <row r="2764" spans="1:11" ht="41.25" customHeight="1">
      <c r="A2764" s="18" t="s">
        <v>3075</v>
      </c>
      <c r="B2764" s="19" t="s">
        <v>3296</v>
      </c>
      <c r="C2764" s="19" t="s">
        <v>288</v>
      </c>
      <c r="D2764" s="43" t="s">
        <v>915</v>
      </c>
      <c r="E2764" s="19">
        <v>842733</v>
      </c>
      <c r="F2764" s="21"/>
      <c r="G2764" s="19" t="s">
        <v>1751</v>
      </c>
      <c r="H2764" s="25" t="str">
        <f t="shared" si="321"/>
        <v>PB202</v>
      </c>
      <c r="I2764" s="25" t="str">
        <f t="shared" si="322"/>
        <v>Non-M</v>
      </c>
      <c r="J2764" s="70"/>
      <c r="K2764" s="59"/>
    </row>
    <row r="2765" spans="1:11" ht="41.25" customHeight="1">
      <c r="A2765" s="18" t="s">
        <v>3076</v>
      </c>
      <c r="B2765" s="19" t="s">
        <v>3296</v>
      </c>
      <c r="C2765" s="19" t="s">
        <v>288</v>
      </c>
      <c r="D2765" s="43" t="s">
        <v>915</v>
      </c>
      <c r="E2765" s="19">
        <v>842733</v>
      </c>
      <c r="F2765" s="21"/>
      <c r="G2765" s="19" t="s">
        <v>146</v>
      </c>
      <c r="H2765" s="25" t="str">
        <f t="shared" si="321"/>
        <v>HM420</v>
      </c>
      <c r="I2765" s="25" t="str">
        <f t="shared" si="322"/>
        <v>M</v>
      </c>
      <c r="J2765" s="70"/>
      <c r="K2765" s="59"/>
    </row>
    <row r="2766" spans="1:11" ht="41.25" customHeight="1">
      <c r="A2766" s="18" t="s">
        <v>3077</v>
      </c>
      <c r="B2766" s="19" t="s">
        <v>1486</v>
      </c>
      <c r="C2766" s="19" t="s">
        <v>406</v>
      </c>
      <c r="D2766" s="39" t="s">
        <v>3335</v>
      </c>
      <c r="E2766" s="19" t="s">
        <v>2244</v>
      </c>
      <c r="F2766" s="21"/>
      <c r="G2766" s="19" t="s">
        <v>1848</v>
      </c>
      <c r="H2766" s="25" t="str">
        <f t="shared" si="321"/>
        <v>LP104</v>
      </c>
      <c r="I2766" s="25" t="str">
        <f t="shared" si="322"/>
        <v>Non-M</v>
      </c>
      <c r="J2766" s="70"/>
      <c r="K2766" s="59"/>
    </row>
    <row r="2767" spans="1:11" ht="41.25" customHeight="1">
      <c r="A2767" s="18" t="s">
        <v>3078</v>
      </c>
      <c r="B2767" s="19" t="s">
        <v>1486</v>
      </c>
      <c r="C2767" s="19" t="s">
        <v>406</v>
      </c>
      <c r="D2767" s="39" t="s">
        <v>3335</v>
      </c>
      <c r="E2767" s="19" t="s">
        <v>2244</v>
      </c>
      <c r="F2767" s="21"/>
      <c r="G2767" s="19" t="s">
        <v>367</v>
      </c>
      <c r="H2767" s="25" t="str">
        <f t="shared" si="321"/>
        <v>NK510</v>
      </c>
      <c r="I2767" s="25" t="str">
        <f t="shared" si="322"/>
        <v>Non-M</v>
      </c>
      <c r="J2767" s="70"/>
      <c r="K2767" s="59"/>
    </row>
    <row r="2768" spans="1:11" ht="41.25" customHeight="1">
      <c r="A2768" s="18" t="s">
        <v>3079</v>
      </c>
      <c r="B2768" s="19" t="s">
        <v>1486</v>
      </c>
      <c r="C2768" s="19" t="s">
        <v>406</v>
      </c>
      <c r="D2768" s="39" t="s">
        <v>3335</v>
      </c>
      <c r="E2768" s="19" t="s">
        <v>2244</v>
      </c>
      <c r="F2768" s="21"/>
      <c r="G2768" s="19" t="s">
        <v>3336</v>
      </c>
      <c r="H2768" s="25" t="str">
        <f t="shared" si="321"/>
        <v>ZP100</v>
      </c>
      <c r="I2768" s="25" t="str">
        <f t="shared" si="322"/>
        <v>M</v>
      </c>
      <c r="J2768" s="70" t="s">
        <v>2040</v>
      </c>
      <c r="K2768" s="59"/>
    </row>
    <row r="2769" spans="1:11" ht="41.25" customHeight="1">
      <c r="A2769" s="18" t="s">
        <v>3080</v>
      </c>
      <c r="B2769" s="19" t="s">
        <v>1486</v>
      </c>
      <c r="C2769" s="19" t="s">
        <v>406</v>
      </c>
      <c r="D2769" s="39" t="s">
        <v>3335</v>
      </c>
      <c r="E2769" s="19" t="s">
        <v>2244</v>
      </c>
      <c r="F2769" s="21"/>
      <c r="G2769" s="19" t="s">
        <v>1296</v>
      </c>
      <c r="H2769" s="25" t="str">
        <f t="shared" si="321"/>
        <v>JS111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3081</v>
      </c>
      <c r="B2770" s="19" t="s">
        <v>1486</v>
      </c>
      <c r="C2770" s="19" t="s">
        <v>406</v>
      </c>
      <c r="D2770" s="39" t="s">
        <v>3335</v>
      </c>
      <c r="E2770" s="19" t="s">
        <v>2244</v>
      </c>
      <c r="F2770" s="21"/>
      <c r="G2770" s="19" t="s">
        <v>263</v>
      </c>
      <c r="H2770" s="25" t="str">
        <f t="shared" si="321"/>
        <v>PK210</v>
      </c>
      <c r="I2770" s="25" t="str">
        <f t="shared" si="322"/>
        <v>M</v>
      </c>
      <c r="J2770" s="70" t="s">
        <v>2455</v>
      </c>
      <c r="K2770" s="59"/>
    </row>
    <row r="2771" spans="1:11" ht="41.25" customHeight="1">
      <c r="A2771" s="18" t="s">
        <v>3082</v>
      </c>
      <c r="B2771" s="19" t="s">
        <v>1486</v>
      </c>
      <c r="C2771" s="19" t="s">
        <v>406</v>
      </c>
      <c r="D2771" s="39" t="s">
        <v>3335</v>
      </c>
      <c r="E2771" s="19" t="s">
        <v>2244</v>
      </c>
      <c r="F2771" s="21"/>
      <c r="G2771" s="19" t="s">
        <v>3337</v>
      </c>
      <c r="H2771" s="25" t="str">
        <f t="shared" si="321"/>
        <v>HM701</v>
      </c>
      <c r="I2771" s="25" t="str">
        <f t="shared" si="322"/>
        <v>M</v>
      </c>
      <c r="J2771" s="70"/>
      <c r="K2771" s="59"/>
    </row>
    <row r="2772" spans="1:11" ht="41.25" customHeight="1">
      <c r="A2772" s="18" t="s">
        <v>3085</v>
      </c>
      <c r="B2772" s="19" t="s">
        <v>1486</v>
      </c>
      <c r="C2772" s="19" t="s">
        <v>406</v>
      </c>
      <c r="D2772" s="39" t="s">
        <v>3335</v>
      </c>
      <c r="E2772" s="19" t="s">
        <v>2244</v>
      </c>
      <c r="F2772" s="21"/>
      <c r="G2772" s="19" t="s">
        <v>64</v>
      </c>
      <c r="H2772" s="25" t="str">
        <f t="shared" si="321"/>
        <v>HM311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3086</v>
      </c>
      <c r="B2773" s="19" t="s">
        <v>1486</v>
      </c>
      <c r="C2773" s="19" t="s">
        <v>406</v>
      </c>
      <c r="D2773" s="39" t="s">
        <v>3335</v>
      </c>
      <c r="E2773" s="19" t="s">
        <v>2244</v>
      </c>
      <c r="F2773" s="21"/>
      <c r="G2773" s="19" t="s">
        <v>42</v>
      </c>
      <c r="H2773" s="25" t="str">
        <f t="shared" si="321"/>
        <v>HM203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3087</v>
      </c>
      <c r="B2774" s="19"/>
      <c r="C2774" s="19"/>
      <c r="D2774" s="43"/>
      <c r="E2774" s="19"/>
      <c r="F2774" s="21"/>
      <c r="G2774" s="19"/>
      <c r="H2774" s="25">
        <f t="shared" si="321"/>
        <v>0</v>
      </c>
      <c r="I2774" s="25" t="str">
        <f t="shared" si="322"/>
        <v>Non-M</v>
      </c>
      <c r="J2774" s="70"/>
      <c r="K2774" s="59"/>
    </row>
    <row r="2775" spans="1:11" ht="41.25" customHeight="1">
      <c r="A2775" s="18" t="s">
        <v>3088</v>
      </c>
      <c r="B2775" s="19"/>
      <c r="C2775" s="19"/>
      <c r="D2775" s="43"/>
      <c r="E2775" s="19"/>
      <c r="F2775" s="21"/>
      <c r="G2775" s="19"/>
      <c r="H2775" s="25">
        <f t="shared" si="321"/>
        <v>0</v>
      </c>
      <c r="I2775" s="25" t="str">
        <f t="shared" si="322"/>
        <v>Non-M</v>
      </c>
      <c r="J2775" s="70"/>
      <c r="K2775" s="59"/>
    </row>
    <row r="2776" spans="1:11" ht="41.25" customHeight="1">
      <c r="A2776" s="18" t="s">
        <v>3089</v>
      </c>
      <c r="B2776" s="19"/>
      <c r="C2776" s="19"/>
      <c r="D2776" s="43"/>
      <c r="E2776" s="19"/>
      <c r="F2776" s="21"/>
      <c r="G2776" s="19"/>
      <c r="H2776" s="25">
        <f t="shared" si="321"/>
        <v>0</v>
      </c>
      <c r="I2776" s="25" t="str">
        <f t="shared" si="322"/>
        <v>Non-M</v>
      </c>
      <c r="J2776" s="70"/>
      <c r="K2776" s="59"/>
    </row>
    <row r="2777" spans="1:11" ht="41.25" customHeight="1">
      <c r="A2777" s="18" t="s">
        <v>3090</v>
      </c>
      <c r="B2777" s="19"/>
      <c r="C2777" s="19"/>
      <c r="D2777" s="43"/>
      <c r="E2777" s="19"/>
      <c r="F2777" s="21"/>
      <c r="G2777" s="19"/>
      <c r="H2777" s="25">
        <f t="shared" si="321"/>
        <v>0</v>
      </c>
      <c r="I2777" s="25" t="str">
        <f t="shared" si="322"/>
        <v>Non-M</v>
      </c>
      <c r="J2777" s="70"/>
      <c r="K2777" s="59"/>
    </row>
    <row r="2778" spans="1:11" ht="41.25" customHeight="1">
      <c r="A2778" s="18" t="s">
        <v>3091</v>
      </c>
      <c r="B2778" s="19"/>
      <c r="C2778" s="19"/>
      <c r="D2778" s="43"/>
      <c r="E2778" s="19"/>
      <c r="F2778" s="21"/>
      <c r="G2778" s="19"/>
      <c r="H2778" s="25">
        <f t="shared" si="321"/>
        <v>0</v>
      </c>
      <c r="I2778" s="25" t="str">
        <f t="shared" si="322"/>
        <v>Non-M</v>
      </c>
      <c r="J2778" s="70"/>
      <c r="K2778" s="59"/>
    </row>
    <row r="2779" spans="1:11" ht="41.25" customHeight="1">
      <c r="A2779" s="18" t="s">
        <v>3092</v>
      </c>
      <c r="B2779" s="19"/>
      <c r="C2779" s="19"/>
      <c r="D2779" s="43"/>
      <c r="E2779" s="19"/>
      <c r="F2779" s="21"/>
      <c r="G2779" s="19"/>
      <c r="H2779" s="25">
        <f t="shared" si="321"/>
        <v>0</v>
      </c>
      <c r="I2779" s="25" t="str">
        <f t="shared" si="322"/>
        <v>Non-M</v>
      </c>
      <c r="J2779" s="70"/>
      <c r="K2779" s="59"/>
    </row>
    <row r="2780" spans="1:11" ht="41.25" customHeight="1">
      <c r="A2780" s="18" t="s">
        <v>3093</v>
      </c>
      <c r="B2780" s="19"/>
      <c r="C2780" s="19"/>
      <c r="D2780" s="43"/>
      <c r="E2780" s="19"/>
      <c r="F2780" s="21"/>
      <c r="G2780" s="19"/>
      <c r="H2780" s="25">
        <f t="shared" si="321"/>
        <v>0</v>
      </c>
      <c r="I2780" s="25" t="str">
        <f t="shared" si="322"/>
        <v>Non-M</v>
      </c>
      <c r="J2780" s="70"/>
      <c r="K2780" s="59"/>
    </row>
    <row r="2781" spans="1:11" ht="41.25" customHeight="1">
      <c r="A2781" s="18" t="s">
        <v>3096</v>
      </c>
      <c r="B2781" s="19"/>
      <c r="C2781" s="19"/>
      <c r="D2781" s="43"/>
      <c r="E2781" s="19"/>
      <c r="F2781" s="21"/>
      <c r="G2781" s="19"/>
      <c r="H2781" s="25">
        <f t="shared" si="321"/>
        <v>0</v>
      </c>
      <c r="I2781" s="25" t="str">
        <f t="shared" si="322"/>
        <v>Non-M</v>
      </c>
      <c r="J2781" s="70"/>
      <c r="K2781" s="59"/>
    </row>
    <row r="2782" spans="1:11" ht="41.25" customHeight="1">
      <c r="A2782" s="18" t="s">
        <v>3097</v>
      </c>
      <c r="B2782" s="19"/>
      <c r="C2782" s="19"/>
      <c r="D2782" s="43"/>
      <c r="E2782" s="19"/>
      <c r="F2782" s="21"/>
      <c r="G2782" s="19"/>
      <c r="H2782" s="25">
        <f t="shared" si="321"/>
        <v>0</v>
      </c>
      <c r="I2782" s="25" t="str">
        <f t="shared" si="322"/>
        <v>Non-M</v>
      </c>
      <c r="J2782" s="70"/>
      <c r="K2782" s="59"/>
    </row>
    <row r="2783" spans="1:11" ht="41.25" customHeight="1">
      <c r="A2783" s="18" t="s">
        <v>3098</v>
      </c>
      <c r="B2783" s="19"/>
      <c r="C2783" s="19"/>
      <c r="D2783" s="43"/>
      <c r="E2783" s="19"/>
      <c r="F2783" s="21"/>
      <c r="G2783" s="19"/>
      <c r="H2783" s="25">
        <f t="shared" si="321"/>
        <v>0</v>
      </c>
      <c r="I2783" s="25" t="str">
        <f t="shared" si="322"/>
        <v>Non-M</v>
      </c>
      <c r="J2783" s="70"/>
      <c r="K2783" s="59"/>
    </row>
    <row r="2784" spans="1:11" ht="41.25" customHeight="1">
      <c r="A2784" s="18" t="s">
        <v>3100</v>
      </c>
      <c r="B2784" s="19"/>
      <c r="C2784" s="19"/>
      <c r="D2784" s="43"/>
      <c r="E2784" s="19"/>
      <c r="F2784" s="21"/>
      <c r="G2784" s="19"/>
      <c r="H2784" s="25">
        <f t="shared" si="321"/>
        <v>0</v>
      </c>
      <c r="I2784" s="25" t="str">
        <f t="shared" si="322"/>
        <v>Non-M</v>
      </c>
      <c r="J2784" s="70"/>
      <c r="K2784" s="59"/>
    </row>
    <row r="2785" spans="1:11" ht="41.25" customHeight="1">
      <c r="A2785" s="18" t="s">
        <v>3102</v>
      </c>
      <c r="B2785" s="19"/>
      <c r="C2785" s="19"/>
      <c r="D2785" s="43"/>
      <c r="E2785" s="19"/>
      <c r="F2785" s="21"/>
      <c r="G2785" s="19"/>
      <c r="H2785" s="25">
        <f t="shared" ref="H2785:H2848" si="323">IF(RIGHT(G2785,1)="M", LEFT(G2785,LEN(G2785)-1), G2785)</f>
        <v>0</v>
      </c>
      <c r="I2785" s="25" t="str">
        <f t="shared" ref="I2785:I2848" si="324">IF(RIGHT(G2785,1)="M","M","Non-M")</f>
        <v>Non-M</v>
      </c>
      <c r="J2785" s="70"/>
      <c r="K2785" s="59"/>
    </row>
    <row r="2786" spans="1:11" ht="41.25" customHeight="1">
      <c r="A2786" s="18" t="s">
        <v>3104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3105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3106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3108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3109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3110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3112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3113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3115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3116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3117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3119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3121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3122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3124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3126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3128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3129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3130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3131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3132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3133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3134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3136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3138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3139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3140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3141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3143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3144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3145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3146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3148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3149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3150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3151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3152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3153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3155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3156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3157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3158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3160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3162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3163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3164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3165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3166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3167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3168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3170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3171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3172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3173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3174</v>
      </c>
      <c r="B2840" s="19"/>
      <c r="C2840" s="19"/>
      <c r="D2840" s="43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70"/>
      <c r="K2840" s="59"/>
    </row>
    <row r="2841" spans="1:11" ht="41.25" customHeight="1">
      <c r="A2841" s="18" t="s">
        <v>3175</v>
      </c>
      <c r="B2841" s="19"/>
      <c r="C2841" s="19"/>
      <c r="D2841" s="43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70"/>
      <c r="K2841" s="59"/>
    </row>
    <row r="2842" spans="1:11" ht="41.25" customHeight="1">
      <c r="A2842" s="18" t="s">
        <v>3176</v>
      </c>
      <c r="B2842" s="19"/>
      <c r="C2842" s="19"/>
      <c r="D2842" s="43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70"/>
      <c r="K2842" s="59"/>
    </row>
    <row r="2843" spans="1:11" ht="41.25" customHeight="1">
      <c r="A2843" s="18" t="s">
        <v>3177</v>
      </c>
      <c r="B2843" s="19"/>
      <c r="C2843" s="19"/>
      <c r="D2843" s="43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70"/>
      <c r="K2843" s="59"/>
    </row>
    <row r="2844" spans="1:11" ht="41.25" customHeight="1">
      <c r="A2844" s="18" t="s">
        <v>3178</v>
      </c>
      <c r="B2844" s="19"/>
      <c r="C2844" s="19"/>
      <c r="D2844" s="43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70"/>
      <c r="K2844" s="59"/>
    </row>
    <row r="2845" spans="1:11" ht="41.25" customHeight="1">
      <c r="A2845" s="18" t="s">
        <v>3180</v>
      </c>
      <c r="B2845" s="19"/>
      <c r="C2845" s="19"/>
      <c r="D2845" s="43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70"/>
      <c r="K2845" s="59"/>
    </row>
    <row r="2846" spans="1:11" ht="41.25" customHeight="1">
      <c r="A2846" s="18" t="s">
        <v>3181</v>
      </c>
      <c r="B2846" s="19"/>
      <c r="C2846" s="19"/>
      <c r="D2846" s="43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70"/>
      <c r="K2846" s="59"/>
    </row>
    <row r="2847" spans="1:11" ht="41.25" customHeight="1">
      <c r="A2847" s="18" t="s">
        <v>3182</v>
      </c>
      <c r="B2847" s="19"/>
      <c r="C2847" s="19"/>
      <c r="D2847" s="43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70"/>
      <c r="K2847" s="59"/>
    </row>
    <row r="2848" spans="1:11" ht="41.25" customHeight="1">
      <c r="A2848" s="18" t="s">
        <v>3183</v>
      </c>
      <c r="B2848" s="19"/>
      <c r="C2848" s="19"/>
      <c r="D2848" s="43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70"/>
      <c r="K2848" s="59"/>
    </row>
    <row r="2849" spans="1:11" ht="41.25" customHeight="1">
      <c r="A2849" s="18" t="s">
        <v>3185</v>
      </c>
      <c r="B2849" s="19"/>
      <c r="C2849" s="19"/>
      <c r="D2849" s="43"/>
      <c r="E2849" s="19"/>
      <c r="F2849" s="21"/>
      <c r="G2849" s="19"/>
      <c r="H2849" s="25">
        <f t="shared" ref="H2849:H2912" si="325">IF(RIGHT(G2849,1)="M", LEFT(G2849,LEN(G2849)-1), G2849)</f>
        <v>0</v>
      </c>
      <c r="I2849" s="25" t="str">
        <f t="shared" ref="I2849:I2912" si="326">IF(RIGHT(G2849,1)="M","M","Non-M")</f>
        <v>Non-M</v>
      </c>
      <c r="J2849" s="70"/>
      <c r="K2849" s="59"/>
    </row>
    <row r="2850" spans="1:11" ht="41.25" customHeight="1">
      <c r="A2850" s="18" t="s">
        <v>3186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3187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3188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3190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3191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3193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3195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3196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3197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3198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3199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3200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3201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3202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3203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3204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3205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3206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3207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3209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3210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3212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3213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3214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3215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3216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3217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3218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3221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3223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3224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3225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3226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3227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3228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3230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3231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3232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3233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3234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3235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3236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3237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3238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3239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3240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3241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3242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3243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3244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3245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3246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3247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3249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3250</v>
      </c>
      <c r="B2904" s="19"/>
      <c r="C2904" s="19"/>
      <c r="D2904" s="43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70"/>
      <c r="K2904" s="59"/>
    </row>
    <row r="2905" spans="1:11" ht="41.25" customHeight="1">
      <c r="A2905" s="18" t="s">
        <v>3251</v>
      </c>
      <c r="B2905" s="19"/>
      <c r="C2905" s="19"/>
      <c r="D2905" s="43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70"/>
      <c r="K2905" s="59"/>
    </row>
    <row r="2906" spans="1:11" ht="41.25" customHeight="1">
      <c r="A2906" s="18" t="s">
        <v>3252</v>
      </c>
      <c r="B2906" s="19"/>
      <c r="C2906" s="19"/>
      <c r="D2906" s="43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70"/>
      <c r="K2906" s="59"/>
    </row>
    <row r="2907" spans="1:11" ht="41.25" customHeight="1">
      <c r="A2907" s="18" t="s">
        <v>3253</v>
      </c>
      <c r="B2907" s="19"/>
      <c r="C2907" s="19"/>
      <c r="D2907" s="43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70"/>
      <c r="K2907" s="59"/>
    </row>
    <row r="2908" spans="1:11" ht="41.25" customHeight="1">
      <c r="A2908" s="18" t="s">
        <v>3255</v>
      </c>
      <c r="B2908" s="19"/>
      <c r="C2908" s="19"/>
      <c r="D2908" s="43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70"/>
      <c r="K2908" s="59"/>
    </row>
    <row r="2909" spans="1:11" ht="41.25" customHeight="1">
      <c r="A2909" s="18" t="s">
        <v>3256</v>
      </c>
      <c r="B2909" s="19"/>
      <c r="C2909" s="19"/>
      <c r="D2909" s="43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70"/>
      <c r="K2909" s="59"/>
    </row>
    <row r="2910" spans="1:11" ht="41.25" customHeight="1">
      <c r="A2910" s="18" t="s">
        <v>3258</v>
      </c>
      <c r="B2910" s="19"/>
      <c r="C2910" s="19"/>
      <c r="D2910" s="43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70"/>
      <c r="K2910" s="59"/>
    </row>
    <row r="2911" spans="1:11" ht="41.25" customHeight="1">
      <c r="A2911" s="18" t="s">
        <v>3259</v>
      </c>
      <c r="B2911" s="19"/>
      <c r="C2911" s="19"/>
      <c r="D2911" s="43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70"/>
      <c r="K2911" s="59"/>
    </row>
    <row r="2912" spans="1:11" ht="41.25" customHeight="1">
      <c r="A2912" s="18" t="s">
        <v>3260</v>
      </c>
      <c r="B2912" s="19"/>
      <c r="C2912" s="19"/>
      <c r="D2912" s="43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70"/>
      <c r="K2912" s="59"/>
    </row>
    <row r="2913" spans="1:11" ht="41.25" customHeight="1">
      <c r="A2913" s="18" t="s">
        <v>3261</v>
      </c>
      <c r="B2913" s="19"/>
      <c r="C2913" s="19"/>
      <c r="D2913" s="43"/>
      <c r="E2913" s="19"/>
      <c r="F2913" s="21"/>
      <c r="G2913" s="19"/>
      <c r="H2913" s="25">
        <f t="shared" ref="H2913:H2976" si="327">IF(RIGHT(G2913,1)="M", LEFT(G2913,LEN(G2913)-1), G2913)</f>
        <v>0</v>
      </c>
      <c r="I2913" s="25" t="str">
        <f t="shared" ref="I2913:I2976" si="328">IF(RIGHT(G2913,1)="M","M","Non-M")</f>
        <v>Non-M</v>
      </c>
      <c r="J2913" s="70"/>
      <c r="K2913" s="59"/>
    </row>
    <row r="2914" spans="1:11" ht="41.25" customHeight="1">
      <c r="A2914" s="18" t="s">
        <v>3262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3263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3264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3265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3266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3267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3268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3338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3339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3340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3341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3342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3343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3344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3345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3346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3347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3348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3349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3350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3351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3352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3353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3354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3355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3356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3357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3358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3359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3360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3361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3362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3363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3364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3365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3366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3367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3368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3369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3370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3371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3372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3373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3374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3375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3376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3377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3378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3379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3380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3381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3382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3383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3384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3385</v>
      </c>
      <c r="B2968" s="19"/>
      <c r="C2968" s="19"/>
      <c r="D2968" s="43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70"/>
      <c r="K2968" s="59"/>
    </row>
    <row r="2969" spans="1:11" ht="41.25" customHeight="1">
      <c r="A2969" s="18" t="s">
        <v>3386</v>
      </c>
      <c r="B2969" s="19"/>
      <c r="C2969" s="19"/>
      <c r="D2969" s="43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70"/>
      <c r="K2969" s="59"/>
    </row>
    <row r="2970" spans="1:11" ht="41.25" customHeight="1">
      <c r="A2970" s="18" t="s">
        <v>3387</v>
      </c>
      <c r="B2970" s="19"/>
      <c r="C2970" s="19"/>
      <c r="D2970" s="43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70"/>
      <c r="K2970" s="59"/>
    </row>
    <row r="2971" spans="1:11" ht="41.25" customHeight="1">
      <c r="A2971" s="18" t="s">
        <v>3388</v>
      </c>
      <c r="B2971" s="19"/>
      <c r="C2971" s="19"/>
      <c r="D2971" s="43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70"/>
      <c r="K2971" s="59"/>
    </row>
    <row r="2972" spans="1:11" ht="41.25" customHeight="1">
      <c r="A2972" s="18" t="s">
        <v>3389</v>
      </c>
      <c r="B2972" s="19"/>
      <c r="C2972" s="19"/>
      <c r="D2972" s="43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70"/>
      <c r="K2972" s="59"/>
    </row>
    <row r="2973" spans="1:11" ht="41.25" customHeight="1">
      <c r="A2973" s="18" t="s">
        <v>3390</v>
      </c>
      <c r="B2973" s="19"/>
      <c r="C2973" s="19"/>
      <c r="D2973" s="43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70"/>
      <c r="K2973" s="59"/>
    </row>
    <row r="2974" spans="1:11" ht="41.25" customHeight="1">
      <c r="A2974" s="18" t="s">
        <v>3391</v>
      </c>
      <c r="B2974" s="19"/>
      <c r="C2974" s="19"/>
      <c r="D2974" s="43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70"/>
      <c r="K2974" s="59"/>
    </row>
    <row r="2975" spans="1:11" ht="41.25" customHeight="1">
      <c r="A2975" s="18" t="s">
        <v>3392</v>
      </c>
      <c r="B2975" s="19"/>
      <c r="C2975" s="19"/>
      <c r="D2975" s="43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70"/>
      <c r="K2975" s="59"/>
    </row>
    <row r="2976" spans="1:11" ht="41.25" customHeight="1">
      <c r="A2976" s="18" t="s">
        <v>3393</v>
      </c>
      <c r="B2976" s="19"/>
      <c r="C2976" s="19"/>
      <c r="D2976" s="43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70"/>
      <c r="K2976" s="59"/>
    </row>
    <row r="2977" spans="1:11" ht="41.25" customHeight="1">
      <c r="A2977" s="18" t="s">
        <v>3394</v>
      </c>
      <c r="B2977" s="19"/>
      <c r="C2977" s="19"/>
      <c r="D2977" s="43"/>
      <c r="E2977" s="19"/>
      <c r="F2977" s="21"/>
      <c r="G2977" s="19"/>
      <c r="H2977" s="25">
        <f t="shared" ref="H2977:H3040" si="329">IF(RIGHT(G2977,1)="M", LEFT(G2977,LEN(G2977)-1), G2977)</f>
        <v>0</v>
      </c>
      <c r="I2977" s="25" t="str">
        <f t="shared" ref="I2977:I3040" si="330">IF(RIGHT(G2977,1)="M","M","Non-M")</f>
        <v>Non-M</v>
      </c>
      <c r="J2977" s="70"/>
      <c r="K2977" s="59"/>
    </row>
    <row r="2978" spans="1:11" ht="41.25" customHeight="1">
      <c r="A2978" s="18" t="s">
        <v>3395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3396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3397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3398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3399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3400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3401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3402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3403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3404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3405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3406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3407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3408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3409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3410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3411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3412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3413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3414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3415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3416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3417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3418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3419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3420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3421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3422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3423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3424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3425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3426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3427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3428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3429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3430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3431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3432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3433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3434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3435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3436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3437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3438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3439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3440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3441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3442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3443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3444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3445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3446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3447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3448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3449</v>
      </c>
      <c r="B3032" s="19"/>
      <c r="C3032" s="19"/>
      <c r="D3032" s="43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70"/>
      <c r="K3032" s="59"/>
    </row>
    <row r="3033" spans="1:11" ht="41.25" customHeight="1">
      <c r="A3033" s="18" t="s">
        <v>3450</v>
      </c>
      <c r="B3033" s="19"/>
      <c r="C3033" s="19"/>
      <c r="D3033" s="43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70"/>
      <c r="K3033" s="59"/>
    </row>
    <row r="3034" spans="1:11" ht="41.25" customHeight="1">
      <c r="A3034" s="18" t="s">
        <v>3451</v>
      </c>
      <c r="B3034" s="19"/>
      <c r="C3034" s="19"/>
      <c r="D3034" s="43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70"/>
      <c r="K3034" s="59"/>
    </row>
    <row r="3035" spans="1:11" ht="41.25" customHeight="1">
      <c r="A3035" s="18" t="s">
        <v>3452</v>
      </c>
      <c r="B3035" s="19"/>
      <c r="C3035" s="19"/>
      <c r="D3035" s="43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70"/>
      <c r="K3035" s="59"/>
    </row>
    <row r="3036" spans="1:11" ht="41.25" customHeight="1">
      <c r="A3036" s="18" t="s">
        <v>3453</v>
      </c>
      <c r="B3036" s="19"/>
      <c r="C3036" s="19"/>
      <c r="D3036" s="43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70"/>
      <c r="K3036" s="59"/>
    </row>
    <row r="3037" spans="1:11" ht="41.25" customHeight="1">
      <c r="A3037" s="18" t="s">
        <v>3454</v>
      </c>
      <c r="B3037" s="19"/>
      <c r="C3037" s="19"/>
      <c r="D3037" s="43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70"/>
      <c r="K3037" s="59"/>
    </row>
    <row r="3038" spans="1:11" ht="41.25" customHeight="1">
      <c r="A3038" s="18" t="s">
        <v>3455</v>
      </c>
      <c r="B3038" s="19"/>
      <c r="C3038" s="19"/>
      <c r="D3038" s="43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70"/>
      <c r="K3038" s="59"/>
    </row>
    <row r="3039" spans="1:11" ht="41.25" customHeight="1">
      <c r="A3039" s="18" t="s">
        <v>3456</v>
      </c>
      <c r="B3039" s="19"/>
      <c r="C3039" s="19"/>
      <c r="D3039" s="43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70"/>
      <c r="K3039" s="59"/>
    </row>
    <row r="3040" spans="1:11" ht="41.25" customHeight="1">
      <c r="A3040" s="18" t="s">
        <v>3457</v>
      </c>
      <c r="B3040" s="19"/>
      <c r="C3040" s="19"/>
      <c r="D3040" s="43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70"/>
      <c r="K3040" s="59"/>
    </row>
    <row r="3041" spans="1:11" ht="41.25" customHeight="1">
      <c r="A3041" s="18" t="s">
        <v>3458</v>
      </c>
      <c r="B3041" s="19"/>
      <c r="C3041" s="19"/>
      <c r="D3041" s="43"/>
      <c r="E3041" s="19"/>
      <c r="F3041" s="21"/>
      <c r="G3041" s="19"/>
      <c r="H3041" s="25">
        <f t="shared" ref="H3041:H3104" si="331">IF(RIGHT(G3041,1)="M", LEFT(G3041,LEN(G3041)-1), G3041)</f>
        <v>0</v>
      </c>
      <c r="I3041" s="25" t="str">
        <f t="shared" ref="I3041:I3104" si="332">IF(RIGHT(G3041,1)="M","M","Non-M")</f>
        <v>Non-M</v>
      </c>
      <c r="J3041" s="70"/>
      <c r="K3041" s="59"/>
    </row>
    <row r="3042" spans="1:11" ht="41.25" customHeight="1">
      <c r="A3042" s="18" t="s">
        <v>3459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3460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3461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3462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3463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3464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3465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3466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3467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3468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3469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3470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3471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3472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3473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3474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3475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3476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3477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3478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3479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3480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3481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3482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3483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3484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3485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3486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3487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3488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3489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3490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3491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3492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3493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3494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3495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3496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3497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3498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3499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3500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3501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3502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3503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3504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3505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3506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3507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3508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3509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3510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3511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3512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3513</v>
      </c>
      <c r="B3096" s="19"/>
      <c r="C3096" s="19"/>
      <c r="D3096" s="43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70"/>
      <c r="K3096" s="59"/>
    </row>
    <row r="3097" spans="1:11" ht="41.25" customHeight="1">
      <c r="A3097" s="18" t="s">
        <v>3514</v>
      </c>
      <c r="B3097" s="19"/>
      <c r="C3097" s="19"/>
      <c r="D3097" s="43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70"/>
      <c r="K3097" s="59"/>
    </row>
    <row r="3098" spans="1:11" ht="41.25" customHeight="1">
      <c r="A3098" s="18" t="s">
        <v>3515</v>
      </c>
      <c r="B3098" s="19"/>
      <c r="C3098" s="19"/>
      <c r="D3098" s="43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70"/>
      <c r="K3098" s="59"/>
    </row>
    <row r="3099" spans="1:11" ht="41.25" customHeight="1">
      <c r="A3099" s="18" t="s">
        <v>3516</v>
      </c>
      <c r="B3099" s="19"/>
      <c r="C3099" s="19"/>
      <c r="D3099" s="43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70"/>
      <c r="K3099" s="59"/>
    </row>
    <row r="3100" spans="1:11" ht="41.25" customHeight="1">
      <c r="A3100" s="18" t="s">
        <v>3517</v>
      </c>
      <c r="B3100" s="19"/>
      <c r="C3100" s="19"/>
      <c r="D3100" s="43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70"/>
      <c r="K3100" s="59"/>
    </row>
    <row r="3101" spans="1:11" ht="41.25" customHeight="1">
      <c r="A3101" s="18" t="s">
        <v>3518</v>
      </c>
      <c r="B3101" s="19"/>
      <c r="C3101" s="19"/>
      <c r="D3101" s="43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70"/>
      <c r="K3101" s="59"/>
    </row>
    <row r="3102" spans="1:11" ht="41.25" customHeight="1">
      <c r="A3102" s="18" t="s">
        <v>3519</v>
      </c>
      <c r="B3102" s="19"/>
      <c r="C3102" s="19"/>
      <c r="D3102" s="43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70"/>
      <c r="K3102" s="59"/>
    </row>
    <row r="3103" spans="1:11" ht="41.25" customHeight="1">
      <c r="A3103" s="18" t="s">
        <v>3520</v>
      </c>
      <c r="B3103" s="19"/>
      <c r="C3103" s="19"/>
      <c r="D3103" s="43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70"/>
      <c r="K3103" s="59"/>
    </row>
    <row r="3104" spans="1:11" ht="41.25" customHeight="1">
      <c r="A3104" s="18" t="s">
        <v>3521</v>
      </c>
      <c r="B3104" s="19"/>
      <c r="C3104" s="19"/>
      <c r="D3104" s="43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70"/>
      <c r="K3104" s="59"/>
    </row>
    <row r="3105" spans="1:11" ht="41.25" customHeight="1">
      <c r="A3105" s="18" t="s">
        <v>3522</v>
      </c>
      <c r="B3105" s="19"/>
      <c r="C3105" s="19"/>
      <c r="D3105" s="43"/>
      <c r="E3105" s="19"/>
      <c r="F3105" s="21"/>
      <c r="G3105" s="19"/>
      <c r="H3105" s="25">
        <f t="shared" ref="H3105:H3168" si="333">IF(RIGHT(G3105,1)="M", LEFT(G3105,LEN(G3105)-1), G3105)</f>
        <v>0</v>
      </c>
      <c r="I3105" s="25" t="str">
        <f t="shared" ref="I3105:I3168" si="334">IF(RIGHT(G3105,1)="M","M","Non-M")</f>
        <v>Non-M</v>
      </c>
      <c r="J3105" s="70"/>
      <c r="K3105" s="59"/>
    </row>
    <row r="3106" spans="1:11" ht="41.25" customHeight="1">
      <c r="A3106" s="18" t="s">
        <v>3523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3524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3525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3526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3527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3528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3529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3530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3531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3532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3533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3534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3535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3536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3537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3538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3539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3540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3541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3542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3543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3544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3545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3546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3547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3548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3549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3550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3551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3552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3553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3554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3555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3556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3557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3558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3559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3560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3561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3562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3563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3564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3565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3566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3567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3568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3569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3570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3571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3572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3573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3574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3575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3576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3577</v>
      </c>
      <c r="B3160" s="19"/>
      <c r="C3160" s="19"/>
      <c r="D3160" s="43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70"/>
      <c r="K3160" s="59"/>
    </row>
    <row r="3161" spans="1:11" ht="41.25" customHeight="1">
      <c r="A3161" s="18" t="s">
        <v>3578</v>
      </c>
      <c r="B3161" s="19"/>
      <c r="C3161" s="19"/>
      <c r="D3161" s="43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70"/>
      <c r="K3161" s="59"/>
    </row>
    <row r="3162" spans="1:11" ht="41.25" customHeight="1">
      <c r="A3162" s="18" t="s">
        <v>3579</v>
      </c>
      <c r="B3162" s="19"/>
      <c r="C3162" s="19"/>
      <c r="D3162" s="43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70"/>
      <c r="K3162" s="59"/>
    </row>
    <row r="3163" spans="1:11" ht="41.25" customHeight="1">
      <c r="A3163" s="18" t="s">
        <v>3580</v>
      </c>
      <c r="B3163" s="19"/>
      <c r="C3163" s="19"/>
      <c r="D3163" s="43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70"/>
      <c r="K3163" s="59"/>
    </row>
    <row r="3164" spans="1:11" ht="41.25" customHeight="1">
      <c r="A3164" s="18" t="s">
        <v>3581</v>
      </c>
      <c r="B3164" s="19"/>
      <c r="C3164" s="19"/>
      <c r="D3164" s="43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70"/>
      <c r="K3164" s="59"/>
    </row>
    <row r="3165" spans="1:11" ht="41.25" customHeight="1">
      <c r="A3165" s="18" t="s">
        <v>3582</v>
      </c>
      <c r="B3165" s="19"/>
      <c r="C3165" s="19"/>
      <c r="D3165" s="43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70"/>
      <c r="K3165" s="59"/>
    </row>
    <row r="3166" spans="1:11" ht="41.25" customHeight="1">
      <c r="A3166" s="18" t="s">
        <v>3583</v>
      </c>
      <c r="B3166" s="19"/>
      <c r="C3166" s="19"/>
      <c r="D3166" s="43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70"/>
      <c r="K3166" s="59"/>
    </row>
    <row r="3167" spans="1:11" ht="41.25" customHeight="1">
      <c r="A3167" s="18" t="s">
        <v>3584</v>
      </c>
      <c r="B3167" s="19"/>
      <c r="C3167" s="19"/>
      <c r="D3167" s="43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70"/>
      <c r="K3167" s="59"/>
    </row>
    <row r="3168" spans="1:11" ht="41.25" customHeight="1">
      <c r="A3168" s="18" t="s">
        <v>3585</v>
      </c>
      <c r="B3168" s="19"/>
      <c r="C3168" s="19"/>
      <c r="D3168" s="43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70"/>
      <c r="K3168" s="59"/>
    </row>
    <row r="3169" spans="1:11" ht="41.25" customHeight="1">
      <c r="A3169" s="18" t="s">
        <v>3586</v>
      </c>
      <c r="B3169" s="19"/>
      <c r="C3169" s="19"/>
      <c r="D3169" s="43"/>
      <c r="E3169" s="19"/>
      <c r="F3169" s="21"/>
      <c r="G3169" s="19"/>
      <c r="H3169" s="25">
        <f t="shared" ref="H3169:H3232" si="335">IF(RIGHT(G3169,1)="M", LEFT(G3169,LEN(G3169)-1), G3169)</f>
        <v>0</v>
      </c>
      <c r="I3169" s="25" t="str">
        <f t="shared" ref="I3169:I3232" si="336">IF(RIGHT(G3169,1)="M","M","Non-M")</f>
        <v>Non-M</v>
      </c>
      <c r="J3169" s="70"/>
      <c r="K3169" s="59"/>
    </row>
    <row r="3170" spans="1:11" ht="41.25" customHeight="1">
      <c r="A3170" s="18" t="s">
        <v>3587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3588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3589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3590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3591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3592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3593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3594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3595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3596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3597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3598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3599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3600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3601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3602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3603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3604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3605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3606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3607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3608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3609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3610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3611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3612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3613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3614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3615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3616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3617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3618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3619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3620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3621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3622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3623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3624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3625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3626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3627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3628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3629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3630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3631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3632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3633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3634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3635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3636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3637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3638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3639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3640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3641</v>
      </c>
      <c r="B3224" s="19"/>
      <c r="C3224" s="19"/>
      <c r="D3224" s="43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70"/>
      <c r="K3224" s="59"/>
    </row>
    <row r="3225" spans="1:11" ht="41.25" customHeight="1">
      <c r="A3225" s="18" t="s">
        <v>3642</v>
      </c>
      <c r="B3225" s="19"/>
      <c r="C3225" s="19"/>
      <c r="D3225" s="43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70"/>
      <c r="K3225" s="59"/>
    </row>
    <row r="3226" spans="1:11" ht="41.25" customHeight="1">
      <c r="A3226" s="18" t="s">
        <v>3643</v>
      </c>
      <c r="B3226" s="19"/>
      <c r="C3226" s="19"/>
      <c r="D3226" s="43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70"/>
      <c r="K3226" s="59"/>
    </row>
    <row r="3227" spans="1:11" ht="41.25" customHeight="1">
      <c r="A3227" s="18" t="s">
        <v>3644</v>
      </c>
      <c r="B3227" s="19"/>
      <c r="C3227" s="19"/>
      <c r="D3227" s="43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70"/>
      <c r="K3227" s="59"/>
    </row>
    <row r="3228" spans="1:11" ht="41.25" customHeight="1">
      <c r="A3228" s="18" t="s">
        <v>3645</v>
      </c>
      <c r="B3228" s="19"/>
      <c r="C3228" s="19"/>
      <c r="D3228" s="43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70"/>
      <c r="K3228" s="59"/>
    </row>
    <row r="3229" spans="1:11" ht="41.25" customHeight="1">
      <c r="A3229" s="18" t="s">
        <v>3646</v>
      </c>
      <c r="B3229" s="19"/>
      <c r="C3229" s="19"/>
      <c r="D3229" s="43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70"/>
      <c r="K3229" s="59"/>
    </row>
    <row r="3230" spans="1:11" ht="41.25" customHeight="1">
      <c r="A3230" s="18" t="s">
        <v>3647</v>
      </c>
      <c r="B3230" s="19"/>
      <c r="C3230" s="19"/>
      <c r="D3230" s="43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70"/>
      <c r="K3230" s="59"/>
    </row>
    <row r="3231" spans="1:11" ht="41.25" customHeight="1">
      <c r="A3231" s="18" t="s">
        <v>3648</v>
      </c>
      <c r="B3231" s="19"/>
      <c r="C3231" s="19"/>
      <c r="D3231" s="43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70"/>
      <c r="K3231" s="59"/>
    </row>
    <row r="3232" spans="1:11" ht="41.25" customHeight="1">
      <c r="A3232" s="18" t="s">
        <v>3649</v>
      </c>
      <c r="B3232" s="19"/>
      <c r="C3232" s="19"/>
      <c r="D3232" s="43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70"/>
      <c r="K3232" s="59"/>
    </row>
    <row r="3233" spans="1:11" ht="41.25" customHeight="1">
      <c r="A3233" s="18" t="s">
        <v>3650</v>
      </c>
      <c r="B3233" s="19"/>
      <c r="C3233" s="19"/>
      <c r="D3233" s="43"/>
      <c r="E3233" s="19"/>
      <c r="F3233" s="21"/>
      <c r="G3233" s="19"/>
      <c r="H3233" s="25">
        <f t="shared" ref="H3233:H3296" si="337">IF(RIGHT(G3233,1)="M", LEFT(G3233,LEN(G3233)-1), G3233)</f>
        <v>0</v>
      </c>
      <c r="I3233" s="25" t="str">
        <f t="shared" ref="I3233:I3296" si="338">IF(RIGHT(G3233,1)="M","M","Non-M")</f>
        <v>Non-M</v>
      </c>
      <c r="J3233" s="70"/>
      <c r="K3233" s="59"/>
    </row>
    <row r="3234" spans="1:11" ht="41.25" customHeight="1">
      <c r="A3234" s="18" t="s">
        <v>3651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3652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3653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3654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3655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3656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3657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3658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3659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3660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3661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3662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3663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3664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3665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3666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3667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3668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3669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3670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3671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3672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3673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3674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3675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3676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3677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3678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3679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3680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3681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3682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3683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3684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3685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3686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3687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3688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3689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3690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3691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3692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3693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3694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3695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3696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3697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3698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3699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3700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3701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3702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3703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3704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3705</v>
      </c>
      <c r="B3288" s="19"/>
      <c r="C3288" s="19"/>
      <c r="D3288" s="43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70"/>
      <c r="K3288" s="59"/>
    </row>
    <row r="3289" spans="1:11" ht="41.25" customHeight="1">
      <c r="A3289" s="18" t="s">
        <v>3706</v>
      </c>
      <c r="B3289" s="19"/>
      <c r="C3289" s="19"/>
      <c r="D3289" s="43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70"/>
      <c r="K3289" s="59"/>
    </row>
    <row r="3290" spans="1:11" ht="41.25" customHeight="1">
      <c r="A3290" s="18" t="s">
        <v>3707</v>
      </c>
      <c r="B3290" s="19"/>
      <c r="C3290" s="19"/>
      <c r="D3290" s="43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70"/>
      <c r="K3290" s="59"/>
    </row>
    <row r="3291" spans="1:11" ht="41.25" customHeight="1">
      <c r="A3291" s="18" t="s">
        <v>3708</v>
      </c>
      <c r="B3291" s="19"/>
      <c r="C3291" s="19"/>
      <c r="D3291" s="43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70"/>
      <c r="K3291" s="59"/>
    </row>
    <row r="3292" spans="1:11" ht="41.25" customHeight="1">
      <c r="A3292" s="18" t="s">
        <v>3709</v>
      </c>
      <c r="B3292" s="19"/>
      <c r="C3292" s="19"/>
      <c r="D3292" s="43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70"/>
      <c r="K3292" s="59"/>
    </row>
    <row r="3293" spans="1:11" ht="41.25" customHeight="1">
      <c r="A3293" s="18" t="s">
        <v>3710</v>
      </c>
      <c r="B3293" s="19"/>
      <c r="C3293" s="19"/>
      <c r="D3293" s="43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70"/>
      <c r="K3293" s="59"/>
    </row>
    <row r="3294" spans="1:11" ht="41.25" customHeight="1">
      <c r="A3294" s="18" t="s">
        <v>3711</v>
      </c>
      <c r="B3294" s="19"/>
      <c r="C3294" s="19"/>
      <c r="D3294" s="43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70"/>
      <c r="K3294" s="59"/>
    </row>
    <row r="3295" spans="1:11" ht="41.25" customHeight="1">
      <c r="A3295" s="18" t="s">
        <v>3712</v>
      </c>
      <c r="B3295" s="19"/>
      <c r="C3295" s="19"/>
      <c r="D3295" s="43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70"/>
      <c r="K3295" s="59"/>
    </row>
    <row r="3296" spans="1:11" ht="41.25" customHeight="1">
      <c r="A3296" s="18" t="s">
        <v>3713</v>
      </c>
      <c r="B3296" s="19"/>
      <c r="C3296" s="19"/>
      <c r="D3296" s="43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70"/>
      <c r="K3296" s="59"/>
    </row>
    <row r="3297" spans="1:11" ht="41.25" customHeight="1">
      <c r="A3297" s="18" t="s">
        <v>3714</v>
      </c>
      <c r="B3297" s="19"/>
      <c r="C3297" s="19"/>
      <c r="D3297" s="43"/>
      <c r="E3297" s="19"/>
      <c r="F3297" s="21"/>
      <c r="G3297" s="19"/>
      <c r="H3297" s="25">
        <f t="shared" ref="H3297:H3360" si="339">IF(RIGHT(G3297,1)="M", LEFT(G3297,LEN(G3297)-1), G3297)</f>
        <v>0</v>
      </c>
      <c r="I3297" s="25" t="str">
        <f t="shared" ref="I3297:I3360" si="340">IF(RIGHT(G3297,1)="M","M","Non-M")</f>
        <v>Non-M</v>
      </c>
      <c r="J3297" s="70"/>
      <c r="K3297" s="59"/>
    </row>
    <row r="3298" spans="1:11" ht="41.25" customHeight="1">
      <c r="A3298" s="18" t="s">
        <v>3715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3716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3717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3718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3719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3720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3721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3722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3723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3724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3725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3726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3727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3728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3729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3730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3731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3732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3733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3734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3735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3736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3737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3738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3739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3740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3741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3742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3743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3744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3745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3746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3747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3748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3749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3750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3751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3752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3753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3754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3755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3756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3757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3758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3759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3760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3761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3762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3763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3764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3765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3766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3767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3768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3769</v>
      </c>
      <c r="B3352" s="19"/>
      <c r="C3352" s="19"/>
      <c r="D3352" s="43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70"/>
      <c r="K3352" s="59"/>
    </row>
    <row r="3353" spans="1:11" ht="41.25" customHeight="1">
      <c r="A3353" s="18" t="s">
        <v>3770</v>
      </c>
      <c r="B3353" s="19"/>
      <c r="C3353" s="19"/>
      <c r="D3353" s="43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70"/>
      <c r="K3353" s="59"/>
    </row>
    <row r="3354" spans="1:11" ht="41.25" customHeight="1">
      <c r="A3354" s="18" t="s">
        <v>3771</v>
      </c>
      <c r="B3354" s="19"/>
      <c r="C3354" s="19"/>
      <c r="D3354" s="43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70"/>
      <c r="K3354" s="59"/>
    </row>
    <row r="3355" spans="1:11" ht="41.25" customHeight="1">
      <c r="A3355" s="18" t="s">
        <v>3772</v>
      </c>
      <c r="B3355" s="19"/>
      <c r="C3355" s="19"/>
      <c r="D3355" s="43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70"/>
      <c r="K3355" s="59"/>
    </row>
    <row r="3356" spans="1:11" ht="41.25" customHeight="1">
      <c r="A3356" s="18" t="s">
        <v>3773</v>
      </c>
      <c r="B3356" s="19"/>
      <c r="C3356" s="19"/>
      <c r="D3356" s="43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70"/>
      <c r="K3356" s="59"/>
    </row>
    <row r="3357" spans="1:11" ht="41.25" customHeight="1">
      <c r="A3357" s="18" t="s">
        <v>3774</v>
      </c>
      <c r="B3357" s="19"/>
      <c r="C3357" s="19"/>
      <c r="D3357" s="43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70"/>
      <c r="K3357" s="59"/>
    </row>
    <row r="3358" spans="1:11" ht="41.25" customHeight="1">
      <c r="A3358" s="18" t="s">
        <v>3775</v>
      </c>
      <c r="B3358" s="19"/>
      <c r="C3358" s="19"/>
      <c r="D3358" s="43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70"/>
      <c r="K3358" s="59"/>
    </row>
    <row r="3359" spans="1:11" ht="41.25" customHeight="1">
      <c r="A3359" s="18" t="s">
        <v>3776</v>
      </c>
      <c r="B3359" s="19"/>
      <c r="C3359" s="19"/>
      <c r="D3359" s="43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70"/>
      <c r="K3359" s="59"/>
    </row>
    <row r="3360" spans="1:11" ht="41.25" customHeight="1">
      <c r="A3360" s="18" t="s">
        <v>3777</v>
      </c>
      <c r="B3360" s="19"/>
      <c r="C3360" s="19"/>
      <c r="D3360" s="43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70"/>
      <c r="K3360" s="59"/>
    </row>
    <row r="3361" spans="1:11" ht="41.25" customHeight="1">
      <c r="A3361" s="18" t="s">
        <v>3778</v>
      </c>
      <c r="B3361" s="19"/>
      <c r="C3361" s="19"/>
      <c r="D3361" s="43"/>
      <c r="E3361" s="19"/>
      <c r="F3361" s="21"/>
      <c r="G3361" s="19"/>
      <c r="H3361" s="25">
        <f t="shared" ref="H3361:H3424" si="341">IF(RIGHT(G3361,1)="M", LEFT(G3361,LEN(G3361)-1), G3361)</f>
        <v>0</v>
      </c>
      <c r="I3361" s="25" t="str">
        <f t="shared" ref="I3361:I3424" si="342">IF(RIGHT(G3361,1)="M","M","Non-M")</f>
        <v>Non-M</v>
      </c>
      <c r="J3361" s="70"/>
      <c r="K3361" s="59"/>
    </row>
    <row r="3362" spans="1:11" ht="41.25" customHeight="1">
      <c r="A3362" s="18" t="s">
        <v>3779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3780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3781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3782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3783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3784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3785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3786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3787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3788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3789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3790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3791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3792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3793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3794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3795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3796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3797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3798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3799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3800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3801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3802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3803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3804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3805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3806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3807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3808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3809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3810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3811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3812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3813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3814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3815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3816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3817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3818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3819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3820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3821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3822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3823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3824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3825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3826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3827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3828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3829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3830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3831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3832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3833</v>
      </c>
      <c r="B3416" s="19"/>
      <c r="C3416" s="19"/>
      <c r="D3416" s="43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70"/>
      <c r="K3416" s="59"/>
    </row>
    <row r="3417" spans="1:11" ht="41.25" customHeight="1">
      <c r="A3417" s="18" t="s">
        <v>3834</v>
      </c>
      <c r="B3417" s="19"/>
      <c r="C3417" s="19"/>
      <c r="D3417" s="43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70"/>
      <c r="K3417" s="59"/>
    </row>
    <row r="3418" spans="1:11" ht="41.25" customHeight="1">
      <c r="A3418" s="18" t="s">
        <v>3835</v>
      </c>
      <c r="B3418" s="19"/>
      <c r="C3418" s="19"/>
      <c r="D3418" s="43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70"/>
      <c r="K3418" s="59"/>
    </row>
    <row r="3419" spans="1:11" ht="41.25" customHeight="1">
      <c r="A3419" s="18" t="s">
        <v>3836</v>
      </c>
      <c r="B3419" s="19"/>
      <c r="C3419" s="19"/>
      <c r="D3419" s="43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70"/>
      <c r="K3419" s="59"/>
    </row>
    <row r="3420" spans="1:11" ht="41.25" customHeight="1">
      <c r="A3420" s="18" t="s">
        <v>3837</v>
      </c>
      <c r="B3420" s="19"/>
      <c r="C3420" s="19"/>
      <c r="D3420" s="43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70"/>
      <c r="K3420" s="59"/>
    </row>
    <row r="3421" spans="1:11" ht="41.25" customHeight="1">
      <c r="A3421" s="18" t="s">
        <v>3838</v>
      </c>
      <c r="B3421" s="19"/>
      <c r="C3421" s="19"/>
      <c r="D3421" s="43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70"/>
      <c r="K3421" s="59"/>
    </row>
    <row r="3422" spans="1:11" ht="41.25" customHeight="1">
      <c r="A3422" s="18" t="s">
        <v>3839</v>
      </c>
      <c r="B3422" s="19"/>
      <c r="C3422" s="19"/>
      <c r="D3422" s="43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70"/>
      <c r="K3422" s="59"/>
    </row>
    <row r="3423" spans="1:11" ht="41.25" customHeight="1">
      <c r="A3423" s="18" t="s">
        <v>3840</v>
      </c>
      <c r="B3423" s="19"/>
      <c r="C3423" s="19"/>
      <c r="D3423" s="43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70"/>
      <c r="K3423" s="59"/>
    </row>
    <row r="3424" spans="1:11" ht="41.25" customHeight="1">
      <c r="A3424" s="18" t="s">
        <v>3841</v>
      </c>
      <c r="B3424" s="19"/>
      <c r="C3424" s="19"/>
      <c r="D3424" s="43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70"/>
      <c r="K3424" s="59"/>
    </row>
    <row r="3425" spans="1:11" ht="41.25" customHeight="1">
      <c r="A3425" s="18" t="s">
        <v>3842</v>
      </c>
      <c r="B3425" s="19"/>
      <c r="C3425" s="19"/>
      <c r="D3425" s="43"/>
      <c r="E3425" s="19"/>
      <c r="F3425" s="21"/>
      <c r="G3425" s="19"/>
      <c r="H3425" s="25">
        <f t="shared" ref="H3425:H3488" si="343">IF(RIGHT(G3425,1)="M", LEFT(G3425,LEN(G3425)-1), G3425)</f>
        <v>0</v>
      </c>
      <c r="I3425" s="25" t="str">
        <f t="shared" ref="I3425:I3488" si="344">IF(RIGHT(G3425,1)="M","M","Non-M")</f>
        <v>Non-M</v>
      </c>
      <c r="J3425" s="70"/>
      <c r="K3425" s="59"/>
    </row>
    <row r="3426" spans="1:11" ht="41.25" customHeight="1">
      <c r="A3426" s="18" t="s">
        <v>3843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3844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3845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3846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3847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3848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3849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3850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3851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3852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3853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3854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3855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3856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3857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3858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3859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3860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3861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3862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3863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3864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3865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3866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3867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3868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3869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3870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3871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3872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3873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3874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3875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3876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3877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3878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3879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3880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3881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3882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3883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3884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3885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3886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3887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3888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3889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3890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3891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3892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3893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3894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3895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3896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3897</v>
      </c>
      <c r="B3480" s="19"/>
      <c r="C3480" s="19"/>
      <c r="D3480" s="43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70"/>
      <c r="K3480" s="59"/>
    </row>
    <row r="3481" spans="1:11" ht="41.25" customHeight="1">
      <c r="A3481" s="18" t="s">
        <v>3898</v>
      </c>
      <c r="B3481" s="19"/>
      <c r="C3481" s="19"/>
      <c r="D3481" s="43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70"/>
      <c r="K3481" s="59"/>
    </row>
    <row r="3482" spans="1:11" ht="41.25" customHeight="1">
      <c r="A3482" s="18" t="s">
        <v>3899</v>
      </c>
      <c r="B3482" s="19"/>
      <c r="C3482" s="19"/>
      <c r="D3482" s="43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70"/>
      <c r="K3482" s="59"/>
    </row>
    <row r="3483" spans="1:11" ht="41.25" customHeight="1">
      <c r="A3483" s="18" t="s">
        <v>3900</v>
      </c>
      <c r="B3483" s="19"/>
      <c r="C3483" s="19"/>
      <c r="D3483" s="43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70"/>
      <c r="K3483" s="59"/>
    </row>
    <row r="3484" spans="1:11" ht="41.25" customHeight="1">
      <c r="A3484" s="18" t="s">
        <v>3901</v>
      </c>
      <c r="B3484" s="19"/>
      <c r="C3484" s="19"/>
      <c r="D3484" s="43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70"/>
      <c r="K3484" s="59"/>
    </row>
    <row r="3485" spans="1:11" ht="41.25" customHeight="1">
      <c r="A3485" s="18" t="s">
        <v>3902</v>
      </c>
      <c r="B3485" s="19"/>
      <c r="C3485" s="19"/>
      <c r="D3485" s="43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70"/>
      <c r="K3485" s="59"/>
    </row>
    <row r="3486" spans="1:11" ht="41.25" customHeight="1">
      <c r="A3486" s="18" t="s">
        <v>3903</v>
      </c>
      <c r="B3486" s="19"/>
      <c r="C3486" s="19"/>
      <c r="D3486" s="43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70"/>
      <c r="K3486" s="59"/>
    </row>
    <row r="3487" spans="1:11" ht="41.25" customHeight="1">
      <c r="A3487" s="18" t="s">
        <v>3904</v>
      </c>
      <c r="B3487" s="19"/>
      <c r="C3487" s="19"/>
      <c r="D3487" s="43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70"/>
      <c r="K3487" s="59"/>
    </row>
    <row r="3488" spans="1:11" ht="41.25" customHeight="1">
      <c r="A3488" s="18" t="s">
        <v>3905</v>
      </c>
      <c r="B3488" s="19"/>
      <c r="C3488" s="19"/>
      <c r="D3488" s="43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70"/>
      <c r="K3488" s="59"/>
    </row>
    <row r="3489" spans="1:11" ht="41.25" customHeight="1">
      <c r="A3489" s="18" t="s">
        <v>3906</v>
      </c>
      <c r="B3489" s="19"/>
      <c r="C3489" s="19"/>
      <c r="D3489" s="43"/>
      <c r="E3489" s="19"/>
      <c r="F3489" s="21"/>
      <c r="G3489" s="19"/>
      <c r="H3489" s="25">
        <f t="shared" ref="H3489:H3552" si="345">IF(RIGHT(G3489,1)="M", LEFT(G3489,LEN(G3489)-1), G3489)</f>
        <v>0</v>
      </c>
      <c r="I3489" s="25" t="str">
        <f t="shared" ref="I3489:I3552" si="346">IF(RIGHT(G3489,1)="M","M","Non-M")</f>
        <v>Non-M</v>
      </c>
      <c r="J3489" s="70"/>
      <c r="K3489" s="59"/>
    </row>
    <row r="3490" spans="1:11" ht="41.25" customHeight="1">
      <c r="A3490" s="18" t="s">
        <v>3907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3908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3909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3910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3911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3912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3913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3914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3915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3916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3917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3918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3919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3920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3921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3922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3923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3924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3925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3926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3927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3928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3929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3930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3931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3932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3933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3934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3935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3936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3937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3938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3939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3940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3941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3942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3943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3944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3945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3946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3947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3948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3949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3950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3951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3952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3953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3954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3955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3956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3957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3958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3959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3960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3961</v>
      </c>
      <c r="B3544" s="19"/>
      <c r="C3544" s="19"/>
      <c r="D3544" s="43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70"/>
      <c r="K3544" s="59"/>
    </row>
    <row r="3545" spans="1:11" ht="41.25" customHeight="1">
      <c r="A3545" s="18" t="s">
        <v>3962</v>
      </c>
      <c r="B3545" s="19"/>
      <c r="C3545" s="19"/>
      <c r="D3545" s="43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70"/>
      <c r="K3545" s="59"/>
    </row>
    <row r="3546" spans="1:11" ht="41.25" customHeight="1">
      <c r="A3546" s="18" t="s">
        <v>3963</v>
      </c>
      <c r="B3546" s="19"/>
      <c r="C3546" s="19"/>
      <c r="D3546" s="43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70"/>
      <c r="K3546" s="59"/>
    </row>
    <row r="3547" spans="1:11" ht="41.25" customHeight="1">
      <c r="A3547" s="18" t="s">
        <v>3964</v>
      </c>
      <c r="B3547" s="19"/>
      <c r="C3547" s="19"/>
      <c r="D3547" s="43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70"/>
      <c r="K3547" s="59"/>
    </row>
    <row r="3548" spans="1:11" ht="41.25" customHeight="1">
      <c r="A3548" s="18" t="s">
        <v>3965</v>
      </c>
      <c r="B3548" s="19"/>
      <c r="C3548" s="19"/>
      <c r="D3548" s="43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70"/>
      <c r="K3548" s="59"/>
    </row>
    <row r="3549" spans="1:11" ht="41.25" customHeight="1">
      <c r="A3549" s="18" t="s">
        <v>3966</v>
      </c>
      <c r="B3549" s="19"/>
      <c r="C3549" s="19"/>
      <c r="D3549" s="43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70"/>
      <c r="K3549" s="59"/>
    </row>
    <row r="3550" spans="1:11" ht="41.25" customHeight="1">
      <c r="A3550" s="18" t="s">
        <v>3967</v>
      </c>
      <c r="B3550" s="19"/>
      <c r="C3550" s="19"/>
      <c r="D3550" s="43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70"/>
      <c r="K3550" s="59"/>
    </row>
    <row r="3551" spans="1:11" ht="41.25" customHeight="1">
      <c r="A3551" s="18" t="s">
        <v>3968</v>
      </c>
      <c r="B3551" s="19"/>
      <c r="C3551" s="19"/>
      <c r="D3551" s="43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70"/>
      <c r="K3551" s="59"/>
    </row>
    <row r="3552" spans="1:11" ht="41.25" customHeight="1">
      <c r="A3552" s="18" t="s">
        <v>3969</v>
      </c>
      <c r="B3552" s="19"/>
      <c r="C3552" s="19"/>
      <c r="D3552" s="43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70"/>
      <c r="K3552" s="59"/>
    </row>
    <row r="3553" spans="1:11" ht="41.25" customHeight="1">
      <c r="A3553" s="18" t="s">
        <v>3970</v>
      </c>
      <c r="B3553" s="19"/>
      <c r="C3553" s="19"/>
      <c r="D3553" s="43"/>
      <c r="E3553" s="19"/>
      <c r="F3553" s="21"/>
      <c r="G3553" s="19"/>
      <c r="H3553" s="25">
        <f t="shared" ref="H3553:H3616" si="347">IF(RIGHT(G3553,1)="M", LEFT(G3553,LEN(G3553)-1), G3553)</f>
        <v>0</v>
      </c>
      <c r="I3553" s="25" t="str">
        <f t="shared" ref="I3553:I3616" si="348">IF(RIGHT(G3553,1)="M","M","Non-M")</f>
        <v>Non-M</v>
      </c>
      <c r="J3553" s="70"/>
      <c r="K3553" s="59"/>
    </row>
    <row r="3554" spans="1:11" ht="41.25" customHeight="1">
      <c r="A3554" s="18" t="s">
        <v>3971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3972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3973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3974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3975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3976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3977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3978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3979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3980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3981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3982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3983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3984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3985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3986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3987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3988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3989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3990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3991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3992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3993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3994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3995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3996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3997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3998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3999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4000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4001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4002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4003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4004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4005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4006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4007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4008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4009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4010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4011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4012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4013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4014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4015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4016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4017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4018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4019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4020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4021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4022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4023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4024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4025</v>
      </c>
      <c r="B3608" s="19"/>
      <c r="C3608" s="19"/>
      <c r="D3608" s="43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70"/>
      <c r="K3608" s="59"/>
    </row>
    <row r="3609" spans="1:11" ht="41.25" customHeight="1">
      <c r="A3609" s="18" t="s">
        <v>4026</v>
      </c>
      <c r="B3609" s="19"/>
      <c r="C3609" s="19"/>
      <c r="D3609" s="43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70"/>
      <c r="K3609" s="59"/>
    </row>
    <row r="3610" spans="1:11" ht="41.25" customHeight="1">
      <c r="A3610" s="18" t="s">
        <v>4027</v>
      </c>
      <c r="B3610" s="19"/>
      <c r="C3610" s="19"/>
      <c r="D3610" s="43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70"/>
      <c r="K3610" s="59"/>
    </row>
    <row r="3611" spans="1:11" ht="41.25" customHeight="1">
      <c r="A3611" s="18" t="s">
        <v>4028</v>
      </c>
      <c r="B3611" s="19"/>
      <c r="C3611" s="19"/>
      <c r="D3611" s="43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70"/>
      <c r="K3611" s="59"/>
    </row>
    <row r="3612" spans="1:11" ht="41.25" customHeight="1">
      <c r="A3612" s="18" t="s">
        <v>4029</v>
      </c>
      <c r="B3612" s="19"/>
      <c r="C3612" s="19"/>
      <c r="D3612" s="43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70"/>
      <c r="K3612" s="59"/>
    </row>
    <row r="3613" spans="1:11" ht="41.25" customHeight="1">
      <c r="A3613" s="18" t="s">
        <v>4030</v>
      </c>
      <c r="B3613" s="19"/>
      <c r="C3613" s="19"/>
      <c r="D3613" s="43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70"/>
      <c r="K3613" s="59"/>
    </row>
    <row r="3614" spans="1:11" ht="41.25" customHeight="1">
      <c r="A3614" s="18" t="s">
        <v>4031</v>
      </c>
      <c r="B3614" s="19"/>
      <c r="C3614" s="19"/>
      <c r="D3614" s="43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70"/>
      <c r="K3614" s="59"/>
    </row>
    <row r="3615" spans="1:11" ht="41.25" customHeight="1">
      <c r="A3615" s="18" t="s">
        <v>4032</v>
      </c>
      <c r="B3615" s="19"/>
      <c r="C3615" s="19"/>
      <c r="D3615" s="43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70"/>
      <c r="K3615" s="59"/>
    </row>
    <row r="3616" spans="1:11" ht="41.25" customHeight="1">
      <c r="A3616" s="18" t="s">
        <v>4033</v>
      </c>
      <c r="B3616" s="19"/>
      <c r="C3616" s="19"/>
      <c r="D3616" s="43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70"/>
      <c r="K3616" s="59"/>
    </row>
    <row r="3617" spans="1:11" ht="41.25" customHeight="1">
      <c r="A3617" s="18" t="s">
        <v>4034</v>
      </c>
      <c r="B3617" s="19"/>
      <c r="C3617" s="19"/>
      <c r="D3617" s="43"/>
      <c r="E3617" s="19"/>
      <c r="F3617" s="21"/>
      <c r="G3617" s="19"/>
      <c r="H3617" s="25">
        <f t="shared" ref="H3617:H3680" si="349">IF(RIGHT(G3617,1)="M", LEFT(G3617,LEN(G3617)-1), G3617)</f>
        <v>0</v>
      </c>
      <c r="I3617" s="25" t="str">
        <f t="shared" ref="I3617:I3680" si="350">IF(RIGHT(G3617,1)="M","M","Non-M")</f>
        <v>Non-M</v>
      </c>
      <c r="J3617" s="70"/>
      <c r="K3617" s="59"/>
    </row>
    <row r="3618" spans="1:11" ht="41.25" customHeight="1">
      <c r="A3618" s="18" t="s">
        <v>4035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4036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4037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4038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4039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4040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4041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4042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4043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4044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4045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4046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4047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4048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4049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4050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4051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4052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4053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4054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4055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4056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4057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4058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4059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4060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4061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4062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4063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4064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4065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4066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4067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4068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4069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4070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4071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4072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4073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4074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4075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4076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4077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4078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4079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4080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4081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4082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4083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4084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4085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4086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4087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4088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4089</v>
      </c>
      <c r="B3672" s="19"/>
      <c r="C3672" s="19"/>
      <c r="D3672" s="43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70"/>
      <c r="K3672" s="59"/>
    </row>
    <row r="3673" spans="1:11" ht="41.25" customHeight="1">
      <c r="A3673" s="18" t="s">
        <v>4090</v>
      </c>
      <c r="B3673" s="19"/>
      <c r="C3673" s="19"/>
      <c r="D3673" s="43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70"/>
      <c r="K3673" s="59"/>
    </row>
    <row r="3674" spans="1:11" ht="41.25" customHeight="1">
      <c r="A3674" s="18" t="s">
        <v>4091</v>
      </c>
      <c r="B3674" s="19"/>
      <c r="C3674" s="19"/>
      <c r="D3674" s="43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70"/>
      <c r="K3674" s="59"/>
    </row>
    <row r="3675" spans="1:11" ht="41.25" customHeight="1">
      <c r="A3675" s="18" t="s">
        <v>4092</v>
      </c>
      <c r="B3675" s="19"/>
      <c r="C3675" s="19"/>
      <c r="D3675" s="43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70"/>
      <c r="K3675" s="59"/>
    </row>
    <row r="3676" spans="1:11" ht="41.25" customHeight="1">
      <c r="A3676" s="18" t="s">
        <v>4093</v>
      </c>
      <c r="B3676" s="19"/>
      <c r="C3676" s="19"/>
      <c r="D3676" s="43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70"/>
      <c r="K3676" s="59"/>
    </row>
    <row r="3677" spans="1:11" ht="41.25" customHeight="1">
      <c r="A3677" s="18" t="s">
        <v>4094</v>
      </c>
      <c r="B3677" s="19"/>
      <c r="C3677" s="19"/>
      <c r="D3677" s="43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70"/>
      <c r="K3677" s="59"/>
    </row>
    <row r="3678" spans="1:11" ht="41.25" customHeight="1">
      <c r="A3678" s="18" t="s">
        <v>4095</v>
      </c>
      <c r="B3678" s="19"/>
      <c r="C3678" s="19"/>
      <c r="D3678" s="43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70"/>
      <c r="K3678" s="59"/>
    </row>
    <row r="3679" spans="1:11" ht="41.25" customHeight="1">
      <c r="A3679" s="18" t="s">
        <v>4096</v>
      </c>
      <c r="B3679" s="19"/>
      <c r="C3679" s="19"/>
      <c r="D3679" s="43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70"/>
      <c r="K3679" s="59"/>
    </row>
    <row r="3680" spans="1:11" ht="41.25" customHeight="1">
      <c r="A3680" s="18" t="s">
        <v>4097</v>
      </c>
      <c r="B3680" s="19"/>
      <c r="C3680" s="19"/>
      <c r="D3680" s="43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70"/>
      <c r="K3680" s="59"/>
    </row>
    <row r="3681" spans="1:11" ht="41.25" customHeight="1">
      <c r="A3681" s="18" t="s">
        <v>4098</v>
      </c>
      <c r="B3681" s="19"/>
      <c r="C3681" s="19"/>
      <c r="D3681" s="43"/>
      <c r="E3681" s="19"/>
      <c r="F3681" s="21"/>
      <c r="G3681" s="19"/>
      <c r="H3681" s="25">
        <f t="shared" ref="H3681:H3744" si="351">IF(RIGHT(G3681,1)="M", LEFT(G3681,LEN(G3681)-1), G3681)</f>
        <v>0</v>
      </c>
      <c r="I3681" s="25" t="str">
        <f t="shared" ref="I3681:I3744" si="352">IF(RIGHT(G3681,1)="M","M","Non-M")</f>
        <v>Non-M</v>
      </c>
      <c r="J3681" s="70"/>
      <c r="K3681" s="59"/>
    </row>
    <row r="3682" spans="1:11" ht="41.25" customHeight="1">
      <c r="A3682" s="18" t="s">
        <v>4099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4100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4101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4102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4103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4104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4105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4106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4107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4108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4109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4110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4111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4112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4113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4114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4115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4116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4117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4118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4119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4120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4121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4122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4123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4124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4125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4126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4127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4128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4129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4130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4131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4132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4133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4134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4135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4136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4137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4138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4139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4140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4141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4142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4143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4144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4145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4146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4147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4148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4149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4150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4151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4152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4153</v>
      </c>
      <c r="B3736" s="19"/>
      <c r="C3736" s="19"/>
      <c r="D3736" s="43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70"/>
      <c r="K3736" s="59"/>
    </row>
    <row r="3737" spans="1:11" ht="41.25" customHeight="1">
      <c r="A3737" s="18" t="s">
        <v>4154</v>
      </c>
      <c r="B3737" s="19"/>
      <c r="C3737" s="19"/>
      <c r="D3737" s="43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70"/>
      <c r="K3737" s="59"/>
    </row>
    <row r="3738" spans="1:11" ht="41.25" customHeight="1">
      <c r="A3738" s="18" t="s">
        <v>4155</v>
      </c>
      <c r="B3738" s="19"/>
      <c r="C3738" s="19"/>
      <c r="D3738" s="43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70"/>
      <c r="K3738" s="59"/>
    </row>
    <row r="3739" spans="1:11" ht="41.25" customHeight="1">
      <c r="A3739" s="18" t="s">
        <v>4156</v>
      </c>
      <c r="B3739" s="19"/>
      <c r="C3739" s="19"/>
      <c r="D3739" s="43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70"/>
      <c r="K3739" s="59"/>
    </row>
    <row r="3740" spans="1:11" ht="41.25" customHeight="1">
      <c r="A3740" s="18" t="s">
        <v>4157</v>
      </c>
      <c r="B3740" s="19"/>
      <c r="C3740" s="19"/>
      <c r="D3740" s="43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70"/>
      <c r="K3740" s="59"/>
    </row>
    <row r="3741" spans="1:11" ht="41.25" customHeight="1">
      <c r="A3741" s="18" t="s">
        <v>4158</v>
      </c>
      <c r="B3741" s="19"/>
      <c r="C3741" s="19"/>
      <c r="D3741" s="43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70"/>
      <c r="K3741" s="59"/>
    </row>
    <row r="3742" spans="1:11" ht="41.25" customHeight="1">
      <c r="A3742" s="18" t="s">
        <v>4159</v>
      </c>
      <c r="B3742" s="19"/>
      <c r="C3742" s="19"/>
      <c r="D3742" s="43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70"/>
      <c r="K3742" s="59"/>
    </row>
    <row r="3743" spans="1:11" ht="41.25" customHeight="1">
      <c r="A3743" s="18" t="s">
        <v>4160</v>
      </c>
      <c r="B3743" s="19"/>
      <c r="C3743" s="19"/>
      <c r="D3743" s="43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70"/>
      <c r="K3743" s="59"/>
    </row>
    <row r="3744" spans="1:11" ht="41.25" customHeight="1">
      <c r="A3744" s="18" t="s">
        <v>4161</v>
      </c>
      <c r="B3744" s="19"/>
      <c r="C3744" s="19"/>
      <c r="D3744" s="43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70"/>
      <c r="K3744" s="59"/>
    </row>
    <row r="3745" spans="1:11" ht="41.25" customHeight="1">
      <c r="A3745" s="18" t="s">
        <v>4162</v>
      </c>
      <c r="B3745" s="19"/>
      <c r="C3745" s="19"/>
      <c r="D3745" s="43"/>
      <c r="E3745" s="19"/>
      <c r="F3745" s="21"/>
      <c r="G3745" s="19"/>
      <c r="H3745" s="25">
        <f t="shared" ref="H3745:H3808" si="353">IF(RIGHT(G3745,1)="M", LEFT(G3745,LEN(G3745)-1), G3745)</f>
        <v>0</v>
      </c>
      <c r="I3745" s="25" t="str">
        <f t="shared" ref="I3745:I3808" si="354">IF(RIGHT(G3745,1)="M","M","Non-M")</f>
        <v>Non-M</v>
      </c>
      <c r="J3745" s="70"/>
      <c r="K3745" s="59"/>
    </row>
    <row r="3746" spans="1:11" ht="41.25" customHeight="1">
      <c r="A3746" s="18" t="s">
        <v>4163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4164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4165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4166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4167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4168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4169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4170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4171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4172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4173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4174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4175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4176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4177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4178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4179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4180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4181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4182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4183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4184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4185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4186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4187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4188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4189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4190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4191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4192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4193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4194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4195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4196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4197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4198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4199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4200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4201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4202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4203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4204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4205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4206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4207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4208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4209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4210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4211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4212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4213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4214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4215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4216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4217</v>
      </c>
      <c r="B3800" s="19"/>
      <c r="C3800" s="19"/>
      <c r="D3800" s="43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70"/>
      <c r="K3800" s="59"/>
    </row>
    <row r="3801" spans="1:11" ht="41.25" customHeight="1">
      <c r="A3801" s="18" t="s">
        <v>4218</v>
      </c>
      <c r="B3801" s="19"/>
      <c r="C3801" s="19"/>
      <c r="D3801" s="43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70"/>
      <c r="K3801" s="59"/>
    </row>
    <row r="3802" spans="1:11" ht="41.25" customHeight="1">
      <c r="A3802" s="18" t="s">
        <v>4219</v>
      </c>
      <c r="B3802" s="19"/>
      <c r="C3802" s="19"/>
      <c r="D3802" s="43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70"/>
      <c r="K3802" s="59"/>
    </row>
    <row r="3803" spans="1:11" ht="41.25" customHeight="1">
      <c r="A3803" s="18" t="s">
        <v>4220</v>
      </c>
      <c r="B3803" s="19"/>
      <c r="C3803" s="19"/>
      <c r="D3803" s="43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70"/>
      <c r="K3803" s="59"/>
    </row>
    <row r="3804" spans="1:11" ht="41.25" customHeight="1">
      <c r="A3804" s="18" t="s">
        <v>4221</v>
      </c>
      <c r="B3804" s="19"/>
      <c r="C3804" s="19"/>
      <c r="D3804" s="43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70"/>
      <c r="K3804" s="59"/>
    </row>
    <row r="3805" spans="1:11" ht="41.25" customHeight="1">
      <c r="A3805" s="18" t="s">
        <v>4222</v>
      </c>
      <c r="B3805" s="19"/>
      <c r="C3805" s="19"/>
      <c r="D3805" s="43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70"/>
      <c r="K3805" s="59"/>
    </row>
    <row r="3806" spans="1:11" ht="41.25" customHeight="1">
      <c r="A3806" s="18" t="s">
        <v>4223</v>
      </c>
      <c r="B3806" s="19"/>
      <c r="C3806" s="19"/>
      <c r="D3806" s="43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70"/>
      <c r="K3806" s="59"/>
    </row>
    <row r="3807" spans="1:11" ht="41.25" customHeight="1">
      <c r="A3807" s="18" t="s">
        <v>4224</v>
      </c>
      <c r="B3807" s="19"/>
      <c r="C3807" s="19"/>
      <c r="D3807" s="43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70"/>
      <c r="K3807" s="59"/>
    </row>
    <row r="3808" spans="1:11" ht="41.25" customHeight="1">
      <c r="A3808" s="18" t="s">
        <v>4225</v>
      </c>
      <c r="B3808" s="19"/>
      <c r="C3808" s="19"/>
      <c r="D3808" s="43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70"/>
      <c r="K3808" s="59"/>
    </row>
    <row r="3809" spans="1:11" ht="41.25" customHeight="1">
      <c r="A3809" s="18" t="s">
        <v>4226</v>
      </c>
      <c r="B3809" s="19"/>
      <c r="C3809" s="19"/>
      <c r="D3809" s="43"/>
      <c r="E3809" s="19"/>
      <c r="F3809" s="21"/>
      <c r="G3809" s="19"/>
      <c r="H3809" s="25">
        <f t="shared" ref="H3809:H3872" si="355">IF(RIGHT(G3809,1)="M", LEFT(G3809,LEN(G3809)-1), G3809)</f>
        <v>0</v>
      </c>
      <c r="I3809" s="25" t="str">
        <f t="shared" ref="I3809:I3872" si="356">IF(RIGHT(G3809,1)="M","M","Non-M")</f>
        <v>Non-M</v>
      </c>
      <c r="J3809" s="70"/>
      <c r="K3809" s="59"/>
    </row>
    <row r="3810" spans="1:11" ht="41.25" customHeight="1">
      <c r="A3810" s="18" t="s">
        <v>4227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4228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4229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4230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4231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4232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4233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4234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4235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4236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4237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4238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4239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4240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4241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4242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4243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4244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4245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4246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4247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4248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4249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4250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4251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4252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4253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4254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4255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4256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4257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4258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4259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4260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4261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4262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4263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4264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4265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4266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4267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4268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4269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4270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4271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4272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4273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4274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4275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4276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4277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4278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4279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4280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4281</v>
      </c>
      <c r="B3864" s="19"/>
      <c r="C3864" s="19"/>
      <c r="D3864" s="43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70"/>
      <c r="K3864" s="59"/>
    </row>
    <row r="3865" spans="1:11" ht="41.25" customHeight="1">
      <c r="A3865" s="18" t="s">
        <v>4282</v>
      </c>
      <c r="B3865" s="19"/>
      <c r="C3865" s="19"/>
      <c r="D3865" s="43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70"/>
      <c r="K3865" s="59"/>
    </row>
    <row r="3866" spans="1:11" ht="41.25" customHeight="1">
      <c r="A3866" s="18" t="s">
        <v>4283</v>
      </c>
      <c r="B3866" s="19"/>
      <c r="C3866" s="19"/>
      <c r="D3866" s="43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70"/>
      <c r="K3866" s="59"/>
    </row>
    <row r="3867" spans="1:11" ht="41.25" customHeight="1">
      <c r="A3867" s="18" t="s">
        <v>4284</v>
      </c>
      <c r="B3867" s="19"/>
      <c r="C3867" s="19"/>
      <c r="D3867" s="43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70"/>
      <c r="K3867" s="59"/>
    </row>
    <row r="3868" spans="1:11" ht="41.25" customHeight="1">
      <c r="A3868" s="18" t="s">
        <v>4285</v>
      </c>
      <c r="B3868" s="19"/>
      <c r="C3868" s="19"/>
      <c r="D3868" s="43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70"/>
      <c r="K3868" s="59"/>
    </row>
    <row r="3869" spans="1:11" ht="41.25" customHeight="1">
      <c r="A3869" s="18" t="s">
        <v>4286</v>
      </c>
      <c r="B3869" s="19"/>
      <c r="C3869" s="19"/>
      <c r="D3869" s="43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70"/>
      <c r="K3869" s="59"/>
    </row>
    <row r="3870" spans="1:11" ht="41.25" customHeight="1">
      <c r="A3870" s="18" t="s">
        <v>4287</v>
      </c>
      <c r="B3870" s="19"/>
      <c r="C3870" s="19"/>
      <c r="D3870" s="43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70"/>
      <c r="K3870" s="59"/>
    </row>
    <row r="3871" spans="1:11" ht="41.25" customHeight="1">
      <c r="A3871" s="18" t="s">
        <v>4288</v>
      </c>
      <c r="B3871" s="19"/>
      <c r="C3871" s="19"/>
      <c r="D3871" s="43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70"/>
      <c r="K3871" s="59"/>
    </row>
    <row r="3872" spans="1:11" ht="41.25" customHeight="1">
      <c r="A3872" s="18" t="s">
        <v>4289</v>
      </c>
      <c r="B3872" s="19"/>
      <c r="C3872" s="19"/>
      <c r="D3872" s="43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70"/>
      <c r="K3872" s="59"/>
    </row>
    <row r="3873" spans="1:11" ht="41.25" customHeight="1">
      <c r="A3873" s="18" t="s">
        <v>4290</v>
      </c>
      <c r="B3873" s="19"/>
      <c r="C3873" s="19"/>
      <c r="D3873" s="43"/>
      <c r="E3873" s="19"/>
      <c r="F3873" s="21"/>
      <c r="G3873" s="19"/>
      <c r="H3873" s="25">
        <f t="shared" ref="H3873:H3936" si="357">IF(RIGHT(G3873,1)="M", LEFT(G3873,LEN(G3873)-1), G3873)</f>
        <v>0</v>
      </c>
      <c r="I3873" s="25" t="str">
        <f t="shared" ref="I3873:I3936" si="358">IF(RIGHT(G3873,1)="M","M","Non-M")</f>
        <v>Non-M</v>
      </c>
      <c r="J3873" s="70"/>
      <c r="K3873" s="59"/>
    </row>
    <row r="3874" spans="1:11" ht="41.25" customHeight="1">
      <c r="A3874" s="18" t="s">
        <v>4291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4292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4293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4294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4295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4296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4297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4298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4299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4300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4301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4302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4303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4304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4305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4306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4307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4308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4309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4310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4311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4312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4313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4314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4315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4316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4317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4318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4319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4320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4321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4322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4323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4324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4325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4326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4327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4328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4329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4330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4331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4332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4333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4334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4335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4336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4337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4338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4339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4340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4341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4342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4343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4344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4345</v>
      </c>
      <c r="B3928" s="19"/>
      <c r="C3928" s="19"/>
      <c r="D3928" s="43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70"/>
      <c r="K3928" s="59"/>
    </row>
    <row r="3929" spans="1:11" ht="41.25" customHeight="1">
      <c r="A3929" s="18" t="s">
        <v>4346</v>
      </c>
      <c r="B3929" s="19"/>
      <c r="C3929" s="19"/>
      <c r="D3929" s="43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70"/>
      <c r="K3929" s="59"/>
    </row>
    <row r="3930" spans="1:11" ht="41.25" customHeight="1">
      <c r="A3930" s="18" t="s">
        <v>4347</v>
      </c>
      <c r="B3930" s="19"/>
      <c r="C3930" s="19"/>
      <c r="D3930" s="43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70"/>
      <c r="K3930" s="59"/>
    </row>
    <row r="3931" spans="1:11" ht="41.25" customHeight="1">
      <c r="A3931" s="18" t="s">
        <v>4348</v>
      </c>
      <c r="B3931" s="19"/>
      <c r="C3931" s="19"/>
      <c r="D3931" s="43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70"/>
      <c r="K3931" s="59"/>
    </row>
    <row r="3932" spans="1:11" ht="41.25" customHeight="1">
      <c r="A3932" s="18" t="s">
        <v>4349</v>
      </c>
      <c r="B3932" s="19"/>
      <c r="C3932" s="19"/>
      <c r="D3932" s="43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70"/>
      <c r="K3932" s="59"/>
    </row>
    <row r="3933" spans="1:11" ht="41.25" customHeight="1">
      <c r="A3933" s="18" t="s">
        <v>4350</v>
      </c>
      <c r="B3933" s="19"/>
      <c r="C3933" s="19"/>
      <c r="D3933" s="43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70"/>
      <c r="K3933" s="59"/>
    </row>
    <row r="3934" spans="1:11" ht="41.25" customHeight="1">
      <c r="A3934" s="18" t="s">
        <v>4351</v>
      </c>
      <c r="B3934" s="19"/>
      <c r="C3934" s="19"/>
      <c r="D3934" s="43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70"/>
      <c r="K3934" s="59"/>
    </row>
    <row r="3935" spans="1:11" ht="41.25" customHeight="1">
      <c r="A3935" s="18" t="s">
        <v>4352</v>
      </c>
      <c r="B3935" s="19"/>
      <c r="C3935" s="19"/>
      <c r="D3935" s="43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70"/>
      <c r="K3935" s="59"/>
    </row>
    <row r="3936" spans="1:11" ht="41.25" customHeight="1">
      <c r="A3936" s="18" t="s">
        <v>4353</v>
      </c>
      <c r="B3936" s="19"/>
      <c r="C3936" s="19"/>
      <c r="D3936" s="43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70"/>
      <c r="K3936" s="59"/>
    </row>
    <row r="3937" spans="1:11" ht="41.25" customHeight="1">
      <c r="A3937" s="18" t="s">
        <v>4354</v>
      </c>
      <c r="B3937" s="19"/>
      <c r="C3937" s="19"/>
      <c r="D3937" s="43"/>
      <c r="E3937" s="19"/>
      <c r="F3937" s="21"/>
      <c r="G3937" s="19"/>
      <c r="H3937" s="25">
        <f t="shared" ref="H3937:H4000" si="359">IF(RIGHT(G3937,1)="M", LEFT(G3937,LEN(G3937)-1), G3937)</f>
        <v>0</v>
      </c>
      <c r="I3937" s="25" t="str">
        <f t="shared" ref="I3937:I4000" si="360">IF(RIGHT(G3937,1)="M","M","Non-M")</f>
        <v>Non-M</v>
      </c>
      <c r="J3937" s="70"/>
      <c r="K3937" s="59"/>
    </row>
    <row r="3938" spans="1:11" ht="41.25" customHeight="1">
      <c r="A3938" s="18" t="s">
        <v>4355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4356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4357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4358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4359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4360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4361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4362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4363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4364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4365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4366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4367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4368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4369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4370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4371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4372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4373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4374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4375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4376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4377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4378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4379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4380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4381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4382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4383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4384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4385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4386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4387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4388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4389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4390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4391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4392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4393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4394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4395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4396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4397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4398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4399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4400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4401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4402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4403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4404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4405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4406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4407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4408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4409</v>
      </c>
      <c r="B3992" s="19"/>
      <c r="C3992" s="19"/>
      <c r="D3992" s="43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70"/>
      <c r="K3992" s="59"/>
    </row>
    <row r="3993" spans="1:11" ht="41.25" customHeight="1">
      <c r="A3993" s="18" t="s">
        <v>4410</v>
      </c>
      <c r="B3993" s="19"/>
      <c r="C3993" s="19"/>
      <c r="D3993" s="43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70"/>
      <c r="K3993" s="59"/>
    </row>
    <row r="3994" spans="1:11" ht="41.25" customHeight="1">
      <c r="A3994" s="18" t="s">
        <v>4411</v>
      </c>
      <c r="B3994" s="19"/>
      <c r="C3994" s="19"/>
      <c r="D3994" s="43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70"/>
      <c r="K3994" s="59"/>
    </row>
    <row r="3995" spans="1:11" ht="41.25" customHeight="1">
      <c r="A3995" s="18" t="s">
        <v>4412</v>
      </c>
      <c r="B3995" s="19"/>
      <c r="C3995" s="19"/>
      <c r="D3995" s="43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70"/>
      <c r="K3995" s="59"/>
    </row>
    <row r="3996" spans="1:11" ht="41.25" customHeight="1">
      <c r="A3996" s="18" t="s">
        <v>4413</v>
      </c>
      <c r="B3996" s="19"/>
      <c r="C3996" s="19"/>
      <c r="D3996" s="43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70"/>
      <c r="K3996" s="59"/>
    </row>
    <row r="3997" spans="1:11" ht="41.25" customHeight="1">
      <c r="A3997" s="18" t="s">
        <v>4414</v>
      </c>
      <c r="B3997" s="19"/>
      <c r="C3997" s="19"/>
      <c r="D3997" s="43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70"/>
      <c r="K3997" s="59"/>
    </row>
    <row r="3998" spans="1:11" ht="41.25" customHeight="1">
      <c r="A3998" s="18" t="s">
        <v>4415</v>
      </c>
      <c r="B3998" s="19"/>
      <c r="C3998" s="19"/>
      <c r="D3998" s="43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70"/>
      <c r="K3998" s="59"/>
    </row>
    <row r="3999" spans="1:11" ht="41.25" customHeight="1">
      <c r="A3999" s="18" t="s">
        <v>4416</v>
      </c>
      <c r="B3999" s="19"/>
      <c r="C3999" s="19"/>
      <c r="D3999" s="43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70"/>
      <c r="K3999" s="59"/>
    </row>
    <row r="4000" spans="1:11" ht="41.25" customHeight="1">
      <c r="A4000" s="18" t="s">
        <v>4417</v>
      </c>
      <c r="B4000" s="19"/>
      <c r="C4000" s="19"/>
      <c r="D4000" s="43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70"/>
      <c r="K4000" s="59"/>
    </row>
    <row r="4001" spans="1:11" ht="41.25" customHeight="1">
      <c r="A4001" s="18" t="s">
        <v>4418</v>
      </c>
      <c r="B4001" s="19"/>
      <c r="C4001" s="19"/>
      <c r="D4001" s="43"/>
      <c r="E4001" s="19"/>
      <c r="F4001" s="21"/>
      <c r="G4001" s="19"/>
      <c r="H4001" s="25">
        <f t="shared" ref="H4001:H4064" si="361">IF(RIGHT(G4001,1)="M", LEFT(G4001,LEN(G4001)-1), G4001)</f>
        <v>0</v>
      </c>
      <c r="I4001" s="25" t="str">
        <f t="shared" ref="I4001:I4064" si="362">IF(RIGHT(G4001,1)="M","M","Non-M")</f>
        <v>Non-M</v>
      </c>
      <c r="J4001" s="70"/>
      <c r="K4001" s="59"/>
    </row>
    <row r="4002" spans="1:11" ht="41.25" customHeight="1">
      <c r="A4002" s="18" t="s">
        <v>4419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4420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4421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4422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4423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4424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4425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4426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4427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4428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4429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4430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4431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4432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4433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4434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4435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4436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4437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4438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4439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4440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4441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4442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4443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4444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4445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4446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4447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4448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4449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4450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4451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4452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4453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4454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4455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4456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4457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4458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4459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4460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4461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4462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4463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4464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4465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4466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4467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4468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4469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4470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4471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4472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4473</v>
      </c>
      <c r="B4056" s="19"/>
      <c r="C4056" s="19"/>
      <c r="D4056" s="43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70"/>
      <c r="K4056" s="59"/>
    </row>
    <row r="4057" spans="1:11" ht="41.25" customHeight="1">
      <c r="A4057" s="18" t="s">
        <v>4474</v>
      </c>
      <c r="B4057" s="19"/>
      <c r="C4057" s="19"/>
      <c r="D4057" s="43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70"/>
      <c r="K4057" s="59"/>
    </row>
    <row r="4058" spans="1:11" ht="41.25" customHeight="1">
      <c r="A4058" s="18" t="s">
        <v>4475</v>
      </c>
      <c r="B4058" s="19"/>
      <c r="C4058" s="19"/>
      <c r="D4058" s="43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70"/>
      <c r="K4058" s="59"/>
    </row>
    <row r="4059" spans="1:11" ht="41.25" customHeight="1">
      <c r="A4059" s="18" t="s">
        <v>4476</v>
      </c>
      <c r="B4059" s="19"/>
      <c r="C4059" s="19"/>
      <c r="D4059" s="43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70"/>
      <c r="K4059" s="59"/>
    </row>
    <row r="4060" spans="1:11" ht="41.25" customHeight="1">
      <c r="A4060" s="18" t="s">
        <v>4477</v>
      </c>
      <c r="B4060" s="19"/>
      <c r="C4060" s="19"/>
      <c r="D4060" s="43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70"/>
      <c r="K4060" s="59"/>
    </row>
    <row r="4061" spans="1:11" ht="41.25" customHeight="1">
      <c r="A4061" s="18" t="s">
        <v>4478</v>
      </c>
      <c r="B4061" s="19"/>
      <c r="C4061" s="19"/>
      <c r="D4061" s="43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70"/>
      <c r="K4061" s="59"/>
    </row>
    <row r="4062" spans="1:11" ht="41.25" customHeight="1">
      <c r="A4062" s="18" t="s">
        <v>4479</v>
      </c>
      <c r="B4062" s="19"/>
      <c r="C4062" s="19"/>
      <c r="D4062" s="43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70"/>
      <c r="K4062" s="59"/>
    </row>
    <row r="4063" spans="1:11" ht="41.25" customHeight="1">
      <c r="A4063" s="18" t="s">
        <v>4480</v>
      </c>
      <c r="B4063" s="19"/>
      <c r="C4063" s="19"/>
      <c r="D4063" s="43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70"/>
      <c r="K4063" s="59"/>
    </row>
    <row r="4064" spans="1:11" ht="41.25" customHeight="1">
      <c r="A4064" s="18" t="s">
        <v>4481</v>
      </c>
      <c r="B4064" s="19"/>
      <c r="C4064" s="19"/>
      <c r="D4064" s="43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70"/>
      <c r="K4064" s="59"/>
    </row>
    <row r="4065" spans="1:11" ht="41.25" customHeight="1">
      <c r="A4065" s="18" t="s">
        <v>4482</v>
      </c>
      <c r="B4065" s="19"/>
      <c r="C4065" s="19"/>
      <c r="D4065" s="43"/>
      <c r="E4065" s="19"/>
      <c r="F4065" s="21"/>
      <c r="G4065" s="19"/>
      <c r="H4065" s="25">
        <f t="shared" ref="H4065:H4128" si="363">IF(RIGHT(G4065,1)="M", LEFT(G4065,LEN(G4065)-1), G4065)</f>
        <v>0</v>
      </c>
      <c r="I4065" s="25" t="str">
        <f t="shared" ref="I4065:I4128" si="364">IF(RIGHT(G4065,1)="M","M","Non-M")</f>
        <v>Non-M</v>
      </c>
      <c r="J4065" s="70"/>
      <c r="K4065" s="59"/>
    </row>
    <row r="4066" spans="1:11" ht="41.25" customHeight="1">
      <c r="A4066" s="18" t="s">
        <v>4483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4484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4485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4486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4487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4488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4489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4490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4491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4492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4493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4494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4495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4496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4497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4498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4499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4500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4501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4502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4503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4504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4505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4506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4507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4508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4509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4510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4511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4512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4513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4514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4515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4516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4517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4518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4519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4520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4521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4522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4523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4524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4525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4526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4527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4528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4529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4530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4531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4532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4533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4534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4535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4536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4537</v>
      </c>
      <c r="B4120" s="19"/>
      <c r="C4120" s="19"/>
      <c r="D4120" s="43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70"/>
      <c r="K4120" s="59"/>
    </row>
    <row r="4121" spans="1:11" ht="41.25" customHeight="1">
      <c r="A4121" s="18" t="s">
        <v>4538</v>
      </c>
      <c r="B4121" s="19"/>
      <c r="C4121" s="19"/>
      <c r="D4121" s="43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70"/>
      <c r="K4121" s="59"/>
    </row>
    <row r="4122" spans="1:11" ht="41.25" customHeight="1">
      <c r="A4122" s="18" t="s">
        <v>4539</v>
      </c>
      <c r="B4122" s="19"/>
      <c r="C4122" s="19"/>
      <c r="D4122" s="43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70"/>
      <c r="K4122" s="59"/>
    </row>
    <row r="4123" spans="1:11" ht="41.25" customHeight="1">
      <c r="A4123" s="18" t="s">
        <v>4540</v>
      </c>
      <c r="B4123" s="19"/>
      <c r="C4123" s="19"/>
      <c r="D4123" s="43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70"/>
      <c r="K4123" s="59"/>
    </row>
    <row r="4124" spans="1:11" ht="41.25" customHeight="1">
      <c r="A4124" s="18" t="s">
        <v>4541</v>
      </c>
      <c r="B4124" s="19"/>
      <c r="C4124" s="19"/>
      <c r="D4124" s="43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70"/>
      <c r="K4124" s="59"/>
    </row>
    <row r="4125" spans="1:11" ht="41.25" customHeight="1">
      <c r="A4125" s="18" t="s">
        <v>4542</v>
      </c>
      <c r="B4125" s="19"/>
      <c r="C4125" s="19"/>
      <c r="D4125" s="43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70"/>
      <c r="K4125" s="59"/>
    </row>
    <row r="4126" spans="1:11" ht="41.25" customHeight="1">
      <c r="A4126" s="18" t="s">
        <v>4543</v>
      </c>
      <c r="B4126" s="19"/>
      <c r="C4126" s="19"/>
      <c r="D4126" s="43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70"/>
      <c r="K4126" s="59"/>
    </row>
    <row r="4127" spans="1:11" ht="41.25" customHeight="1">
      <c r="A4127" s="18" t="s">
        <v>4544</v>
      </c>
      <c r="B4127" s="19"/>
      <c r="C4127" s="19"/>
      <c r="D4127" s="43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70"/>
      <c r="K4127" s="59"/>
    </row>
    <row r="4128" spans="1:11" ht="41.25" customHeight="1">
      <c r="A4128" s="18" t="s">
        <v>4545</v>
      </c>
      <c r="B4128" s="19"/>
      <c r="C4128" s="19"/>
      <c r="D4128" s="43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70"/>
      <c r="K4128" s="59"/>
    </row>
    <row r="4129" spans="1:11" ht="41.25" customHeight="1">
      <c r="A4129" s="18" t="s">
        <v>4546</v>
      </c>
      <c r="B4129" s="19"/>
      <c r="C4129" s="19"/>
      <c r="D4129" s="43"/>
      <c r="E4129" s="19"/>
      <c r="F4129" s="21"/>
      <c r="G4129" s="19"/>
      <c r="H4129" s="25">
        <f t="shared" ref="H4129:H4192" si="365">IF(RIGHT(G4129,1)="M", LEFT(G4129,LEN(G4129)-1), G4129)</f>
        <v>0</v>
      </c>
      <c r="I4129" s="25" t="str">
        <f t="shared" ref="I4129:I4192" si="366">IF(RIGHT(G4129,1)="M","M","Non-M")</f>
        <v>Non-M</v>
      </c>
      <c r="J4129" s="70"/>
      <c r="K4129" s="59"/>
    </row>
    <row r="4130" spans="1:11" ht="41.25" customHeight="1">
      <c r="A4130" s="18" t="s">
        <v>4547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4548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4549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4550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4551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4552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4553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4554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4555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4556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4557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4558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4559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4560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4561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4562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4563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4564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4565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4566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4567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4568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4569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4570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4571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4572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4573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4574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4575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4576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4577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4578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4579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4580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4581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4582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4583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4584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4585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4586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4587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4588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4589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4590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4591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4592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4593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4594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4595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4596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4597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4598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4599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4600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4601</v>
      </c>
      <c r="B4184" s="19"/>
      <c r="C4184" s="19"/>
      <c r="D4184" s="43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70"/>
      <c r="K4184" s="59"/>
    </row>
    <row r="4185" spans="1:11" ht="41.25" customHeight="1">
      <c r="A4185" s="18" t="s">
        <v>4602</v>
      </c>
      <c r="B4185" s="19"/>
      <c r="C4185" s="19"/>
      <c r="D4185" s="43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70"/>
      <c r="K4185" s="59"/>
    </row>
    <row r="4186" spans="1:11" ht="41.25" customHeight="1">
      <c r="A4186" s="18" t="s">
        <v>4603</v>
      </c>
      <c r="B4186" s="19"/>
      <c r="C4186" s="19"/>
      <c r="D4186" s="43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70"/>
      <c r="K4186" s="59"/>
    </row>
    <row r="4187" spans="1:11" ht="41.25" customHeight="1">
      <c r="A4187" s="18" t="s">
        <v>4604</v>
      </c>
      <c r="B4187" s="19"/>
      <c r="C4187" s="19"/>
      <c r="D4187" s="43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70"/>
      <c r="K4187" s="59"/>
    </row>
    <row r="4188" spans="1:11" ht="41.25" customHeight="1">
      <c r="A4188" s="18" t="s">
        <v>4605</v>
      </c>
      <c r="B4188" s="19"/>
      <c r="C4188" s="19"/>
      <c r="D4188" s="43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70"/>
      <c r="K4188" s="59"/>
    </row>
    <row r="4189" spans="1:11" ht="41.25" customHeight="1">
      <c r="A4189" s="18" t="s">
        <v>4606</v>
      </c>
      <c r="B4189" s="19"/>
      <c r="C4189" s="19"/>
      <c r="D4189" s="43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70"/>
      <c r="K4189" s="59"/>
    </row>
    <row r="4190" spans="1:11" ht="41.25" customHeight="1">
      <c r="A4190" s="18" t="s">
        <v>4607</v>
      </c>
      <c r="B4190" s="19"/>
      <c r="C4190" s="19"/>
      <c r="D4190" s="43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70"/>
      <c r="K4190" s="59"/>
    </row>
    <row r="4191" spans="1:11" ht="41.25" customHeight="1">
      <c r="A4191" s="18" t="s">
        <v>4608</v>
      </c>
      <c r="B4191" s="19"/>
      <c r="C4191" s="19"/>
      <c r="D4191" s="43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70"/>
      <c r="K4191" s="59"/>
    </row>
    <row r="4192" spans="1:11" ht="41.25" customHeight="1">
      <c r="A4192" s="18" t="s">
        <v>4609</v>
      </c>
      <c r="B4192" s="19"/>
      <c r="C4192" s="19"/>
      <c r="D4192" s="43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70"/>
      <c r="K4192" s="59"/>
    </row>
    <row r="4193" spans="1:11" ht="41.25" customHeight="1">
      <c r="A4193" s="18" t="s">
        <v>4610</v>
      </c>
      <c r="B4193" s="19"/>
      <c r="C4193" s="19"/>
      <c r="D4193" s="43"/>
      <c r="E4193" s="19"/>
      <c r="F4193" s="21"/>
      <c r="G4193" s="19"/>
      <c r="H4193" s="25">
        <f t="shared" ref="H4193:H4256" si="367">IF(RIGHT(G4193,1)="M", LEFT(G4193,LEN(G4193)-1), G4193)</f>
        <v>0</v>
      </c>
      <c r="I4193" s="25" t="str">
        <f t="shared" ref="I4193:I4256" si="368">IF(RIGHT(G4193,1)="M","M","Non-M")</f>
        <v>Non-M</v>
      </c>
      <c r="J4193" s="70"/>
      <c r="K4193" s="59"/>
    </row>
    <row r="4194" spans="1:11" ht="41.25" customHeight="1">
      <c r="A4194" s="18" t="s">
        <v>4611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4612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4613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4614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4615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4616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4617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4618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4619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4620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4621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4622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4623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4624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4625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4626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4627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4628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4629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4630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4631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4632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4633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4634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4635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4636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4637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4638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4639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4640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4641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4642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4643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4644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4645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4646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4647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4648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4649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4650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4651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4652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4653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4654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4655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4656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4657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4658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4659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4660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4661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4662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4663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4664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4665</v>
      </c>
      <c r="B4248" s="19"/>
      <c r="C4248" s="19"/>
      <c r="D4248" s="43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70"/>
      <c r="K4248" s="59"/>
    </row>
    <row r="4249" spans="1:11" ht="41.25" customHeight="1">
      <c r="A4249" s="18" t="s">
        <v>4666</v>
      </c>
      <c r="B4249" s="19"/>
      <c r="C4249" s="19"/>
      <c r="D4249" s="43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70"/>
      <c r="K4249" s="59"/>
    </row>
    <row r="4250" spans="1:11" ht="41.25" customHeight="1">
      <c r="A4250" s="18" t="s">
        <v>4667</v>
      </c>
      <c r="B4250" s="19"/>
      <c r="C4250" s="19"/>
      <c r="D4250" s="43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70"/>
      <c r="K4250" s="59"/>
    </row>
    <row r="4251" spans="1:11" ht="41.25" customHeight="1">
      <c r="A4251" s="18" t="s">
        <v>4668</v>
      </c>
      <c r="B4251" s="19"/>
      <c r="C4251" s="19"/>
      <c r="D4251" s="43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70"/>
      <c r="K4251" s="59"/>
    </row>
    <row r="4252" spans="1:11" ht="41.25" customHeight="1">
      <c r="A4252" s="18" t="s">
        <v>4669</v>
      </c>
      <c r="B4252" s="19"/>
      <c r="C4252" s="19"/>
      <c r="D4252" s="43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70"/>
      <c r="K4252" s="59"/>
    </row>
    <row r="4253" spans="1:11" ht="41.25" customHeight="1">
      <c r="A4253" s="18" t="s">
        <v>4670</v>
      </c>
      <c r="B4253" s="19"/>
      <c r="C4253" s="19"/>
      <c r="D4253" s="43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70"/>
      <c r="K4253" s="59"/>
    </row>
    <row r="4254" spans="1:11" ht="41.25" customHeight="1">
      <c r="A4254" s="18" t="s">
        <v>4671</v>
      </c>
      <c r="B4254" s="19"/>
      <c r="C4254" s="19"/>
      <c r="D4254" s="43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70"/>
      <c r="K4254" s="59"/>
    </row>
    <row r="4255" spans="1:11" ht="41.25" customHeight="1">
      <c r="A4255" s="18" t="s">
        <v>4672</v>
      </c>
      <c r="B4255" s="19"/>
      <c r="C4255" s="19"/>
      <c r="D4255" s="43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70"/>
      <c r="K4255" s="59"/>
    </row>
    <row r="4256" spans="1:11" ht="41.25" customHeight="1">
      <c r="A4256" s="18" t="s">
        <v>4673</v>
      </c>
      <c r="B4256" s="19"/>
      <c r="C4256" s="19"/>
      <c r="D4256" s="43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70"/>
      <c r="K4256" s="59"/>
    </row>
    <row r="4257" spans="1:11" ht="41.25" customHeight="1">
      <c r="A4257" s="18" t="s">
        <v>4674</v>
      </c>
      <c r="B4257" s="19"/>
      <c r="C4257" s="19"/>
      <c r="D4257" s="43"/>
      <c r="E4257" s="19"/>
      <c r="F4257" s="21"/>
      <c r="G4257" s="19"/>
      <c r="H4257" s="25">
        <f t="shared" ref="H4257:H4320" si="369">IF(RIGHT(G4257,1)="M", LEFT(G4257,LEN(G4257)-1), G4257)</f>
        <v>0</v>
      </c>
      <c r="I4257" s="25" t="str">
        <f t="shared" ref="I4257:I4320" si="370">IF(RIGHT(G4257,1)="M","M","Non-M")</f>
        <v>Non-M</v>
      </c>
      <c r="J4257" s="70"/>
      <c r="K4257" s="59"/>
    </row>
    <row r="4258" spans="1:11" ht="41.25" customHeight="1">
      <c r="A4258" s="18" t="s">
        <v>4675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4676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4677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4678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4679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4680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4681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4682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4683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4684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4685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4686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4687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4688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4689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4690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4691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4692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4693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4694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4695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4696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4697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4698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4699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4700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4701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4702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4703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4704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4705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4706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4707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4708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4709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4710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4711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4712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4713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4714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4715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4716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4717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4718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4719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4720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4721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4722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4723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4724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4725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4726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4727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4728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4729</v>
      </c>
      <c r="B4312" s="19"/>
      <c r="C4312" s="19"/>
      <c r="D4312" s="43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70"/>
      <c r="K4312" s="59"/>
    </row>
    <row r="4313" spans="1:11" ht="41.25" customHeight="1">
      <c r="A4313" s="18" t="s">
        <v>4730</v>
      </c>
      <c r="B4313" s="19"/>
      <c r="C4313" s="19"/>
      <c r="D4313" s="43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70"/>
      <c r="K4313" s="59"/>
    </row>
    <row r="4314" spans="1:11" ht="41.25" customHeight="1">
      <c r="A4314" s="18" t="s">
        <v>4731</v>
      </c>
      <c r="B4314" s="19"/>
      <c r="C4314" s="19"/>
      <c r="D4314" s="43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70"/>
      <c r="K4314" s="59"/>
    </row>
    <row r="4315" spans="1:11" ht="41.25" customHeight="1">
      <c r="A4315" s="18" t="s">
        <v>4732</v>
      </c>
      <c r="B4315" s="19"/>
      <c r="C4315" s="19"/>
      <c r="D4315" s="43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70"/>
      <c r="K4315" s="59"/>
    </row>
    <row r="4316" spans="1:11" ht="41.25" customHeight="1">
      <c r="A4316" s="18" t="s">
        <v>4733</v>
      </c>
      <c r="B4316" s="19"/>
      <c r="C4316" s="19"/>
      <c r="D4316" s="43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70"/>
      <c r="K4316" s="59"/>
    </row>
    <row r="4317" spans="1:11" ht="41.25" customHeight="1">
      <c r="A4317" s="18" t="s">
        <v>4734</v>
      </c>
      <c r="B4317" s="19"/>
      <c r="C4317" s="19"/>
      <c r="D4317" s="43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70"/>
      <c r="K4317" s="59"/>
    </row>
    <row r="4318" spans="1:11" ht="41.25" customHeight="1">
      <c r="A4318" s="18" t="s">
        <v>4735</v>
      </c>
      <c r="B4318" s="19"/>
      <c r="C4318" s="19"/>
      <c r="D4318" s="43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70"/>
      <c r="K4318" s="59"/>
    </row>
    <row r="4319" spans="1:11" ht="41.25" customHeight="1">
      <c r="A4319" s="18" t="s">
        <v>4736</v>
      </c>
      <c r="B4319" s="19"/>
      <c r="C4319" s="19"/>
      <c r="D4319" s="43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70"/>
      <c r="K4319" s="59"/>
    </row>
    <row r="4320" spans="1:11" ht="41.25" customHeight="1">
      <c r="A4320" s="18" t="s">
        <v>4737</v>
      </c>
      <c r="B4320" s="19"/>
      <c r="C4320" s="19"/>
      <c r="D4320" s="43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70"/>
      <c r="K4320" s="59"/>
    </row>
    <row r="4321" spans="1:11" ht="41.25" customHeight="1">
      <c r="A4321" s="18" t="s">
        <v>4738</v>
      </c>
      <c r="B4321" s="19"/>
      <c r="C4321" s="19"/>
      <c r="D4321" s="43"/>
      <c r="E4321" s="19"/>
      <c r="F4321" s="21"/>
      <c r="G4321" s="19"/>
      <c r="H4321" s="25">
        <f t="shared" ref="H4321:H4384" si="371">IF(RIGHT(G4321,1)="M", LEFT(G4321,LEN(G4321)-1), G4321)</f>
        <v>0</v>
      </c>
      <c r="I4321" s="25" t="str">
        <f t="shared" ref="I4321:I4384" si="372">IF(RIGHT(G4321,1)="M","M","Non-M")</f>
        <v>Non-M</v>
      </c>
      <c r="J4321" s="70"/>
      <c r="K4321" s="59"/>
    </row>
    <row r="4322" spans="1:11" ht="41.25" customHeight="1">
      <c r="A4322" s="18" t="s">
        <v>4739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4740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4741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4742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4743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4744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4745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4746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4747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4748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4749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4750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4751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4752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4753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4754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4755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4756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4757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4758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4759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4760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4761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4762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4763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4764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4765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4766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4767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4768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4769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4770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4771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4772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4773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4774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4775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4776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4777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4778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4779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4780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4781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4782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4783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4784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4785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4786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4787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4788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4789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4790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4791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4792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4793</v>
      </c>
      <c r="B4376" s="19"/>
      <c r="C4376" s="19"/>
      <c r="D4376" s="43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70"/>
      <c r="K4376" s="59"/>
    </row>
    <row r="4377" spans="1:11" ht="41.25" customHeight="1">
      <c r="A4377" s="18" t="s">
        <v>4794</v>
      </c>
      <c r="B4377" s="19"/>
      <c r="C4377" s="19"/>
      <c r="D4377" s="43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70"/>
      <c r="K4377" s="59"/>
    </row>
    <row r="4378" spans="1:11" ht="41.25" customHeight="1">
      <c r="A4378" s="18" t="s">
        <v>4795</v>
      </c>
      <c r="B4378" s="19"/>
      <c r="C4378" s="19"/>
      <c r="D4378" s="43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70"/>
      <c r="K4378" s="59"/>
    </row>
    <row r="4379" spans="1:11" ht="41.25" customHeight="1">
      <c r="A4379" s="18" t="s">
        <v>4796</v>
      </c>
      <c r="B4379" s="19"/>
      <c r="C4379" s="19"/>
      <c r="D4379" s="43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70"/>
      <c r="K4379" s="59"/>
    </row>
    <row r="4380" spans="1:11" ht="41.25" customHeight="1">
      <c r="A4380" s="18" t="s">
        <v>4797</v>
      </c>
      <c r="B4380" s="19"/>
      <c r="C4380" s="19"/>
      <c r="D4380" s="43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70"/>
      <c r="K4380" s="59"/>
    </row>
    <row r="4381" spans="1:11" ht="41.25" customHeight="1">
      <c r="A4381" s="18" t="s">
        <v>4798</v>
      </c>
      <c r="B4381" s="19"/>
      <c r="C4381" s="19"/>
      <c r="D4381" s="43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70"/>
      <c r="K4381" s="59"/>
    </row>
    <row r="4382" spans="1:11" ht="41.25" customHeight="1">
      <c r="A4382" s="18" t="s">
        <v>4799</v>
      </c>
      <c r="B4382" s="19"/>
      <c r="C4382" s="19"/>
      <c r="D4382" s="43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70"/>
      <c r="K4382" s="59"/>
    </row>
    <row r="4383" spans="1:11" ht="41.25" customHeight="1">
      <c r="A4383" s="18" t="s">
        <v>4800</v>
      </c>
      <c r="B4383" s="19"/>
      <c r="C4383" s="19"/>
      <c r="D4383" s="43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70"/>
      <c r="K4383" s="59"/>
    </row>
    <row r="4384" spans="1:11" ht="41.25" customHeight="1">
      <c r="A4384" s="18" t="s">
        <v>4801</v>
      </c>
      <c r="B4384" s="19"/>
      <c r="C4384" s="19"/>
      <c r="D4384" s="43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70"/>
      <c r="K4384" s="59"/>
    </row>
    <row r="4385" spans="1:11" ht="41.25" customHeight="1">
      <c r="A4385" s="18" t="s">
        <v>4802</v>
      </c>
      <c r="B4385" s="19"/>
      <c r="C4385" s="19"/>
      <c r="D4385" s="43"/>
      <c r="E4385" s="19"/>
      <c r="F4385" s="21"/>
      <c r="G4385" s="19"/>
      <c r="H4385" s="25">
        <f t="shared" ref="H4385:H4448" si="373">IF(RIGHT(G4385,1)="M", LEFT(G4385,LEN(G4385)-1), G4385)</f>
        <v>0</v>
      </c>
      <c r="I4385" s="25" t="str">
        <f t="shared" ref="I4385:I4448" si="374">IF(RIGHT(G4385,1)="M","M","Non-M")</f>
        <v>Non-M</v>
      </c>
      <c r="J4385" s="70"/>
      <c r="K4385" s="59"/>
    </row>
    <row r="4386" spans="1:11" ht="41.25" customHeight="1">
      <c r="A4386" s="18" t="s">
        <v>4803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4804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4805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4806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4807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4808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4809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4810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4811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4812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4813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4814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4815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4816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4817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4818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4819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4820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4821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4822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4823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4824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4825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4826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4827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4828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4829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4830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4831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4832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4833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4834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4835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4836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4837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4838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4839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4840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4841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4842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4843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4844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4845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4846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4847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4848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4849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4850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4851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4852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4853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4854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4855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4856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4857</v>
      </c>
      <c r="B4440" s="19"/>
      <c r="C4440" s="19"/>
      <c r="D4440" s="43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70"/>
      <c r="K4440" s="59"/>
    </row>
    <row r="4441" spans="1:11" ht="41.25" customHeight="1">
      <c r="A4441" s="18" t="s">
        <v>4858</v>
      </c>
      <c r="B4441" s="19"/>
      <c r="C4441" s="19"/>
      <c r="D4441" s="43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70"/>
      <c r="K4441" s="59"/>
    </row>
    <row r="4442" spans="1:11" ht="41.25" customHeight="1">
      <c r="A4442" s="18" t="s">
        <v>4859</v>
      </c>
      <c r="B4442" s="19"/>
      <c r="C4442" s="19"/>
      <c r="D4442" s="43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70"/>
      <c r="K4442" s="59"/>
    </row>
    <row r="4443" spans="1:11" ht="41.25" customHeight="1">
      <c r="A4443" s="18" t="s">
        <v>4860</v>
      </c>
      <c r="B4443" s="19"/>
      <c r="C4443" s="19"/>
      <c r="D4443" s="43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70"/>
      <c r="K4443" s="59"/>
    </row>
    <row r="4444" spans="1:11" ht="41.25" customHeight="1">
      <c r="A4444" s="18" t="s">
        <v>4861</v>
      </c>
      <c r="B4444" s="19"/>
      <c r="C4444" s="19"/>
      <c r="D4444" s="43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70"/>
      <c r="K4444" s="59"/>
    </row>
    <row r="4445" spans="1:11" ht="41.25" customHeight="1">
      <c r="A4445" s="18" t="s">
        <v>4862</v>
      </c>
      <c r="B4445" s="19"/>
      <c r="C4445" s="19"/>
      <c r="D4445" s="43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70"/>
      <c r="K4445" s="59"/>
    </row>
    <row r="4446" spans="1:11" ht="41.25" customHeight="1">
      <c r="A4446" s="18" t="s">
        <v>4863</v>
      </c>
      <c r="B4446" s="19"/>
      <c r="C4446" s="19"/>
      <c r="D4446" s="43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70"/>
      <c r="K4446" s="59"/>
    </row>
    <row r="4447" spans="1:11" ht="41.25" customHeight="1">
      <c r="A4447" s="18" t="s">
        <v>4864</v>
      </c>
      <c r="B4447" s="19"/>
      <c r="C4447" s="19"/>
      <c r="D4447" s="43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70"/>
      <c r="K4447" s="59"/>
    </row>
    <row r="4448" spans="1:11" ht="41.25" customHeight="1">
      <c r="A4448" s="18" t="s">
        <v>4865</v>
      </c>
      <c r="B4448" s="19"/>
      <c r="C4448" s="19"/>
      <c r="D4448" s="43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70"/>
      <c r="K4448" s="59"/>
    </row>
    <row r="4449" spans="1:11" ht="41.25" customHeight="1">
      <c r="A4449" s="18" t="s">
        <v>4866</v>
      </c>
      <c r="B4449" s="19"/>
      <c r="C4449" s="19"/>
      <c r="D4449" s="43"/>
      <c r="E4449" s="19"/>
      <c r="F4449" s="21"/>
      <c r="G4449" s="19"/>
      <c r="H4449" s="25">
        <f t="shared" ref="H4449:H4512" si="375">IF(RIGHT(G4449,1)="M", LEFT(G4449,LEN(G4449)-1), G4449)</f>
        <v>0</v>
      </c>
      <c r="I4449" s="25" t="str">
        <f t="shared" ref="I4449:I4512" si="376">IF(RIGHT(G4449,1)="M","M","Non-M")</f>
        <v>Non-M</v>
      </c>
      <c r="J4449" s="70"/>
      <c r="K4449" s="59"/>
    </row>
    <row r="4450" spans="1:11" ht="41.25" customHeight="1">
      <c r="A4450" s="18" t="s">
        <v>4867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4868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4869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4870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4871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4872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4873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4874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4875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4876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4877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4878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4879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4880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4881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4882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4883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4884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4885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4886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4887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4888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4889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4890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4891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4892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4893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4894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4895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4896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4897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4898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4899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4900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4901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4902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4903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4904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4905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4906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4907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4908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4909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4910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4911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4912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4913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4914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4915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4916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4917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4918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4919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4920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4921</v>
      </c>
      <c r="B4504" s="19"/>
      <c r="C4504" s="19"/>
      <c r="D4504" s="43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70"/>
      <c r="K4504" s="59"/>
    </row>
    <row r="4505" spans="1:11" ht="41.25" customHeight="1">
      <c r="A4505" s="18" t="s">
        <v>4922</v>
      </c>
      <c r="B4505" s="19"/>
      <c r="C4505" s="19"/>
      <c r="D4505" s="43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70"/>
      <c r="K4505" s="59"/>
    </row>
    <row r="4506" spans="1:11" ht="41.25" customHeight="1">
      <c r="A4506" s="18" t="s">
        <v>4923</v>
      </c>
      <c r="B4506" s="19"/>
      <c r="C4506" s="19"/>
      <c r="D4506" s="43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70"/>
      <c r="K4506" s="59"/>
    </row>
    <row r="4507" spans="1:11" ht="41.25" customHeight="1">
      <c r="A4507" s="18" t="s">
        <v>4924</v>
      </c>
      <c r="B4507" s="19"/>
      <c r="C4507" s="19"/>
      <c r="D4507" s="43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70"/>
      <c r="K4507" s="59"/>
    </row>
    <row r="4508" spans="1:11" ht="41.25" customHeight="1">
      <c r="A4508" s="18" t="s">
        <v>4925</v>
      </c>
      <c r="B4508" s="19"/>
      <c r="C4508" s="19"/>
      <c r="D4508" s="43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70"/>
      <c r="K4508" s="59"/>
    </row>
    <row r="4509" spans="1:11" ht="41.25" customHeight="1">
      <c r="A4509" s="18" t="s">
        <v>4926</v>
      </c>
      <c r="B4509" s="19"/>
      <c r="C4509" s="19"/>
      <c r="D4509" s="43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70"/>
      <c r="K4509" s="59"/>
    </row>
    <row r="4510" spans="1:11" ht="41.25" customHeight="1">
      <c r="A4510" s="18" t="s">
        <v>4927</v>
      </c>
      <c r="B4510" s="19"/>
      <c r="C4510" s="19"/>
      <c r="D4510" s="43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70"/>
      <c r="K4510" s="59"/>
    </row>
    <row r="4511" spans="1:11" ht="41.25" customHeight="1">
      <c r="A4511" s="18" t="s">
        <v>4928</v>
      </c>
      <c r="B4511" s="19"/>
      <c r="C4511" s="19"/>
      <c r="D4511" s="43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70"/>
      <c r="K4511" s="59"/>
    </row>
    <row r="4512" spans="1:11" ht="41.25" customHeight="1">
      <c r="A4512" s="18" t="s">
        <v>4929</v>
      </c>
      <c r="B4512" s="19"/>
      <c r="C4512" s="19"/>
      <c r="D4512" s="43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70"/>
      <c r="K4512" s="59"/>
    </row>
    <row r="4513" spans="1:11" ht="41.25" customHeight="1">
      <c r="A4513" s="18" t="s">
        <v>4930</v>
      </c>
      <c r="B4513" s="19"/>
      <c r="C4513" s="19"/>
      <c r="D4513" s="43"/>
      <c r="E4513" s="19"/>
      <c r="F4513" s="21"/>
      <c r="G4513" s="19"/>
      <c r="H4513" s="25">
        <f t="shared" ref="H4513:H4576" si="377">IF(RIGHT(G4513,1)="M", LEFT(G4513,LEN(G4513)-1), G4513)</f>
        <v>0</v>
      </c>
      <c r="I4513" s="25" t="str">
        <f t="shared" ref="I4513:I4576" si="378">IF(RIGHT(G4513,1)="M","M","Non-M")</f>
        <v>Non-M</v>
      </c>
      <c r="J4513" s="70"/>
      <c r="K4513" s="59"/>
    </row>
    <row r="4514" spans="1:11" ht="41.25" customHeight="1">
      <c r="A4514" s="18" t="s">
        <v>4931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4932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4933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4934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4935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4936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4937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4938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4939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4940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4941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4942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4943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4944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4945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4946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4947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4948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4949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4950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4951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4952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4953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4954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4955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4956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4957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4958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4959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4960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4961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4962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4963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4964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4965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4966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4967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4968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4969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4970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4971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4972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4973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4974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4975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4976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4977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4978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4979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4980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4981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4982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4983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4984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4985</v>
      </c>
      <c r="B4568" s="19"/>
      <c r="C4568" s="19"/>
      <c r="D4568" s="43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70"/>
      <c r="K4568" s="59"/>
    </row>
    <row r="4569" spans="1:11" ht="41.25" customHeight="1">
      <c r="A4569" s="18" t="s">
        <v>4986</v>
      </c>
      <c r="B4569" s="19"/>
      <c r="C4569" s="19"/>
      <c r="D4569" s="43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70"/>
      <c r="K4569" s="59"/>
    </row>
    <row r="4570" spans="1:11" ht="41.25" customHeight="1">
      <c r="A4570" s="18" t="s">
        <v>4987</v>
      </c>
      <c r="B4570" s="19"/>
      <c r="C4570" s="19"/>
      <c r="D4570" s="43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70"/>
      <c r="K4570" s="59"/>
    </row>
    <row r="4571" spans="1:11" ht="41.25" customHeight="1">
      <c r="A4571" s="18" t="s">
        <v>4988</v>
      </c>
      <c r="B4571" s="19"/>
      <c r="C4571" s="19"/>
      <c r="D4571" s="43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70"/>
      <c r="K4571" s="59"/>
    </row>
    <row r="4572" spans="1:11" ht="41.25" customHeight="1">
      <c r="A4572" s="18" t="s">
        <v>4989</v>
      </c>
      <c r="B4572" s="19"/>
      <c r="C4572" s="19"/>
      <c r="D4572" s="43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70"/>
      <c r="K4572" s="59"/>
    </row>
    <row r="4573" spans="1:11" ht="41.25" customHeight="1">
      <c r="A4573" s="18" t="s">
        <v>4990</v>
      </c>
      <c r="B4573" s="19"/>
      <c r="C4573" s="19"/>
      <c r="D4573" s="43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70"/>
      <c r="K4573" s="59"/>
    </row>
    <row r="4574" spans="1:11" ht="41.25" customHeight="1">
      <c r="A4574" s="18" t="s">
        <v>4991</v>
      </c>
      <c r="B4574" s="19"/>
      <c r="C4574" s="19"/>
      <c r="D4574" s="43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70"/>
      <c r="K4574" s="59"/>
    </row>
    <row r="4575" spans="1:11" ht="41.25" customHeight="1">
      <c r="A4575" s="18" t="s">
        <v>4992</v>
      </c>
      <c r="B4575" s="19"/>
      <c r="C4575" s="19"/>
      <c r="D4575" s="43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70"/>
      <c r="K4575" s="59"/>
    </row>
    <row r="4576" spans="1:11" ht="41.25" customHeight="1">
      <c r="A4576" s="18" t="s">
        <v>4993</v>
      </c>
      <c r="B4576" s="19"/>
      <c r="C4576" s="19"/>
      <c r="D4576" s="43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70"/>
      <c r="K4576" s="59"/>
    </row>
    <row r="4577" spans="1:11" ht="41.25" customHeight="1">
      <c r="A4577" s="18" t="s">
        <v>4994</v>
      </c>
      <c r="B4577" s="19"/>
      <c r="C4577" s="19"/>
      <c r="D4577" s="43"/>
      <c r="E4577" s="19"/>
      <c r="F4577" s="21"/>
      <c r="G4577" s="19"/>
      <c r="H4577" s="25">
        <f t="shared" ref="H4577:H4640" si="379">IF(RIGHT(G4577,1)="M", LEFT(G4577,LEN(G4577)-1), G4577)</f>
        <v>0</v>
      </c>
      <c r="I4577" s="25" t="str">
        <f t="shared" ref="I4577:I4640" si="380">IF(RIGHT(G4577,1)="M","M","Non-M")</f>
        <v>Non-M</v>
      </c>
      <c r="J4577" s="70"/>
      <c r="K4577" s="59"/>
    </row>
    <row r="4578" spans="1:11" ht="41.25" customHeight="1">
      <c r="A4578" s="18" t="s">
        <v>4995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4996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4997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4998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4999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5000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5001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5002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5003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5004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5005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5006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5007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5008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5009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5010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5011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5012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5013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5014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5015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5016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5017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5018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5019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5020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5021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5022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5023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5024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5025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5026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5027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5028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5029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5030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5031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5032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5033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5034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5035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5036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5037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5038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5039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5040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5041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5042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5043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5044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5045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5046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5047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5048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5049</v>
      </c>
      <c r="B4632" s="19"/>
      <c r="C4632" s="19"/>
      <c r="D4632" s="43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70"/>
      <c r="K4632" s="59"/>
    </row>
    <row r="4633" spans="1:11" ht="41.25" customHeight="1">
      <c r="A4633" s="18" t="s">
        <v>5050</v>
      </c>
      <c r="B4633" s="19"/>
      <c r="C4633" s="19"/>
      <c r="D4633" s="43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70"/>
      <c r="K4633" s="59"/>
    </row>
    <row r="4634" spans="1:11" ht="41.25" customHeight="1">
      <c r="A4634" s="18" t="s">
        <v>5051</v>
      </c>
      <c r="B4634" s="19"/>
      <c r="C4634" s="19"/>
      <c r="D4634" s="43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70"/>
      <c r="K4634" s="59"/>
    </row>
    <row r="4635" spans="1:11" ht="41.25" customHeight="1">
      <c r="A4635" s="18" t="s">
        <v>5052</v>
      </c>
      <c r="B4635" s="19"/>
      <c r="C4635" s="19"/>
      <c r="D4635" s="43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70"/>
      <c r="K4635" s="59"/>
    </row>
    <row r="4636" spans="1:11" ht="41.25" customHeight="1">
      <c r="A4636" s="18" t="s">
        <v>5053</v>
      </c>
      <c r="B4636" s="19"/>
      <c r="C4636" s="19"/>
      <c r="D4636" s="43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70"/>
      <c r="K4636" s="59"/>
    </row>
    <row r="4637" spans="1:11" ht="41.25" customHeight="1">
      <c r="A4637" s="18" t="s">
        <v>5054</v>
      </c>
      <c r="B4637" s="19"/>
      <c r="C4637" s="19"/>
      <c r="D4637" s="43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70"/>
      <c r="K4637" s="59"/>
    </row>
    <row r="4638" spans="1:11" ht="41.25" customHeight="1">
      <c r="A4638" s="18" t="s">
        <v>5055</v>
      </c>
      <c r="B4638" s="19"/>
      <c r="C4638" s="19"/>
      <c r="D4638" s="43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70"/>
      <c r="K4638" s="59"/>
    </row>
    <row r="4639" spans="1:11" ht="41.25" customHeight="1">
      <c r="A4639" s="18" t="s">
        <v>5056</v>
      </c>
      <c r="B4639" s="19"/>
      <c r="C4639" s="19"/>
      <c r="D4639" s="43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70"/>
      <c r="K4639" s="59"/>
    </row>
    <row r="4640" spans="1:11" ht="41.25" customHeight="1">
      <c r="A4640" s="18" t="s">
        <v>5057</v>
      </c>
      <c r="B4640" s="19"/>
      <c r="C4640" s="19"/>
      <c r="D4640" s="43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70"/>
      <c r="K4640" s="59"/>
    </row>
    <row r="4641" spans="1:11" ht="41.25" customHeight="1">
      <c r="A4641" s="18" t="s">
        <v>5058</v>
      </c>
      <c r="B4641" s="19"/>
      <c r="C4641" s="19"/>
      <c r="D4641" s="43"/>
      <c r="E4641" s="19"/>
      <c r="F4641" s="21"/>
      <c r="G4641" s="19"/>
      <c r="H4641" s="25">
        <f t="shared" ref="H4641:H4704" si="381">IF(RIGHT(G4641,1)="M", LEFT(G4641,LEN(G4641)-1), G4641)</f>
        <v>0</v>
      </c>
      <c r="I4641" s="25" t="str">
        <f t="shared" ref="I4641:I4704" si="382">IF(RIGHT(G4641,1)="M","M","Non-M")</f>
        <v>Non-M</v>
      </c>
      <c r="J4641" s="70"/>
      <c r="K4641" s="59"/>
    </row>
    <row r="4642" spans="1:11" ht="41.25" customHeight="1">
      <c r="A4642" s="18" t="s">
        <v>5059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5060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5061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5062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5063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5064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5065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5066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5067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5068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5069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5070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5071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5072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5073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5074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5075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5076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5077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5078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5079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5080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5081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5082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5083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5084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5085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5086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5087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5088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5089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5090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5091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5092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5093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5094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5095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5096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5097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5098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5099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5100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5101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5102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5103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5104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5105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5106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5107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5108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5109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5110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5111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5112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5113</v>
      </c>
      <c r="B4696" s="19"/>
      <c r="C4696" s="19"/>
      <c r="D4696" s="43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70"/>
      <c r="K4696" s="59"/>
    </row>
    <row r="4697" spans="1:11" ht="41.25" customHeight="1">
      <c r="A4697" s="18" t="s">
        <v>5114</v>
      </c>
      <c r="B4697" s="19"/>
      <c r="C4697" s="19"/>
      <c r="D4697" s="43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70"/>
      <c r="K4697" s="59"/>
    </row>
    <row r="4698" spans="1:11" ht="41.25" customHeight="1">
      <c r="A4698" s="18" t="s">
        <v>5115</v>
      </c>
      <c r="B4698" s="19"/>
      <c r="C4698" s="19"/>
      <c r="D4698" s="43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70"/>
      <c r="K4698" s="59"/>
    </row>
    <row r="4699" spans="1:11" ht="41.25" customHeight="1">
      <c r="A4699" s="18" t="s">
        <v>5116</v>
      </c>
      <c r="B4699" s="19"/>
      <c r="C4699" s="19"/>
      <c r="D4699" s="43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70"/>
      <c r="K4699" s="59"/>
    </row>
    <row r="4700" spans="1:11" ht="41.25" customHeight="1">
      <c r="A4700" s="18" t="s">
        <v>5117</v>
      </c>
      <c r="B4700" s="19"/>
      <c r="C4700" s="19"/>
      <c r="D4700" s="43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70"/>
      <c r="K4700" s="59"/>
    </row>
    <row r="4701" spans="1:11" ht="41.25" customHeight="1">
      <c r="A4701" s="18" t="s">
        <v>5118</v>
      </c>
      <c r="B4701" s="19"/>
      <c r="C4701" s="19"/>
      <c r="D4701" s="43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70"/>
      <c r="K4701" s="59"/>
    </row>
    <row r="4702" spans="1:11" ht="41.25" customHeight="1">
      <c r="A4702" s="18" t="s">
        <v>5119</v>
      </c>
      <c r="B4702" s="19"/>
      <c r="C4702" s="19"/>
      <c r="D4702" s="43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70"/>
      <c r="K4702" s="59"/>
    </row>
    <row r="4703" spans="1:11" ht="41.25" customHeight="1">
      <c r="A4703" s="18" t="s">
        <v>5120</v>
      </c>
      <c r="B4703" s="19"/>
      <c r="C4703" s="19"/>
      <c r="D4703" s="43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70"/>
      <c r="K4703" s="59"/>
    </row>
    <row r="4704" spans="1:11" ht="41.25" customHeight="1">
      <c r="A4704" s="18" t="s">
        <v>5121</v>
      </c>
      <c r="B4704" s="19"/>
      <c r="C4704" s="19"/>
      <c r="D4704" s="43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70"/>
      <c r="K4704" s="59"/>
    </row>
    <row r="4705" spans="1:11" ht="41.25" customHeight="1">
      <c r="A4705" s="18" t="s">
        <v>5122</v>
      </c>
      <c r="B4705" s="19"/>
      <c r="C4705" s="19"/>
      <c r="D4705" s="43"/>
      <c r="E4705" s="19"/>
      <c r="F4705" s="21"/>
      <c r="G4705" s="19"/>
      <c r="H4705" s="25">
        <f t="shared" ref="H4705:H4768" si="383">IF(RIGHT(G4705,1)="M", LEFT(G4705,LEN(G4705)-1), G4705)</f>
        <v>0</v>
      </c>
      <c r="I4705" s="25" t="str">
        <f t="shared" ref="I4705:I4768" si="384">IF(RIGHT(G4705,1)="M","M","Non-M")</f>
        <v>Non-M</v>
      </c>
      <c r="J4705" s="70"/>
      <c r="K4705" s="59"/>
    </row>
    <row r="4706" spans="1:11" ht="41.25" customHeight="1">
      <c r="A4706" s="18" t="s">
        <v>5123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5124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5125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5126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5127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5128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5129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5130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5131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5132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5133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5134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5135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5136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5137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5138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5139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5140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5141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5142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5143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5144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5145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5146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5147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5148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5149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5150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5151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5152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5153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5154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5155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5156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5157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5158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5159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5160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5161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5162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5163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5164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5165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5166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5167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5168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5169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5170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5171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5172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5173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5174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5175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5176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5177</v>
      </c>
      <c r="B4760" s="19"/>
      <c r="C4760" s="19"/>
      <c r="D4760" s="43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70"/>
      <c r="K4760" s="59"/>
    </row>
    <row r="4761" spans="1:11" ht="41.25" customHeight="1">
      <c r="A4761" s="18" t="s">
        <v>5178</v>
      </c>
      <c r="B4761" s="19"/>
      <c r="C4761" s="19"/>
      <c r="D4761" s="43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70"/>
      <c r="K4761" s="59"/>
    </row>
    <row r="4762" spans="1:11" ht="41.25" customHeight="1">
      <c r="A4762" s="18" t="s">
        <v>5179</v>
      </c>
      <c r="B4762" s="19"/>
      <c r="C4762" s="19"/>
      <c r="D4762" s="43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70"/>
      <c r="K4762" s="59"/>
    </row>
    <row r="4763" spans="1:11" ht="41.25" customHeight="1">
      <c r="A4763" s="18" t="s">
        <v>5180</v>
      </c>
      <c r="B4763" s="19"/>
      <c r="C4763" s="19"/>
      <c r="D4763" s="43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70"/>
      <c r="K4763" s="59"/>
    </row>
    <row r="4764" spans="1:11" ht="41.25" customHeight="1">
      <c r="A4764" s="18" t="s">
        <v>5181</v>
      </c>
      <c r="B4764" s="19"/>
      <c r="C4764" s="19"/>
      <c r="D4764" s="43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70"/>
      <c r="K4764" s="59"/>
    </row>
    <row r="4765" spans="1:11" ht="41.25" customHeight="1">
      <c r="A4765" s="18" t="s">
        <v>5182</v>
      </c>
      <c r="B4765" s="19"/>
      <c r="C4765" s="19"/>
      <c r="D4765" s="43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70"/>
      <c r="K4765" s="59"/>
    </row>
    <row r="4766" spans="1:11" ht="41.25" customHeight="1">
      <c r="A4766" s="18" t="s">
        <v>5183</v>
      </c>
      <c r="B4766" s="19"/>
      <c r="C4766" s="19"/>
      <c r="D4766" s="43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70"/>
      <c r="K4766" s="59"/>
    </row>
    <row r="4767" spans="1:11" ht="41.25" customHeight="1">
      <c r="A4767" s="18" t="s">
        <v>5184</v>
      </c>
      <c r="B4767" s="19"/>
      <c r="C4767" s="19"/>
      <c r="D4767" s="43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70"/>
      <c r="K4767" s="59"/>
    </row>
    <row r="4768" spans="1:11" ht="41.25" customHeight="1">
      <c r="A4768" s="18" t="s">
        <v>5185</v>
      </c>
      <c r="B4768" s="19"/>
      <c r="C4768" s="19"/>
      <c r="D4768" s="43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70"/>
      <c r="K4768" s="59"/>
    </row>
    <row r="4769" spans="1:11" ht="41.25" customHeight="1">
      <c r="A4769" s="18" t="s">
        <v>5186</v>
      </c>
      <c r="B4769" s="19"/>
      <c r="C4769" s="19"/>
      <c r="D4769" s="43"/>
      <c r="E4769" s="19"/>
      <c r="F4769" s="21"/>
      <c r="G4769" s="19"/>
      <c r="H4769" s="25">
        <f t="shared" ref="H4769:H4832" si="385">IF(RIGHT(G4769,1)="M", LEFT(G4769,LEN(G4769)-1), G4769)</f>
        <v>0</v>
      </c>
      <c r="I4769" s="25" t="str">
        <f t="shared" ref="I4769:I4832" si="386">IF(RIGHT(G4769,1)="M","M","Non-M")</f>
        <v>Non-M</v>
      </c>
      <c r="J4769" s="70"/>
      <c r="K4769" s="59"/>
    </row>
    <row r="4770" spans="1:11" ht="41.25" customHeight="1">
      <c r="A4770" s="18" t="s">
        <v>5187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5188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5189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5190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5191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5192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5193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5194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5195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5196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5197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5198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5199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5200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5201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5202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5203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5204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5205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5206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5207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5208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5209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5210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5211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5212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5213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5214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5215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5216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5217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5218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5219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5220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5221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5222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5223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5224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5225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5226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5227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5228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5229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5230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5231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5232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5233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5234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5235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5236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5237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5238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5239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5240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5241</v>
      </c>
      <c r="B4824" s="19"/>
      <c r="C4824" s="19"/>
      <c r="D4824" s="43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70"/>
      <c r="K4824" s="59"/>
    </row>
    <row r="4825" spans="1:11" ht="41.25" customHeight="1">
      <c r="A4825" s="18" t="s">
        <v>5242</v>
      </c>
      <c r="B4825" s="19"/>
      <c r="C4825" s="19"/>
      <c r="D4825" s="43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70"/>
      <c r="K4825" s="59"/>
    </row>
    <row r="4826" spans="1:11" ht="41.25" customHeight="1">
      <c r="A4826" s="18" t="s">
        <v>5243</v>
      </c>
      <c r="B4826" s="19"/>
      <c r="C4826" s="19"/>
      <c r="D4826" s="43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70"/>
      <c r="K4826" s="59"/>
    </row>
    <row r="4827" spans="1:11" ht="41.25" customHeight="1">
      <c r="A4827" s="18" t="s">
        <v>5244</v>
      </c>
      <c r="B4827" s="19"/>
      <c r="C4827" s="19"/>
      <c r="D4827" s="43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70"/>
      <c r="K4827" s="59"/>
    </row>
    <row r="4828" spans="1:11" ht="41.25" customHeight="1">
      <c r="A4828" s="18" t="s">
        <v>5245</v>
      </c>
      <c r="B4828" s="19"/>
      <c r="C4828" s="19"/>
      <c r="D4828" s="43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70"/>
      <c r="K4828" s="59"/>
    </row>
    <row r="4829" spans="1:11" ht="41.25" customHeight="1">
      <c r="A4829" s="18" t="s">
        <v>5246</v>
      </c>
      <c r="B4829" s="19"/>
      <c r="C4829" s="19"/>
      <c r="D4829" s="43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70"/>
      <c r="K4829" s="59"/>
    </row>
    <row r="4830" spans="1:11" ht="41.25" customHeight="1">
      <c r="A4830" s="18" t="s">
        <v>5247</v>
      </c>
      <c r="B4830" s="19"/>
      <c r="C4830" s="19"/>
      <c r="D4830" s="43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70"/>
      <c r="K4830" s="59"/>
    </row>
    <row r="4831" spans="1:11" ht="41.25" customHeight="1">
      <c r="A4831" s="18" t="s">
        <v>5248</v>
      </c>
      <c r="B4831" s="19"/>
      <c r="C4831" s="19"/>
      <c r="D4831" s="43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70"/>
      <c r="K4831" s="59"/>
    </row>
    <row r="4832" spans="1:11" ht="41.25" customHeight="1">
      <c r="A4832" s="18" t="s">
        <v>5249</v>
      </c>
      <c r="B4832" s="19"/>
      <c r="C4832" s="19"/>
      <c r="D4832" s="43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70"/>
      <c r="K4832" s="59"/>
    </row>
    <row r="4833" spans="1:11" ht="41.25" customHeight="1">
      <c r="A4833" s="18" t="s">
        <v>5250</v>
      </c>
      <c r="B4833" s="19"/>
      <c r="C4833" s="19"/>
      <c r="D4833" s="43"/>
      <c r="E4833" s="19"/>
      <c r="F4833" s="21"/>
      <c r="G4833" s="19"/>
      <c r="H4833" s="25">
        <f t="shared" ref="H4833:H4896" si="387">IF(RIGHT(G4833,1)="M", LEFT(G4833,LEN(G4833)-1), G4833)</f>
        <v>0</v>
      </c>
      <c r="I4833" s="25" t="str">
        <f t="shared" ref="I4833:I4896" si="388">IF(RIGHT(G4833,1)="M","M","Non-M")</f>
        <v>Non-M</v>
      </c>
      <c r="J4833" s="70"/>
      <c r="K4833" s="59"/>
    </row>
    <row r="4834" spans="1:11" ht="41.25" customHeight="1">
      <c r="A4834" s="18" t="s">
        <v>5251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5252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5253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5254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5255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5256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5257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5258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5259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5260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5261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5262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5263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5264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5265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5266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5267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5268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5269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5270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5271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5272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5273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5274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5275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5276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5277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5278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5279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5280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5281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5282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5283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5284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5285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5286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5287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5288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5289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5290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5291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5292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5293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5294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5295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5296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5297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5298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5299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5300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5301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5302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5303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5304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5305</v>
      </c>
      <c r="B4888" s="19"/>
      <c r="C4888" s="19"/>
      <c r="D4888" s="43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70"/>
      <c r="K4888" s="59"/>
    </row>
    <row r="4889" spans="1:11" ht="41.25" customHeight="1">
      <c r="A4889" s="18" t="s">
        <v>5306</v>
      </c>
      <c r="B4889" s="19"/>
      <c r="C4889" s="19"/>
      <c r="D4889" s="43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70"/>
      <c r="K4889" s="59"/>
    </row>
    <row r="4890" spans="1:11" ht="41.25" customHeight="1">
      <c r="A4890" s="18" t="s">
        <v>5307</v>
      </c>
      <c r="B4890" s="19"/>
      <c r="C4890" s="19"/>
      <c r="D4890" s="43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70"/>
      <c r="K4890" s="59"/>
    </row>
    <row r="4891" spans="1:11" ht="41.25" customHeight="1">
      <c r="A4891" s="18" t="s">
        <v>5308</v>
      </c>
      <c r="B4891" s="19"/>
      <c r="C4891" s="19"/>
      <c r="D4891" s="43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70"/>
      <c r="K4891" s="59"/>
    </row>
    <row r="4892" spans="1:11" ht="41.25" customHeight="1">
      <c r="A4892" s="18" t="s">
        <v>5309</v>
      </c>
      <c r="B4892" s="19"/>
      <c r="C4892" s="19"/>
      <c r="D4892" s="43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70"/>
      <c r="K4892" s="59"/>
    </row>
    <row r="4893" spans="1:11" ht="41.25" customHeight="1">
      <c r="A4893" s="18" t="s">
        <v>5310</v>
      </c>
      <c r="B4893" s="19"/>
      <c r="C4893" s="19"/>
      <c r="D4893" s="43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70"/>
      <c r="K4893" s="59"/>
    </row>
    <row r="4894" spans="1:11" ht="41.25" customHeight="1">
      <c r="A4894" s="18" t="s">
        <v>5311</v>
      </c>
      <c r="B4894" s="19"/>
      <c r="C4894" s="19"/>
      <c r="D4894" s="43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70"/>
      <c r="K4894" s="59"/>
    </row>
    <row r="4895" spans="1:11" ht="41.25" customHeight="1">
      <c r="A4895" s="18" t="s">
        <v>5312</v>
      </c>
      <c r="B4895" s="19"/>
      <c r="C4895" s="19"/>
      <c r="D4895" s="43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70"/>
      <c r="K4895" s="59"/>
    </row>
    <row r="4896" spans="1:11" ht="41.25" customHeight="1">
      <c r="A4896" s="18" t="s">
        <v>5313</v>
      </c>
      <c r="B4896" s="19"/>
      <c r="C4896" s="19"/>
      <c r="D4896" s="43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70"/>
      <c r="K4896" s="59"/>
    </row>
    <row r="4897" spans="1:11" ht="41.25" customHeight="1">
      <c r="A4897" s="18" t="s">
        <v>5314</v>
      </c>
      <c r="B4897" s="19"/>
      <c r="C4897" s="19"/>
      <c r="D4897" s="43"/>
      <c r="E4897" s="19"/>
      <c r="F4897" s="21"/>
      <c r="G4897" s="19"/>
      <c r="H4897" s="25">
        <f t="shared" ref="H4897:H4960" si="389">IF(RIGHT(G4897,1)="M", LEFT(G4897,LEN(G4897)-1), G4897)</f>
        <v>0</v>
      </c>
      <c r="I4897" s="25" t="str">
        <f t="shared" ref="I4897:I4960" si="390">IF(RIGHT(G4897,1)="M","M","Non-M")</f>
        <v>Non-M</v>
      </c>
      <c r="J4897" s="70"/>
      <c r="K4897" s="59"/>
    </row>
    <row r="4898" spans="1:11" ht="41.25" customHeight="1">
      <c r="A4898" s="18" t="s">
        <v>5315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5316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5317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5318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5319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5320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5321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5322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5323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5324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5325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5326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5327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5328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5329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5330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5331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5332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5333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5334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5335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5336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5337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5338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5339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5340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5341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5342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5343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5344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5345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5346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5347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5348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5349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5350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5351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5352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5353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5354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5355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5356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5357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5358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5359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5360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5361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5362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5363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5364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5365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5366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5367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5368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5369</v>
      </c>
      <c r="B4952" s="19"/>
      <c r="C4952" s="19"/>
      <c r="D4952" s="43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70"/>
      <c r="K4952" s="59"/>
    </row>
    <row r="4953" spans="1:11" ht="41.25" customHeight="1">
      <c r="A4953" s="18" t="s">
        <v>5370</v>
      </c>
      <c r="B4953" s="19"/>
      <c r="C4953" s="19"/>
      <c r="D4953" s="43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70"/>
      <c r="K4953" s="59"/>
    </row>
    <row r="4954" spans="1:11" ht="41.25" customHeight="1">
      <c r="A4954" s="18" t="s">
        <v>5371</v>
      </c>
      <c r="B4954" s="19"/>
      <c r="C4954" s="19"/>
      <c r="D4954" s="43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70"/>
      <c r="K4954" s="59"/>
    </row>
    <row r="4955" spans="1:11" ht="41.25" customHeight="1">
      <c r="A4955" s="18" t="s">
        <v>5372</v>
      </c>
      <c r="B4955" s="19"/>
      <c r="C4955" s="19"/>
      <c r="D4955" s="43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70"/>
      <c r="K4955" s="59"/>
    </row>
    <row r="4956" spans="1:11" ht="41.25" customHeight="1">
      <c r="A4956" s="18" t="s">
        <v>5373</v>
      </c>
      <c r="B4956" s="19"/>
      <c r="C4956" s="19"/>
      <c r="D4956" s="43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70"/>
      <c r="K4956" s="59"/>
    </row>
    <row r="4957" spans="1:11" ht="41.25" customHeight="1">
      <c r="A4957" s="18" t="s">
        <v>5374</v>
      </c>
      <c r="B4957" s="19"/>
      <c r="C4957" s="19"/>
      <c r="D4957" s="43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70"/>
      <c r="K4957" s="59"/>
    </row>
    <row r="4958" spans="1:11" ht="41.25" customHeight="1">
      <c r="A4958" s="18" t="s">
        <v>5375</v>
      </c>
      <c r="B4958" s="19"/>
      <c r="C4958" s="19"/>
      <c r="D4958" s="43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70"/>
      <c r="K4958" s="59"/>
    </row>
    <row r="4959" spans="1:11" ht="41.25" customHeight="1">
      <c r="A4959" s="18" t="s">
        <v>5376</v>
      </c>
      <c r="B4959" s="19"/>
      <c r="C4959" s="19"/>
      <c r="D4959" s="43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70"/>
      <c r="K4959" s="59"/>
    </row>
    <row r="4960" spans="1:11" ht="41.25" customHeight="1">
      <c r="A4960" s="18" t="s">
        <v>5377</v>
      </c>
      <c r="B4960" s="19"/>
      <c r="C4960" s="19"/>
      <c r="D4960" s="43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70"/>
      <c r="K4960" s="59"/>
    </row>
    <row r="4961" spans="1:11" ht="41.25" customHeight="1">
      <c r="A4961" s="18" t="s">
        <v>5378</v>
      </c>
      <c r="B4961" s="19"/>
      <c r="C4961" s="19"/>
      <c r="D4961" s="43"/>
      <c r="E4961" s="19"/>
      <c r="F4961" s="21"/>
      <c r="G4961" s="19"/>
      <c r="H4961" s="25">
        <f t="shared" ref="H4961:H5024" si="391">IF(RIGHT(G4961,1)="M", LEFT(G4961,LEN(G4961)-1), G4961)</f>
        <v>0</v>
      </c>
      <c r="I4961" s="25" t="str">
        <f t="shared" ref="I4961:I5024" si="392">IF(RIGHT(G4961,1)="M","M","Non-M")</f>
        <v>Non-M</v>
      </c>
      <c r="J4961" s="70"/>
      <c r="K4961" s="59"/>
    </row>
    <row r="4962" spans="1:11" ht="41.25" customHeight="1">
      <c r="A4962" s="18" t="s">
        <v>5379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5380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5381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5382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5383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5384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5385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5386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5387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5388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5389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5390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5391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5392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5393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5394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5395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5396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5397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5398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5399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5400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5401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5402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5403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5404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5405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5406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5407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5408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5409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5410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5411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5412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5413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5414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5415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5416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5417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5418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5419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5420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5421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5422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5423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5424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5425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5426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5427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5428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5429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5430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5431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5432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5433</v>
      </c>
      <c r="B5016" s="19"/>
      <c r="C5016" s="19"/>
      <c r="D5016" s="43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70"/>
      <c r="K5016" s="59"/>
    </row>
    <row r="5017" spans="1:11" ht="41.25" customHeight="1">
      <c r="A5017" s="18" t="s">
        <v>5434</v>
      </c>
      <c r="B5017" s="19"/>
      <c r="C5017" s="19"/>
      <c r="D5017" s="43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70"/>
      <c r="K5017" s="59"/>
    </row>
    <row r="5018" spans="1:11" ht="41.25" customHeight="1">
      <c r="A5018" s="18" t="s">
        <v>5435</v>
      </c>
      <c r="B5018" s="19"/>
      <c r="C5018" s="19"/>
      <c r="D5018" s="43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70"/>
      <c r="K5018" s="59"/>
    </row>
    <row r="5019" spans="1:11" ht="41.25" customHeight="1">
      <c r="A5019" s="18" t="s">
        <v>5436</v>
      </c>
      <c r="B5019" s="19"/>
      <c r="C5019" s="19"/>
      <c r="D5019" s="43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70"/>
      <c r="K5019" s="59"/>
    </row>
    <row r="5020" spans="1:11" ht="41.25" customHeight="1">
      <c r="A5020" s="18" t="s">
        <v>5437</v>
      </c>
      <c r="B5020" s="19"/>
      <c r="C5020" s="19"/>
      <c r="D5020" s="43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70"/>
      <c r="K5020" s="59"/>
    </row>
    <row r="5021" spans="1:11" ht="41.25" customHeight="1">
      <c r="A5021" s="18" t="s">
        <v>5438</v>
      </c>
      <c r="B5021" s="19"/>
      <c r="C5021" s="19"/>
      <c r="D5021" s="43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70"/>
      <c r="K5021" s="59"/>
    </row>
    <row r="5022" spans="1:11" ht="41.25" customHeight="1">
      <c r="A5022" s="18" t="s">
        <v>5439</v>
      </c>
      <c r="B5022" s="19"/>
      <c r="C5022" s="19"/>
      <c r="D5022" s="43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70"/>
      <c r="K5022" s="59"/>
    </row>
    <row r="5023" spans="1:11" ht="41.25" customHeight="1">
      <c r="A5023" s="18" t="s">
        <v>5440</v>
      </c>
      <c r="B5023" s="19"/>
      <c r="C5023" s="19"/>
      <c r="D5023" s="43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70"/>
      <c r="K5023" s="59"/>
    </row>
    <row r="5024" spans="1:11" ht="41.25" customHeight="1">
      <c r="A5024" s="18" t="s">
        <v>5441</v>
      </c>
      <c r="B5024" s="19"/>
      <c r="C5024" s="19"/>
      <c r="D5024" s="43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70"/>
      <c r="K5024" s="59"/>
    </row>
    <row r="5025" spans="1:11" ht="41.25" customHeight="1">
      <c r="A5025" s="18" t="s">
        <v>5442</v>
      </c>
      <c r="B5025" s="19"/>
      <c r="C5025" s="19"/>
      <c r="D5025" s="43"/>
      <c r="E5025" s="19"/>
      <c r="F5025" s="21"/>
      <c r="G5025" s="19"/>
      <c r="H5025" s="25">
        <f t="shared" ref="H5025:H5088" si="393">IF(RIGHT(G5025,1)="M", LEFT(G5025,LEN(G5025)-1), G5025)</f>
        <v>0</v>
      </c>
      <c r="I5025" s="25" t="str">
        <f t="shared" ref="I5025:I5088" si="394">IF(RIGHT(G5025,1)="M","M","Non-M")</f>
        <v>Non-M</v>
      </c>
      <c r="J5025" s="70"/>
      <c r="K5025" s="59"/>
    </row>
    <row r="5026" spans="1:11" ht="41.25" customHeight="1">
      <c r="A5026" s="18" t="s">
        <v>5443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5444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5445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5446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5447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5448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5449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5450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5451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5452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5453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5454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5455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5456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5457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5458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5459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5460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5461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5462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5463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5464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5465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5466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5467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5468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5469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5470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5471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5472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5473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5474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5475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5476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5477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5478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5479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5480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5481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5482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5483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5484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5485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5486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5487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5488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5489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5490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5491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5492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5493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5494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5495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5496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5497</v>
      </c>
      <c r="B5080" s="19"/>
      <c r="C5080" s="19"/>
      <c r="D5080" s="43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70"/>
      <c r="K5080" s="59"/>
    </row>
    <row r="5081" spans="1:11" ht="41.25" customHeight="1">
      <c r="A5081" s="18" t="s">
        <v>5498</v>
      </c>
      <c r="B5081" s="19"/>
      <c r="C5081" s="19"/>
      <c r="D5081" s="43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70"/>
      <c r="K5081" s="59"/>
    </row>
    <row r="5082" spans="1:11" ht="41.25" customHeight="1">
      <c r="A5082" s="18" t="s">
        <v>5499</v>
      </c>
      <c r="B5082" s="19"/>
      <c r="C5082" s="19"/>
      <c r="D5082" s="43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70"/>
      <c r="K5082" s="59"/>
    </row>
    <row r="5083" spans="1:11" ht="41.25" customHeight="1">
      <c r="A5083" s="18" t="s">
        <v>5500</v>
      </c>
      <c r="B5083" s="19"/>
      <c r="C5083" s="19"/>
      <c r="D5083" s="43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70"/>
      <c r="K5083" s="59"/>
    </row>
    <row r="5084" spans="1:11" ht="41.25" customHeight="1">
      <c r="A5084" s="18" t="s">
        <v>5501</v>
      </c>
      <c r="B5084" s="19"/>
      <c r="C5084" s="19"/>
      <c r="D5084" s="43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70"/>
      <c r="K5084" s="59"/>
    </row>
    <row r="5085" spans="1:11" ht="41.25" customHeight="1">
      <c r="A5085" s="18" t="s">
        <v>5502</v>
      </c>
      <c r="B5085" s="19"/>
      <c r="C5085" s="19"/>
      <c r="D5085" s="43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70"/>
      <c r="K5085" s="59"/>
    </row>
    <row r="5086" spans="1:11" ht="41.25" customHeight="1">
      <c r="A5086" s="18" t="s">
        <v>5503</v>
      </c>
      <c r="B5086" s="19"/>
      <c r="C5086" s="19"/>
      <c r="D5086" s="43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70"/>
      <c r="K5086" s="59"/>
    </row>
    <row r="5087" spans="1:11" ht="41.25" customHeight="1">
      <c r="A5087" s="18" t="s">
        <v>5504</v>
      </c>
      <c r="B5087" s="19"/>
      <c r="C5087" s="19"/>
      <c r="D5087" s="43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70"/>
      <c r="K5087" s="59"/>
    </row>
    <row r="5088" spans="1:11" ht="41.25" customHeight="1">
      <c r="A5088" s="18" t="s">
        <v>5505</v>
      </c>
      <c r="B5088" s="19"/>
      <c r="C5088" s="19"/>
      <c r="D5088" s="43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70"/>
      <c r="K5088" s="59"/>
    </row>
    <row r="5089" spans="1:11" ht="41.25" customHeight="1">
      <c r="A5089" s="18" t="s">
        <v>5506</v>
      </c>
      <c r="B5089" s="19"/>
      <c r="C5089" s="19"/>
      <c r="D5089" s="43"/>
      <c r="E5089" s="19"/>
      <c r="F5089" s="21"/>
      <c r="G5089" s="19"/>
      <c r="H5089" s="25">
        <f t="shared" ref="H5089:H5152" si="395">IF(RIGHT(G5089,1)="M", LEFT(G5089,LEN(G5089)-1), G5089)</f>
        <v>0</v>
      </c>
      <c r="I5089" s="25" t="str">
        <f t="shared" ref="I5089:I5152" si="396">IF(RIGHT(G5089,1)="M","M","Non-M")</f>
        <v>Non-M</v>
      </c>
      <c r="J5089" s="70"/>
      <c r="K5089" s="59"/>
    </row>
    <row r="5090" spans="1:11" ht="41.25" customHeight="1">
      <c r="A5090" s="18" t="s">
        <v>5507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5508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5509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5510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5511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5512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5513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5514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5515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5516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5517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5518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5519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5520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5521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5522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5523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5524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5525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5526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5527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5528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5529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5530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5531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5532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5533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5534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5535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5536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5537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5538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5539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5540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5541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5542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5543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5544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5545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5546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5547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5548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5549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5550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5551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5552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5553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5554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5555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5556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5557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5558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5559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5560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5561</v>
      </c>
      <c r="B5144" s="19"/>
      <c r="C5144" s="19"/>
      <c r="D5144" s="43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70"/>
      <c r="K5144" s="59"/>
    </row>
    <row r="5145" spans="1:11" ht="41.25" customHeight="1">
      <c r="A5145" s="18" t="s">
        <v>5562</v>
      </c>
      <c r="B5145" s="19"/>
      <c r="C5145" s="19"/>
      <c r="D5145" s="43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70"/>
      <c r="K5145" s="59"/>
    </row>
    <row r="5146" spans="1:11" ht="41.25" customHeight="1">
      <c r="A5146" s="18" t="s">
        <v>5563</v>
      </c>
      <c r="B5146" s="19"/>
      <c r="C5146" s="19"/>
      <c r="D5146" s="43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70"/>
      <c r="K5146" s="59"/>
    </row>
    <row r="5147" spans="1:11" ht="41.25" customHeight="1">
      <c r="A5147" s="18" t="s">
        <v>5564</v>
      </c>
      <c r="B5147" s="19"/>
      <c r="C5147" s="19"/>
      <c r="D5147" s="43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70"/>
      <c r="K5147" s="59"/>
    </row>
    <row r="5148" spans="1:11" ht="41.25" customHeight="1">
      <c r="A5148" s="18" t="s">
        <v>5565</v>
      </c>
      <c r="B5148" s="19"/>
      <c r="C5148" s="19"/>
      <c r="D5148" s="43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70"/>
      <c r="K5148" s="59"/>
    </row>
    <row r="5149" spans="1:11" ht="41.25" customHeight="1">
      <c r="A5149" s="18" t="s">
        <v>5566</v>
      </c>
      <c r="B5149" s="19"/>
      <c r="C5149" s="19"/>
      <c r="D5149" s="43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70"/>
      <c r="K5149" s="59"/>
    </row>
    <row r="5150" spans="1:11" ht="41.25" customHeight="1">
      <c r="A5150" s="18" t="s">
        <v>5567</v>
      </c>
      <c r="B5150" s="19"/>
      <c r="C5150" s="19"/>
      <c r="D5150" s="43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70"/>
      <c r="K5150" s="59"/>
    </row>
    <row r="5151" spans="1:11" ht="41.25" customHeight="1">
      <c r="A5151" s="18" t="s">
        <v>5568</v>
      </c>
      <c r="B5151" s="19"/>
      <c r="C5151" s="19"/>
      <c r="D5151" s="43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70"/>
      <c r="K5151" s="59"/>
    </row>
    <row r="5152" spans="1:11" ht="41.25" customHeight="1">
      <c r="A5152" s="18" t="s">
        <v>5569</v>
      </c>
      <c r="B5152" s="19"/>
      <c r="C5152" s="19"/>
      <c r="D5152" s="43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70"/>
      <c r="K5152" s="59"/>
    </row>
    <row r="5153" spans="1:11" ht="41.25" customHeight="1">
      <c r="A5153" s="18" t="s">
        <v>5570</v>
      </c>
      <c r="B5153" s="19"/>
      <c r="C5153" s="19"/>
      <c r="D5153" s="43"/>
      <c r="E5153" s="19"/>
      <c r="F5153" s="21"/>
      <c r="G5153" s="19"/>
      <c r="H5153" s="25">
        <f t="shared" ref="H5153:H5216" si="397">IF(RIGHT(G5153,1)="M", LEFT(G5153,LEN(G5153)-1), G5153)</f>
        <v>0</v>
      </c>
      <c r="I5153" s="25" t="str">
        <f t="shared" ref="I5153:I5216" si="398">IF(RIGHT(G5153,1)="M","M","Non-M")</f>
        <v>Non-M</v>
      </c>
      <c r="J5153" s="70"/>
      <c r="K5153" s="59"/>
    </row>
    <row r="5154" spans="1:11" ht="41.25" customHeight="1">
      <c r="A5154" s="18" t="s">
        <v>5571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5572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5573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5574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5575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5576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5577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5578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5579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5580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5581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5582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5583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5584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5585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5586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5587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5588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5589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5590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5591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5592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5593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5594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5595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5596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5597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5598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5599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5600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5601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5602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5603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5604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5605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5606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5607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5608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5609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5610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5611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5612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5613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5614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5615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5616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5617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5618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5619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5620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5621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5622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5623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5624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5625</v>
      </c>
      <c r="B5208" s="19"/>
      <c r="C5208" s="19"/>
      <c r="D5208" s="43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70"/>
      <c r="K5208" s="59"/>
    </row>
    <row r="5209" spans="1:11" ht="41.25" customHeight="1">
      <c r="A5209" s="18" t="s">
        <v>5626</v>
      </c>
      <c r="B5209" s="19"/>
      <c r="C5209" s="19"/>
      <c r="D5209" s="43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70"/>
      <c r="K5209" s="59"/>
    </row>
    <row r="5210" spans="1:11" ht="41.25" customHeight="1">
      <c r="A5210" s="18" t="s">
        <v>5627</v>
      </c>
      <c r="B5210" s="19"/>
      <c r="C5210" s="19"/>
      <c r="D5210" s="43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70"/>
      <c r="K5210" s="59"/>
    </row>
    <row r="5211" spans="1:11" ht="41.25" customHeight="1">
      <c r="A5211" s="18" t="s">
        <v>5628</v>
      </c>
      <c r="B5211" s="19"/>
      <c r="C5211" s="19"/>
      <c r="D5211" s="43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70"/>
      <c r="K5211" s="59"/>
    </row>
    <row r="5212" spans="1:11" ht="41.25" customHeight="1">
      <c r="A5212" s="18" t="s">
        <v>5629</v>
      </c>
      <c r="B5212" s="19"/>
      <c r="C5212" s="19"/>
      <c r="D5212" s="43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70"/>
      <c r="K5212" s="59"/>
    </row>
    <row r="5213" spans="1:11" ht="41.25" customHeight="1">
      <c r="A5213" s="18" t="s">
        <v>5630</v>
      </c>
      <c r="B5213" s="19"/>
      <c r="C5213" s="19"/>
      <c r="D5213" s="43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70"/>
      <c r="K5213" s="59"/>
    </row>
    <row r="5214" spans="1:11" ht="41.25" customHeight="1">
      <c r="A5214" s="18" t="s">
        <v>5631</v>
      </c>
      <c r="B5214" s="19"/>
      <c r="C5214" s="19"/>
      <c r="D5214" s="43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70"/>
      <c r="K5214" s="59"/>
    </row>
    <row r="5215" spans="1:11" ht="41.25" customHeight="1">
      <c r="A5215" s="18" t="s">
        <v>5632</v>
      </c>
      <c r="B5215" s="19"/>
      <c r="C5215" s="19"/>
      <c r="D5215" s="43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70"/>
      <c r="K5215" s="59"/>
    </row>
    <row r="5216" spans="1:11" ht="41.25" customHeight="1">
      <c r="A5216" s="18" t="s">
        <v>5633</v>
      </c>
      <c r="B5216" s="19"/>
      <c r="C5216" s="19"/>
      <c r="D5216" s="43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70"/>
      <c r="K5216" s="59"/>
    </row>
    <row r="5217" spans="1:11" ht="41.25" customHeight="1">
      <c r="A5217" s="18" t="s">
        <v>5634</v>
      </c>
      <c r="B5217" s="19"/>
      <c r="C5217" s="19"/>
      <c r="D5217" s="43"/>
      <c r="E5217" s="19"/>
      <c r="F5217" s="21"/>
      <c r="G5217" s="19"/>
      <c r="H5217" s="25">
        <f t="shared" ref="H5217:H5280" si="399">IF(RIGHT(G5217,1)="M", LEFT(G5217,LEN(G5217)-1), G5217)</f>
        <v>0</v>
      </c>
      <c r="I5217" s="25" t="str">
        <f t="shared" ref="I5217:I5280" si="400">IF(RIGHT(G5217,1)="M","M","Non-M")</f>
        <v>Non-M</v>
      </c>
      <c r="J5217" s="70"/>
      <c r="K5217" s="59"/>
    </row>
    <row r="5218" spans="1:11" ht="41.25" customHeight="1">
      <c r="A5218" s="18" t="s">
        <v>5635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5636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5637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5638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5639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5640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5641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5642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5643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5644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5645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5646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5647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5648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5649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5650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5651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5652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5653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5654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5655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5656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5657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5658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5659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5660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5661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5662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5663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5664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5665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5666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5667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5668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5669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5670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5671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5672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5673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5674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5675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5676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5677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5678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5679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5680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5681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5682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5683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5684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5685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5686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5687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5688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5689</v>
      </c>
      <c r="B5272" s="19"/>
      <c r="C5272" s="19"/>
      <c r="D5272" s="43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70"/>
      <c r="K5272" s="59"/>
    </row>
    <row r="5273" spans="1:11" ht="41.25" customHeight="1">
      <c r="A5273" s="18" t="s">
        <v>5690</v>
      </c>
      <c r="B5273" s="19"/>
      <c r="C5273" s="19"/>
      <c r="D5273" s="43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70"/>
      <c r="K5273" s="59"/>
    </row>
    <row r="5274" spans="1:11" ht="41.25" customHeight="1">
      <c r="A5274" s="18" t="s">
        <v>5691</v>
      </c>
      <c r="B5274" s="19"/>
      <c r="C5274" s="19"/>
      <c r="D5274" s="43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70"/>
      <c r="K5274" s="59"/>
    </row>
    <row r="5275" spans="1:11" ht="41.25" customHeight="1">
      <c r="A5275" s="18" t="s">
        <v>5692</v>
      </c>
      <c r="B5275" s="19"/>
      <c r="C5275" s="19"/>
      <c r="D5275" s="43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70"/>
      <c r="K5275" s="59"/>
    </row>
    <row r="5276" spans="1:11" ht="41.25" customHeight="1">
      <c r="A5276" s="18" t="s">
        <v>5693</v>
      </c>
      <c r="B5276" s="19"/>
      <c r="C5276" s="19"/>
      <c r="D5276" s="43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70"/>
      <c r="K5276" s="59"/>
    </row>
    <row r="5277" spans="1:11" ht="41.25" customHeight="1">
      <c r="A5277" s="18" t="s">
        <v>5694</v>
      </c>
      <c r="B5277" s="19"/>
      <c r="C5277" s="19"/>
      <c r="D5277" s="43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70"/>
      <c r="K5277" s="59"/>
    </row>
    <row r="5278" spans="1:11" ht="41.25" customHeight="1">
      <c r="A5278" s="18" t="s">
        <v>5695</v>
      </c>
      <c r="B5278" s="19"/>
      <c r="C5278" s="19"/>
      <c r="D5278" s="43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70"/>
      <c r="K5278" s="59"/>
    </row>
    <row r="5279" spans="1:11" ht="41.25" customHeight="1">
      <c r="A5279" s="18" t="s">
        <v>5696</v>
      </c>
      <c r="B5279" s="19"/>
      <c r="C5279" s="19"/>
      <c r="D5279" s="43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70"/>
      <c r="K5279" s="59"/>
    </row>
    <row r="5280" spans="1:11" ht="41.25" customHeight="1">
      <c r="A5280" s="18" t="s">
        <v>5697</v>
      </c>
      <c r="B5280" s="19"/>
      <c r="C5280" s="19"/>
      <c r="D5280" s="43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70"/>
      <c r="K5280" s="59"/>
    </row>
    <row r="5281" spans="1:11" ht="41.25" customHeight="1">
      <c r="A5281" s="18" t="s">
        <v>5698</v>
      </c>
      <c r="B5281" s="19"/>
      <c r="C5281" s="19"/>
      <c r="D5281" s="43"/>
      <c r="E5281" s="19"/>
      <c r="F5281" s="21"/>
      <c r="G5281" s="19"/>
      <c r="H5281" s="25">
        <f t="shared" ref="H5281:H5344" si="401">IF(RIGHT(G5281,1)="M", LEFT(G5281,LEN(G5281)-1), G5281)</f>
        <v>0</v>
      </c>
      <c r="I5281" s="25" t="str">
        <f t="shared" ref="I5281:I5344" si="402">IF(RIGHT(G5281,1)="M","M","Non-M")</f>
        <v>Non-M</v>
      </c>
      <c r="J5281" s="70"/>
      <c r="K5281" s="59"/>
    </row>
    <row r="5282" spans="1:11" ht="41.25" customHeight="1">
      <c r="A5282" s="18" t="s">
        <v>5699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5700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5701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5702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5703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5704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5705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5706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5707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5708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5709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5710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5711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5712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5713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5714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5715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5716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5717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5718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5719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5720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5721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5722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5723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5724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5725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5726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5727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5728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5729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5730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5731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5732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5733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5734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5735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5736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5737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5738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5739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5740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5741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5742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5743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5744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5745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5746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5747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5748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5749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5750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5751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5752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5753</v>
      </c>
      <c r="B5336" s="19"/>
      <c r="C5336" s="19"/>
      <c r="D5336" s="43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70"/>
      <c r="K5336" s="59"/>
    </row>
    <row r="5337" spans="1:11" ht="41.25" customHeight="1">
      <c r="A5337" s="18" t="s">
        <v>5754</v>
      </c>
      <c r="B5337" s="19"/>
      <c r="C5337" s="19"/>
      <c r="D5337" s="43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70"/>
      <c r="K5337" s="59"/>
    </row>
    <row r="5338" spans="1:11" ht="41.25" customHeight="1">
      <c r="A5338" s="18" t="s">
        <v>5755</v>
      </c>
      <c r="B5338" s="19"/>
      <c r="C5338" s="19"/>
      <c r="D5338" s="43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70"/>
      <c r="K5338" s="59"/>
    </row>
    <row r="5339" spans="1:11" ht="41.25" customHeight="1">
      <c r="A5339" s="18" t="s">
        <v>5756</v>
      </c>
      <c r="B5339" s="19"/>
      <c r="C5339" s="19"/>
      <c r="D5339" s="43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70"/>
      <c r="K5339" s="59"/>
    </row>
    <row r="5340" spans="1:11" ht="41.25" customHeight="1">
      <c r="A5340" s="18" t="s">
        <v>5757</v>
      </c>
      <c r="B5340" s="19"/>
      <c r="C5340" s="19"/>
      <c r="D5340" s="43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70"/>
      <c r="K5340" s="59"/>
    </row>
    <row r="5341" spans="1:11" ht="41.25" customHeight="1">
      <c r="A5341" s="18" t="s">
        <v>5758</v>
      </c>
      <c r="B5341" s="19"/>
      <c r="C5341" s="19"/>
      <c r="D5341" s="43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70"/>
      <c r="K5341" s="59"/>
    </row>
    <row r="5342" spans="1:11" ht="41.25" customHeight="1">
      <c r="A5342" s="18" t="s">
        <v>5759</v>
      </c>
      <c r="B5342" s="19"/>
      <c r="C5342" s="19"/>
      <c r="D5342" s="43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70"/>
      <c r="K5342" s="59"/>
    </row>
    <row r="5343" spans="1:11" ht="41.25" customHeight="1">
      <c r="A5343" s="18" t="s">
        <v>5760</v>
      </c>
      <c r="B5343" s="19"/>
      <c r="C5343" s="19"/>
      <c r="D5343" s="43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70"/>
      <c r="K5343" s="59"/>
    </row>
    <row r="5344" spans="1:11" ht="41.25" customHeight="1">
      <c r="A5344" s="18" t="s">
        <v>5761</v>
      </c>
      <c r="B5344" s="19"/>
      <c r="C5344" s="19"/>
      <c r="D5344" s="43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70"/>
      <c r="K5344" s="59"/>
    </row>
    <row r="5345" spans="1:11" ht="41.25" customHeight="1">
      <c r="A5345" s="18" t="s">
        <v>5762</v>
      </c>
      <c r="B5345" s="19"/>
      <c r="C5345" s="19"/>
      <c r="D5345" s="43"/>
      <c r="E5345" s="19"/>
      <c r="F5345" s="21"/>
      <c r="G5345" s="19"/>
      <c r="H5345" s="25">
        <f t="shared" ref="H5345:H5408" si="403">IF(RIGHT(G5345,1)="M", LEFT(G5345,LEN(G5345)-1), G5345)</f>
        <v>0</v>
      </c>
      <c r="I5345" s="25" t="str">
        <f t="shared" ref="I5345:I5408" si="404">IF(RIGHT(G5345,1)="M","M","Non-M")</f>
        <v>Non-M</v>
      </c>
      <c r="J5345" s="70"/>
      <c r="K5345" s="59"/>
    </row>
    <row r="5346" spans="1:11" ht="41.25" customHeight="1">
      <c r="A5346" s="18" t="s">
        <v>5763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5764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5765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5766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5767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5768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5769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5770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5771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5772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5773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5774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5775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5776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5777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5778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5779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5780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5781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5782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5783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5784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5785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5786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5787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5788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5789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5790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5791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5792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5793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5794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5795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5796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5797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5798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5799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5800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5801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5802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5803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5804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5805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5806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5807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5808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5809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5810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5811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5812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5813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5814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5815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5816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5817</v>
      </c>
      <c r="B5400" s="19"/>
      <c r="C5400" s="19"/>
      <c r="D5400" s="43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70"/>
      <c r="K5400" s="59"/>
    </row>
    <row r="5401" spans="1:11" ht="41.25" customHeight="1">
      <c r="A5401" s="18" t="s">
        <v>5818</v>
      </c>
      <c r="B5401" s="19"/>
      <c r="C5401" s="19"/>
      <c r="D5401" s="43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70"/>
      <c r="K5401" s="59"/>
    </row>
    <row r="5402" spans="1:11" ht="41.25" customHeight="1">
      <c r="A5402" s="18" t="s">
        <v>5819</v>
      </c>
      <c r="B5402" s="19"/>
      <c r="C5402" s="19"/>
      <c r="D5402" s="43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70"/>
      <c r="K5402" s="59"/>
    </row>
    <row r="5403" spans="1:11" ht="41.25" customHeight="1">
      <c r="A5403" s="18" t="s">
        <v>5820</v>
      </c>
      <c r="B5403" s="19"/>
      <c r="C5403" s="19"/>
      <c r="D5403" s="43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70"/>
      <c r="K5403" s="59"/>
    </row>
    <row r="5404" spans="1:11" ht="41.25" customHeight="1">
      <c r="A5404" s="18" t="s">
        <v>5821</v>
      </c>
      <c r="B5404" s="19"/>
      <c r="C5404" s="19"/>
      <c r="D5404" s="43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70"/>
      <c r="K5404" s="59"/>
    </row>
    <row r="5405" spans="1:11" ht="41.25" customHeight="1">
      <c r="A5405" s="18" t="s">
        <v>5822</v>
      </c>
      <c r="B5405" s="19"/>
      <c r="C5405" s="19"/>
      <c r="D5405" s="43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70"/>
      <c r="K5405" s="59"/>
    </row>
    <row r="5406" spans="1:11" ht="41.25" customHeight="1">
      <c r="A5406" s="18" t="s">
        <v>5823</v>
      </c>
      <c r="B5406" s="19"/>
      <c r="C5406" s="19"/>
      <c r="D5406" s="43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70"/>
      <c r="K5406" s="59"/>
    </row>
    <row r="5407" spans="1:11" ht="41.25" customHeight="1">
      <c r="A5407" s="18" t="s">
        <v>5824</v>
      </c>
      <c r="B5407" s="19"/>
      <c r="C5407" s="19"/>
      <c r="D5407" s="43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70"/>
      <c r="K5407" s="59"/>
    </row>
    <row r="5408" spans="1:11" ht="41.25" customHeight="1">
      <c r="A5408" s="18" t="s">
        <v>5825</v>
      </c>
      <c r="B5408" s="19"/>
      <c r="C5408" s="19"/>
      <c r="D5408" s="43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70"/>
      <c r="K5408" s="59"/>
    </row>
    <row r="5409" spans="1:11" ht="41.25" customHeight="1">
      <c r="A5409" s="18" t="s">
        <v>5826</v>
      </c>
      <c r="B5409" s="19"/>
      <c r="C5409" s="19"/>
      <c r="D5409" s="43"/>
      <c r="E5409" s="19"/>
      <c r="F5409" s="21"/>
      <c r="G5409" s="19"/>
      <c r="H5409" s="25">
        <f t="shared" ref="H5409:H5472" si="405">IF(RIGHT(G5409,1)="M", LEFT(G5409,LEN(G5409)-1), G5409)</f>
        <v>0</v>
      </c>
      <c r="I5409" s="25" t="str">
        <f t="shared" ref="I5409:I5472" si="406">IF(RIGHT(G5409,1)="M","M","Non-M")</f>
        <v>Non-M</v>
      </c>
      <c r="J5409" s="70"/>
      <c r="K5409" s="59"/>
    </row>
    <row r="5410" spans="1:11" ht="41.25" customHeight="1">
      <c r="A5410" s="18" t="s">
        <v>5827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5828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5829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5830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5831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5832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5833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5834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5835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5836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5837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5838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5839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5840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5841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5842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5843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5844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5845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5846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5847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5848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5849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5850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5851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5852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5853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5854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5855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5856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5857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5858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5859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5860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5861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5862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5863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5864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5865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5866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5867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5868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5869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5870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5871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5872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5873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5874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5875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5876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5877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5878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5879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5880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5881</v>
      </c>
      <c r="B5464" s="19"/>
      <c r="C5464" s="19"/>
      <c r="D5464" s="43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70"/>
      <c r="K5464" s="59"/>
    </row>
    <row r="5465" spans="1:11" ht="41.25" customHeight="1">
      <c r="A5465" s="18" t="s">
        <v>5882</v>
      </c>
      <c r="B5465" s="19"/>
      <c r="C5465" s="19"/>
      <c r="D5465" s="43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70"/>
      <c r="K5465" s="59"/>
    </row>
    <row r="5466" spans="1:11" ht="41.25" customHeight="1">
      <c r="A5466" s="18" t="s">
        <v>5883</v>
      </c>
      <c r="B5466" s="19"/>
      <c r="C5466" s="19"/>
      <c r="D5466" s="43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70"/>
      <c r="K5466" s="59"/>
    </row>
    <row r="5467" spans="1:11" ht="41.25" customHeight="1">
      <c r="A5467" s="18" t="s">
        <v>5884</v>
      </c>
      <c r="B5467" s="19"/>
      <c r="C5467" s="19"/>
      <c r="D5467" s="43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70"/>
      <c r="K5467" s="59"/>
    </row>
    <row r="5468" spans="1:11" ht="41.25" customHeight="1">
      <c r="A5468" s="18" t="s">
        <v>5885</v>
      </c>
      <c r="B5468" s="19"/>
      <c r="C5468" s="19"/>
      <c r="D5468" s="43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70"/>
      <c r="K5468" s="59"/>
    </row>
    <row r="5469" spans="1:11" ht="41.25" customHeight="1">
      <c r="A5469" s="18" t="s">
        <v>5886</v>
      </c>
      <c r="B5469" s="19"/>
      <c r="C5469" s="19"/>
      <c r="D5469" s="43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70"/>
      <c r="K5469" s="59"/>
    </row>
    <row r="5470" spans="1:11" ht="41.25" customHeight="1">
      <c r="A5470" s="18" t="s">
        <v>5887</v>
      </c>
      <c r="B5470" s="19"/>
      <c r="C5470" s="19"/>
      <c r="D5470" s="43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70"/>
      <c r="K5470" s="59"/>
    </row>
    <row r="5471" spans="1:11" ht="41.25" customHeight="1">
      <c r="A5471" s="18" t="s">
        <v>5888</v>
      </c>
      <c r="B5471" s="19"/>
      <c r="C5471" s="19"/>
      <c r="D5471" s="43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70"/>
      <c r="K5471" s="59"/>
    </row>
    <row r="5472" spans="1:11" ht="41.25" customHeight="1">
      <c r="A5472" s="18" t="s">
        <v>5889</v>
      </c>
      <c r="B5472" s="19"/>
      <c r="C5472" s="19"/>
      <c r="D5472" s="43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70"/>
      <c r="K5472" s="59"/>
    </row>
    <row r="5473" spans="1:11" ht="41.25" customHeight="1">
      <c r="A5473" s="18" t="s">
        <v>5890</v>
      </c>
      <c r="B5473" s="19"/>
      <c r="C5473" s="19"/>
      <c r="D5473" s="43"/>
      <c r="E5473" s="19"/>
      <c r="F5473" s="21"/>
      <c r="G5473" s="19"/>
      <c r="H5473" s="25">
        <f t="shared" ref="H5473:H5536" si="407">IF(RIGHT(G5473,1)="M", LEFT(G5473,LEN(G5473)-1), G5473)</f>
        <v>0</v>
      </c>
      <c r="I5473" s="25" t="str">
        <f t="shared" ref="I5473:I5536" si="408">IF(RIGHT(G5473,1)="M","M","Non-M")</f>
        <v>Non-M</v>
      </c>
      <c r="J5473" s="70"/>
      <c r="K5473" s="59"/>
    </row>
    <row r="5474" spans="1:11" ht="41.25" customHeight="1">
      <c r="A5474" s="18" t="s">
        <v>5891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5892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5893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5894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5895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5896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5897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5898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5899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5900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5901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5902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5903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5904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5905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5906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5907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5908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5909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5910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5911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5912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5913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5914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5915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5916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5917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5918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5919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5920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5921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5922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5923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5924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5925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5926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5927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5928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5929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5930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5931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5932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5933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5934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5935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5936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5937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5938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5939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5940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5941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5942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5943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5944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5945</v>
      </c>
      <c r="B5528" s="19"/>
      <c r="C5528" s="19"/>
      <c r="D5528" s="43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70"/>
      <c r="K5528" s="59"/>
    </row>
    <row r="5529" spans="1:11" ht="41.25" customHeight="1">
      <c r="A5529" s="18" t="s">
        <v>5946</v>
      </c>
      <c r="B5529" s="19"/>
      <c r="C5529" s="19"/>
      <c r="D5529" s="43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70"/>
      <c r="K5529" s="59"/>
    </row>
    <row r="5530" spans="1:11" ht="41.25" customHeight="1">
      <c r="A5530" s="18" t="s">
        <v>5947</v>
      </c>
      <c r="B5530" s="19"/>
      <c r="C5530" s="19"/>
      <c r="D5530" s="43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70"/>
      <c r="K5530" s="59"/>
    </row>
    <row r="5531" spans="1:11" ht="41.25" customHeight="1">
      <c r="A5531" s="18" t="s">
        <v>5948</v>
      </c>
      <c r="B5531" s="19"/>
      <c r="C5531" s="19"/>
      <c r="D5531" s="43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70"/>
      <c r="K5531" s="59"/>
    </row>
    <row r="5532" spans="1:11" ht="41.25" customHeight="1">
      <c r="A5532" s="18" t="s">
        <v>5949</v>
      </c>
      <c r="B5532" s="19"/>
      <c r="C5532" s="19"/>
      <c r="D5532" s="43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70"/>
      <c r="K5532" s="59"/>
    </row>
    <row r="5533" spans="1:11" ht="41.25" customHeight="1">
      <c r="A5533" s="18" t="s">
        <v>5950</v>
      </c>
      <c r="B5533" s="19"/>
      <c r="C5533" s="19"/>
      <c r="D5533" s="43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70"/>
      <c r="K5533" s="59"/>
    </row>
    <row r="5534" spans="1:11" ht="41.25" customHeight="1">
      <c r="A5534" s="18" t="s">
        <v>5951</v>
      </c>
      <c r="B5534" s="19"/>
      <c r="C5534" s="19"/>
      <c r="D5534" s="43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70"/>
      <c r="K5534" s="59"/>
    </row>
    <row r="5535" spans="1:11" ht="41.25" customHeight="1">
      <c r="A5535" s="18" t="s">
        <v>5952</v>
      </c>
      <c r="B5535" s="19"/>
      <c r="C5535" s="19"/>
      <c r="D5535" s="43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70"/>
      <c r="K5535" s="59"/>
    </row>
    <row r="5536" spans="1:11" ht="41.25" customHeight="1">
      <c r="A5536" s="18" t="s">
        <v>5953</v>
      </c>
      <c r="B5536" s="19"/>
      <c r="C5536" s="19"/>
      <c r="D5536" s="43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70"/>
      <c r="K5536" s="59"/>
    </row>
    <row r="5537" spans="1:11" ht="41.25" customHeight="1">
      <c r="A5537" s="18" t="s">
        <v>5954</v>
      </c>
      <c r="B5537" s="19"/>
      <c r="C5537" s="19"/>
      <c r="D5537" s="43"/>
      <c r="E5537" s="19"/>
      <c r="F5537" s="21"/>
      <c r="G5537" s="19"/>
      <c r="H5537" s="25">
        <f t="shared" ref="H5537:H5600" si="409">IF(RIGHT(G5537,1)="M", LEFT(G5537,LEN(G5537)-1), G5537)</f>
        <v>0</v>
      </c>
      <c r="I5537" s="25" t="str">
        <f t="shared" ref="I5537:I5600" si="410">IF(RIGHT(G5537,1)="M","M","Non-M")</f>
        <v>Non-M</v>
      </c>
      <c r="J5537" s="70"/>
      <c r="K5537" s="59"/>
    </row>
    <row r="5538" spans="1:11" ht="41.25" customHeight="1">
      <c r="A5538" s="18" t="s">
        <v>5955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5956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5957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5958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5959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5960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5961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5962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5963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5964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5965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5966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5967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5968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5969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5970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5971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5972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5973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5974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5975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5976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5977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5978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5979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5980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5981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5982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5983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5984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5985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5986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5987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5988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5989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5990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5991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5992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5993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5994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5995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5996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5997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5998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5999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6000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6001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6002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6003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6004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6005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6006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6007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6008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6009</v>
      </c>
      <c r="B5592" s="19"/>
      <c r="C5592" s="19"/>
      <c r="D5592" s="43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70"/>
      <c r="K5592" s="59"/>
    </row>
    <row r="5593" spans="1:11" ht="41.25" customHeight="1">
      <c r="A5593" s="18" t="s">
        <v>6010</v>
      </c>
      <c r="B5593" s="19"/>
      <c r="C5593" s="19"/>
      <c r="D5593" s="43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70"/>
      <c r="K5593" s="59"/>
    </row>
    <row r="5594" spans="1:11" ht="41.25" customHeight="1">
      <c r="A5594" s="18" t="s">
        <v>6011</v>
      </c>
      <c r="B5594" s="19"/>
      <c r="C5594" s="19"/>
      <c r="D5594" s="43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70"/>
      <c r="K5594" s="59"/>
    </row>
    <row r="5595" spans="1:11" ht="41.25" customHeight="1">
      <c r="A5595" s="18" t="s">
        <v>6012</v>
      </c>
      <c r="B5595" s="19"/>
      <c r="C5595" s="19"/>
      <c r="D5595" s="43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70"/>
      <c r="K5595" s="59"/>
    </row>
    <row r="5596" spans="1:11" ht="41.25" customHeight="1">
      <c r="A5596" s="18" t="s">
        <v>6013</v>
      </c>
      <c r="B5596" s="19"/>
      <c r="C5596" s="19"/>
      <c r="D5596" s="43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70"/>
      <c r="K5596" s="59"/>
    </row>
    <row r="5597" spans="1:11" ht="41.25" customHeight="1">
      <c r="A5597" s="18" t="s">
        <v>6014</v>
      </c>
      <c r="B5597" s="19"/>
      <c r="C5597" s="19"/>
      <c r="D5597" s="43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70"/>
      <c r="K5597" s="59"/>
    </row>
    <row r="5598" spans="1:11" ht="41.25" customHeight="1">
      <c r="A5598" s="18" t="s">
        <v>6015</v>
      </c>
      <c r="B5598" s="19"/>
      <c r="C5598" s="19"/>
      <c r="D5598" s="43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70"/>
      <c r="K5598" s="59"/>
    </row>
    <row r="5599" spans="1:11" ht="41.25" customHeight="1">
      <c r="A5599" s="18" t="s">
        <v>6016</v>
      </c>
      <c r="B5599" s="19"/>
      <c r="C5599" s="19"/>
      <c r="D5599" s="43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70"/>
      <c r="K5599" s="59"/>
    </row>
    <row r="5600" spans="1:11" ht="41.25" customHeight="1">
      <c r="A5600" s="18" t="s">
        <v>6017</v>
      </c>
      <c r="B5600" s="19"/>
      <c r="C5600" s="19"/>
      <c r="D5600" s="43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70"/>
      <c r="K5600" s="59"/>
    </row>
    <row r="5601" spans="1:11" ht="41.25" customHeight="1">
      <c r="A5601" s="18" t="s">
        <v>6018</v>
      </c>
      <c r="B5601" s="19"/>
      <c r="C5601" s="19"/>
      <c r="D5601" s="43"/>
      <c r="E5601" s="19"/>
      <c r="F5601" s="21"/>
      <c r="G5601" s="19"/>
      <c r="H5601" s="25">
        <f t="shared" ref="H5601:H5664" si="411">IF(RIGHT(G5601,1)="M", LEFT(G5601,LEN(G5601)-1), G5601)</f>
        <v>0</v>
      </c>
      <c r="I5601" s="25" t="str">
        <f t="shared" ref="I5601:I5664" si="412">IF(RIGHT(G5601,1)="M","M","Non-M")</f>
        <v>Non-M</v>
      </c>
      <c r="J5601" s="70"/>
      <c r="K5601" s="59"/>
    </row>
    <row r="5602" spans="1:11" ht="41.25" customHeight="1">
      <c r="A5602" s="18" t="s">
        <v>6019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6020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6021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6022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6023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6024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6025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6026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6027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6028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6029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6030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6031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6032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6033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6034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6035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6036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6037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6038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6039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6040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6041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6042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6043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6044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6045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6046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6047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6048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6049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6050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6051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6052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6053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6054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6055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6056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6057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6058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6059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6060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6061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6062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6063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6064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6065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6066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6067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6068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6069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6070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6071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6072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6073</v>
      </c>
      <c r="B5656" s="19"/>
      <c r="C5656" s="19"/>
      <c r="D5656" s="43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70"/>
      <c r="K5656" s="59"/>
    </row>
    <row r="5657" spans="1:11" ht="41.25" customHeight="1">
      <c r="A5657" s="18" t="s">
        <v>6074</v>
      </c>
      <c r="B5657" s="19"/>
      <c r="C5657" s="19"/>
      <c r="D5657" s="43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70"/>
      <c r="K5657" s="59"/>
    </row>
    <row r="5658" spans="1:11" ht="41.25" customHeight="1">
      <c r="A5658" s="18" t="s">
        <v>6075</v>
      </c>
      <c r="B5658" s="19"/>
      <c r="C5658" s="19"/>
      <c r="D5658" s="43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70"/>
      <c r="K5658" s="59"/>
    </row>
    <row r="5659" spans="1:11" ht="41.25" customHeight="1">
      <c r="A5659" s="18" t="s">
        <v>6076</v>
      </c>
      <c r="B5659" s="19"/>
      <c r="C5659" s="19"/>
      <c r="D5659" s="43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70"/>
      <c r="K5659" s="59"/>
    </row>
    <row r="5660" spans="1:11" ht="41.25" customHeight="1">
      <c r="A5660" s="18" t="s">
        <v>6077</v>
      </c>
      <c r="B5660" s="19"/>
      <c r="C5660" s="19"/>
      <c r="D5660" s="43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70"/>
      <c r="K5660" s="59"/>
    </row>
    <row r="5661" spans="1:11" ht="41.25" customHeight="1">
      <c r="A5661" s="18" t="s">
        <v>6078</v>
      </c>
      <c r="B5661" s="19"/>
      <c r="C5661" s="19"/>
      <c r="D5661" s="43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70"/>
      <c r="K5661" s="59"/>
    </row>
    <row r="5662" spans="1:11" ht="41.25" customHeight="1">
      <c r="A5662" s="18" t="s">
        <v>6079</v>
      </c>
      <c r="B5662" s="19"/>
      <c r="C5662" s="19"/>
      <c r="D5662" s="43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70"/>
      <c r="K5662" s="59"/>
    </row>
    <row r="5663" spans="1:11" ht="41.25" customHeight="1">
      <c r="A5663" s="18" t="s">
        <v>6080</v>
      </c>
      <c r="B5663" s="19"/>
      <c r="C5663" s="19"/>
      <c r="D5663" s="43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70"/>
      <c r="K5663" s="59"/>
    </row>
    <row r="5664" spans="1:11" ht="41.25" customHeight="1">
      <c r="A5664" s="18" t="s">
        <v>6081</v>
      </c>
      <c r="B5664" s="19"/>
      <c r="C5664" s="19"/>
      <c r="D5664" s="43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70"/>
      <c r="K5664" s="59"/>
    </row>
    <row r="5665" spans="1:11" ht="41.25" customHeight="1">
      <c r="A5665" s="18" t="s">
        <v>6082</v>
      </c>
      <c r="B5665" s="19"/>
      <c r="C5665" s="19"/>
      <c r="D5665" s="43"/>
      <c r="E5665" s="19"/>
      <c r="F5665" s="21"/>
      <c r="G5665" s="19"/>
      <c r="H5665" s="25">
        <f t="shared" ref="H5665:H5728" si="413">IF(RIGHT(G5665,1)="M", LEFT(G5665,LEN(G5665)-1), G5665)</f>
        <v>0</v>
      </c>
      <c r="I5665" s="25" t="str">
        <f t="shared" ref="I5665:I5728" si="414">IF(RIGHT(G5665,1)="M","M","Non-M")</f>
        <v>Non-M</v>
      </c>
      <c r="J5665" s="70"/>
      <c r="K5665" s="59"/>
    </row>
    <row r="5666" spans="1:11" ht="41.25" customHeight="1">
      <c r="A5666" s="18" t="s">
        <v>6083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6084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6085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6086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6087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6088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6089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6090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6091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6092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6093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6094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6095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6096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6097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6098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6099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6100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6101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6102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6103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6104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6105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6106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6107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6108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6109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6110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6111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6112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6113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6114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6115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6116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6117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6118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6119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6120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6121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6122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6123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6124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6125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6126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6127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6128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6129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6130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6131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6132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6133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6134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6135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6136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6137</v>
      </c>
      <c r="B5720" s="19"/>
      <c r="C5720" s="19"/>
      <c r="D5720" s="43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70"/>
      <c r="K5720" s="59"/>
    </row>
    <row r="5721" spans="1:11" ht="41.25" customHeight="1">
      <c r="A5721" s="18" t="s">
        <v>6138</v>
      </c>
      <c r="B5721" s="19"/>
      <c r="C5721" s="19"/>
      <c r="D5721" s="43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70"/>
      <c r="K5721" s="59"/>
    </row>
    <row r="5722" spans="1:11" ht="41.25" customHeight="1">
      <c r="A5722" s="18" t="s">
        <v>6139</v>
      </c>
      <c r="B5722" s="19"/>
      <c r="C5722" s="19"/>
      <c r="D5722" s="43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70"/>
      <c r="K5722" s="59"/>
    </row>
    <row r="5723" spans="1:11" ht="41.25" customHeight="1">
      <c r="A5723" s="18" t="s">
        <v>6140</v>
      </c>
      <c r="B5723" s="19"/>
      <c r="C5723" s="19"/>
      <c r="D5723" s="43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70"/>
      <c r="K5723" s="59"/>
    </row>
    <row r="5724" spans="1:11" ht="41.25" customHeight="1">
      <c r="A5724" s="18" t="s">
        <v>6141</v>
      </c>
      <c r="B5724" s="19"/>
      <c r="C5724" s="19"/>
      <c r="D5724" s="43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70"/>
      <c r="K5724" s="59"/>
    </row>
    <row r="5725" spans="1:11" ht="41.25" customHeight="1">
      <c r="A5725" s="18" t="s">
        <v>6142</v>
      </c>
      <c r="B5725" s="19"/>
      <c r="C5725" s="19"/>
      <c r="D5725" s="43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70"/>
      <c r="K5725" s="59"/>
    </row>
    <row r="5726" spans="1:11" ht="41.25" customHeight="1">
      <c r="A5726" s="18" t="s">
        <v>6143</v>
      </c>
      <c r="B5726" s="19"/>
      <c r="C5726" s="19"/>
      <c r="D5726" s="43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70"/>
      <c r="K5726" s="59"/>
    </row>
    <row r="5727" spans="1:11" ht="41.25" customHeight="1">
      <c r="A5727" s="18" t="s">
        <v>6144</v>
      </c>
      <c r="B5727" s="19"/>
      <c r="C5727" s="19"/>
      <c r="D5727" s="43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70"/>
      <c r="K5727" s="59"/>
    </row>
    <row r="5728" spans="1:11" ht="41.25" customHeight="1">
      <c r="A5728" s="18" t="s">
        <v>6145</v>
      </c>
      <c r="B5728" s="19"/>
      <c r="C5728" s="19"/>
      <c r="D5728" s="43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70"/>
      <c r="K5728" s="59"/>
    </row>
    <row r="5729" spans="1:11" ht="41.25" customHeight="1">
      <c r="A5729" s="18" t="s">
        <v>6146</v>
      </c>
      <c r="B5729" s="19"/>
      <c r="C5729" s="19"/>
      <c r="D5729" s="43"/>
      <c r="E5729" s="19"/>
      <c r="F5729" s="21"/>
      <c r="G5729" s="19"/>
      <c r="H5729" s="25">
        <f t="shared" ref="H5729:H5792" si="415">IF(RIGHT(G5729,1)="M", LEFT(G5729,LEN(G5729)-1), G5729)</f>
        <v>0</v>
      </c>
      <c r="I5729" s="25" t="str">
        <f t="shared" ref="I5729:I5792" si="416">IF(RIGHT(G5729,1)="M","M","Non-M")</f>
        <v>Non-M</v>
      </c>
      <c r="J5729" s="70"/>
      <c r="K5729" s="59"/>
    </row>
    <row r="5730" spans="1:11" ht="41.25" customHeight="1">
      <c r="A5730" s="18" t="s">
        <v>6147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6148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6149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6150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6151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6152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6153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6154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6155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6156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6157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6158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6159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6160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6161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6162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6163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6164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6165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6166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6167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6168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6169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6170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6171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6172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6173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6174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6175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6176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6177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6178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6179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6180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6181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6182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6183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6184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6185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6186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6187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6188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6189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6190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6191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6192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6193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6194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6195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6196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6197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6198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6199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6200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6201</v>
      </c>
      <c r="B5784" s="19"/>
      <c r="C5784" s="19"/>
      <c r="D5784" s="43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70"/>
      <c r="K5784" s="59"/>
    </row>
    <row r="5785" spans="1:11" ht="41.25" customHeight="1">
      <c r="A5785" s="18" t="s">
        <v>6202</v>
      </c>
      <c r="B5785" s="19"/>
      <c r="C5785" s="19"/>
      <c r="D5785" s="43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70"/>
      <c r="K5785" s="59"/>
    </row>
    <row r="5786" spans="1:11" ht="41.25" customHeight="1">
      <c r="A5786" s="18" t="s">
        <v>6203</v>
      </c>
      <c r="B5786" s="19"/>
      <c r="C5786" s="19"/>
      <c r="D5786" s="43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70"/>
      <c r="K5786" s="59"/>
    </row>
    <row r="5787" spans="1:11" ht="41.25" customHeight="1">
      <c r="A5787" s="18" t="s">
        <v>6204</v>
      </c>
      <c r="B5787" s="19"/>
      <c r="C5787" s="19"/>
      <c r="D5787" s="43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70"/>
      <c r="K5787" s="59"/>
    </row>
    <row r="5788" spans="1:11" ht="41.25" customHeight="1">
      <c r="A5788" s="18" t="s">
        <v>6205</v>
      </c>
      <c r="B5788" s="19"/>
      <c r="C5788" s="19"/>
      <c r="D5788" s="43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70"/>
      <c r="K5788" s="59"/>
    </row>
    <row r="5789" spans="1:11" ht="41.25" customHeight="1">
      <c r="A5789" s="18" t="s">
        <v>6206</v>
      </c>
      <c r="B5789" s="19"/>
      <c r="C5789" s="19"/>
      <c r="D5789" s="43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70"/>
      <c r="K5789" s="59"/>
    </row>
    <row r="5790" spans="1:11" ht="41.25" customHeight="1">
      <c r="A5790" s="18" t="s">
        <v>6207</v>
      </c>
      <c r="B5790" s="19"/>
      <c r="C5790" s="19"/>
      <c r="D5790" s="43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70"/>
      <c r="K5790" s="59"/>
    </row>
    <row r="5791" spans="1:11" ht="41.25" customHeight="1">
      <c r="A5791" s="18" t="s">
        <v>6208</v>
      </c>
      <c r="B5791" s="19"/>
      <c r="C5791" s="19"/>
      <c r="D5791" s="43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70"/>
      <c r="K5791" s="59"/>
    </row>
    <row r="5792" spans="1:11" ht="41.25" customHeight="1">
      <c r="A5792" s="18" t="s">
        <v>6209</v>
      </c>
      <c r="B5792" s="19"/>
      <c r="C5792" s="19"/>
      <c r="D5792" s="43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70"/>
      <c r="K5792" s="59"/>
    </row>
    <row r="5793" spans="1:11" ht="41.25" customHeight="1">
      <c r="A5793" s="18" t="s">
        <v>6210</v>
      </c>
      <c r="B5793" s="19"/>
      <c r="C5793" s="19"/>
      <c r="D5793" s="43"/>
      <c r="E5793" s="19"/>
      <c r="F5793" s="21"/>
      <c r="G5793" s="19"/>
      <c r="H5793" s="25">
        <f t="shared" ref="H5793:H5856" si="417">IF(RIGHT(G5793,1)="M", LEFT(G5793,LEN(G5793)-1), G5793)</f>
        <v>0</v>
      </c>
      <c r="I5793" s="25" t="str">
        <f t="shared" ref="I5793:I5856" si="418">IF(RIGHT(G5793,1)="M","M","Non-M")</f>
        <v>Non-M</v>
      </c>
      <c r="J5793" s="70"/>
      <c r="K5793" s="59"/>
    </row>
    <row r="5794" spans="1:11" ht="41.25" customHeight="1">
      <c r="A5794" s="18" t="s">
        <v>6211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6212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6213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6214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6215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6216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6217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6218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6219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6220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6221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6222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6223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6224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6225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6226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6227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6228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6229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6230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6231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6232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6233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6234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6235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6236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6237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6238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6239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6240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6241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6242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6243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6244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6245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6246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6247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6248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6249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6250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6251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6252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6253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6254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6255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6256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6257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6258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6259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6260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6261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6262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6263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6264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6265</v>
      </c>
      <c r="B5848" s="19"/>
      <c r="C5848" s="19"/>
      <c r="D5848" s="43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70"/>
      <c r="K5848" s="59"/>
    </row>
    <row r="5849" spans="1:11" ht="41.25" customHeight="1">
      <c r="A5849" s="18" t="s">
        <v>6266</v>
      </c>
      <c r="B5849" s="19"/>
      <c r="C5849" s="19"/>
      <c r="D5849" s="43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70"/>
      <c r="K5849" s="59"/>
    </row>
    <row r="5850" spans="1:11" ht="41.25" customHeight="1">
      <c r="A5850" s="18" t="s">
        <v>6267</v>
      </c>
      <c r="B5850" s="19"/>
      <c r="C5850" s="19"/>
      <c r="D5850" s="43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70"/>
      <c r="K5850" s="59"/>
    </row>
    <row r="5851" spans="1:11" ht="41.25" customHeight="1">
      <c r="A5851" s="18" t="s">
        <v>6268</v>
      </c>
      <c r="B5851" s="19"/>
      <c r="C5851" s="19"/>
      <c r="D5851" s="43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70"/>
      <c r="K5851" s="59"/>
    </row>
    <row r="5852" spans="1:11" ht="41.25" customHeight="1">
      <c r="A5852" s="18" t="s">
        <v>6269</v>
      </c>
      <c r="B5852" s="19"/>
      <c r="C5852" s="19"/>
      <c r="D5852" s="43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70"/>
      <c r="K5852" s="59"/>
    </row>
    <row r="5853" spans="1:11" ht="41.25" customHeight="1">
      <c r="A5853" s="18" t="s">
        <v>6270</v>
      </c>
      <c r="B5853" s="19"/>
      <c r="C5853" s="19"/>
      <c r="D5853" s="43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70"/>
      <c r="K5853" s="59"/>
    </row>
    <row r="5854" spans="1:11" ht="41.25" customHeight="1">
      <c r="A5854" s="18" t="s">
        <v>6271</v>
      </c>
      <c r="B5854" s="19"/>
      <c r="C5854" s="19"/>
      <c r="D5854" s="43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70"/>
      <c r="K5854" s="59"/>
    </row>
    <row r="5855" spans="1:11" ht="41.25" customHeight="1">
      <c r="A5855" s="18" t="s">
        <v>6272</v>
      </c>
      <c r="B5855" s="19"/>
      <c r="C5855" s="19"/>
      <c r="D5855" s="43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70"/>
      <c r="K5855" s="59"/>
    </row>
    <row r="5856" spans="1:11" ht="41.25" customHeight="1">
      <c r="A5856" s="18" t="s">
        <v>6273</v>
      </c>
      <c r="B5856" s="19"/>
      <c r="C5856" s="19"/>
      <c r="D5856" s="43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70"/>
      <c r="K5856" s="59"/>
    </row>
    <row r="5857" spans="1:11" ht="41.25" customHeight="1">
      <c r="A5857" s="18" t="s">
        <v>6274</v>
      </c>
      <c r="B5857" s="19"/>
      <c r="C5857" s="19"/>
      <c r="D5857" s="43"/>
      <c r="E5857" s="19"/>
      <c r="F5857" s="21"/>
      <c r="G5857" s="19"/>
      <c r="H5857" s="25">
        <f t="shared" ref="H5857:H5920" si="419">IF(RIGHT(G5857,1)="M", LEFT(G5857,LEN(G5857)-1), G5857)</f>
        <v>0</v>
      </c>
      <c r="I5857" s="25" t="str">
        <f t="shared" ref="I5857:I5920" si="420">IF(RIGHT(G5857,1)="M","M","Non-M")</f>
        <v>Non-M</v>
      </c>
      <c r="J5857" s="70"/>
      <c r="K5857" s="59"/>
    </row>
    <row r="5858" spans="1:11" ht="41.25" customHeight="1">
      <c r="A5858" s="18" t="s">
        <v>6275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6276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6277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6278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6279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6280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6281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6282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6283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6284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6285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6286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6287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6288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6289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6290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6291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6292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6293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6294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6295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6296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6297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6298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6299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6300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6301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6302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6303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6304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6305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6306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6307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6308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6309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6310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6311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6312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6313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6314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6315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6316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6317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6318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6319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6320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6321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6322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6323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6324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6325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6326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6327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6328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6329</v>
      </c>
      <c r="B5912" s="19"/>
      <c r="C5912" s="19"/>
      <c r="D5912" s="43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70"/>
      <c r="K5912" s="59"/>
    </row>
    <row r="5913" spans="1:11" ht="41.25" customHeight="1">
      <c r="A5913" s="18" t="s">
        <v>6330</v>
      </c>
      <c r="B5913" s="19"/>
      <c r="C5913" s="19"/>
      <c r="D5913" s="43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70"/>
      <c r="K5913" s="59"/>
    </row>
    <row r="5914" spans="1:11" ht="41.25" customHeight="1">
      <c r="A5914" s="18" t="s">
        <v>6331</v>
      </c>
      <c r="B5914" s="19"/>
      <c r="C5914" s="19"/>
      <c r="D5914" s="43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70"/>
      <c r="K5914" s="59"/>
    </row>
    <row r="5915" spans="1:11" ht="41.25" customHeight="1">
      <c r="A5915" s="18" t="s">
        <v>6332</v>
      </c>
      <c r="B5915" s="19"/>
      <c r="C5915" s="19"/>
      <c r="D5915" s="43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70"/>
      <c r="K5915" s="59"/>
    </row>
    <row r="5916" spans="1:11" ht="41.25" customHeight="1">
      <c r="A5916" s="18" t="s">
        <v>6333</v>
      </c>
      <c r="B5916" s="19"/>
      <c r="C5916" s="19"/>
      <c r="D5916" s="43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70"/>
      <c r="K5916" s="59"/>
    </row>
    <row r="5917" spans="1:11" ht="41.25" customHeight="1">
      <c r="A5917" s="18" t="s">
        <v>6334</v>
      </c>
      <c r="B5917" s="19"/>
      <c r="C5917" s="19"/>
      <c r="D5917" s="43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70"/>
      <c r="K5917" s="59"/>
    </row>
    <row r="5918" spans="1:11" ht="41.25" customHeight="1">
      <c r="A5918" s="18" t="s">
        <v>6335</v>
      </c>
      <c r="B5918" s="19"/>
      <c r="C5918" s="19"/>
      <c r="D5918" s="43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70"/>
      <c r="K5918" s="59"/>
    </row>
    <row r="5919" spans="1:11" ht="41.25" customHeight="1">
      <c r="A5919" s="18" t="s">
        <v>6336</v>
      </c>
      <c r="B5919" s="19"/>
      <c r="C5919" s="19"/>
      <c r="D5919" s="43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70"/>
      <c r="K5919" s="59"/>
    </row>
    <row r="5920" spans="1:11" ht="41.25" customHeight="1">
      <c r="A5920" s="18" t="s">
        <v>6337</v>
      </c>
      <c r="B5920" s="19"/>
      <c r="C5920" s="19"/>
      <c r="D5920" s="43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70"/>
      <c r="K5920" s="59"/>
    </row>
    <row r="5921" spans="1:11" ht="41.25" customHeight="1">
      <c r="A5921" s="18" t="s">
        <v>6338</v>
      </c>
      <c r="B5921" s="19"/>
      <c r="C5921" s="19"/>
      <c r="D5921" s="43"/>
      <c r="E5921" s="19"/>
      <c r="F5921" s="21"/>
      <c r="G5921" s="19"/>
      <c r="H5921" s="25">
        <f t="shared" ref="H5921:H5984" si="421">IF(RIGHT(G5921,1)="M", LEFT(G5921,LEN(G5921)-1), G5921)</f>
        <v>0</v>
      </c>
      <c r="I5921" s="25" t="str">
        <f t="shared" ref="I5921:I5984" si="422">IF(RIGHT(G5921,1)="M","M","Non-M")</f>
        <v>Non-M</v>
      </c>
      <c r="J5921" s="70"/>
      <c r="K5921" s="59"/>
    </row>
    <row r="5922" spans="1:11" ht="41.25" customHeight="1">
      <c r="A5922" s="18" t="s">
        <v>6339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6340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6341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6342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6343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6344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6345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6346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6347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6348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6349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6350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6351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6352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6353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6354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6355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6356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6357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6358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6359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6360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6361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6362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6363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6364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6365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6366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6367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6368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6369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6370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6371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6372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6373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6374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6375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6376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6377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6378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6379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6380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6381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6382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6383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6384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6385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6386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6387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6388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6389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6390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6391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6392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6393</v>
      </c>
      <c r="B5976" s="19"/>
      <c r="C5976" s="19"/>
      <c r="D5976" s="43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70"/>
      <c r="K5976" s="59"/>
    </row>
    <row r="5977" spans="1:11" ht="41.25" customHeight="1">
      <c r="A5977" s="18" t="s">
        <v>6394</v>
      </c>
      <c r="B5977" s="19"/>
      <c r="C5977" s="19"/>
      <c r="D5977" s="43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70"/>
      <c r="K5977" s="59"/>
    </row>
    <row r="5978" spans="1:11" ht="41.25" customHeight="1">
      <c r="A5978" s="18" t="s">
        <v>6395</v>
      </c>
      <c r="B5978" s="19"/>
      <c r="C5978" s="19"/>
      <c r="D5978" s="43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70"/>
      <c r="K5978" s="59"/>
    </row>
    <row r="5979" spans="1:11" ht="41.25" customHeight="1">
      <c r="A5979" s="18" t="s">
        <v>6396</v>
      </c>
      <c r="B5979" s="19"/>
      <c r="C5979" s="19"/>
      <c r="D5979" s="43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70"/>
      <c r="K5979" s="59"/>
    </row>
    <row r="5980" spans="1:11" ht="41.25" customHeight="1">
      <c r="A5980" s="18" t="s">
        <v>6397</v>
      </c>
      <c r="B5980" s="19"/>
      <c r="C5980" s="19"/>
      <c r="D5980" s="43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70"/>
      <c r="K5980" s="59"/>
    </row>
    <row r="5981" spans="1:11" ht="41.25" customHeight="1">
      <c r="A5981" s="18" t="s">
        <v>6398</v>
      </c>
      <c r="B5981" s="19"/>
      <c r="C5981" s="19"/>
      <c r="D5981" s="43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70"/>
      <c r="K5981" s="59"/>
    </row>
    <row r="5982" spans="1:11" ht="41.25" customHeight="1">
      <c r="A5982" s="18" t="s">
        <v>6399</v>
      </c>
      <c r="B5982" s="19"/>
      <c r="C5982" s="19"/>
      <c r="D5982" s="43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70"/>
      <c r="K5982" s="59"/>
    </row>
    <row r="5983" spans="1:11" ht="41.25" customHeight="1">
      <c r="A5983" s="18" t="s">
        <v>6400</v>
      </c>
      <c r="B5983" s="19"/>
      <c r="C5983" s="19"/>
      <c r="D5983" s="43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70"/>
      <c r="K5983" s="59"/>
    </row>
    <row r="5984" spans="1:11" ht="41.25" customHeight="1">
      <c r="A5984" s="18" t="s">
        <v>6401</v>
      </c>
      <c r="B5984" s="19"/>
      <c r="C5984" s="19"/>
      <c r="D5984" s="43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70"/>
      <c r="K5984" s="59"/>
    </row>
    <row r="5985" spans="1:11" ht="41.25" customHeight="1">
      <c r="A5985" s="18" t="s">
        <v>6402</v>
      </c>
      <c r="B5985" s="19"/>
      <c r="C5985" s="19"/>
      <c r="D5985" s="43"/>
      <c r="E5985" s="19"/>
      <c r="F5985" s="21"/>
      <c r="G5985" s="19"/>
      <c r="H5985" s="25">
        <f t="shared" ref="H5985:H6048" si="423">IF(RIGHT(G5985,1)="M", LEFT(G5985,LEN(G5985)-1), G5985)</f>
        <v>0</v>
      </c>
      <c r="I5985" s="25" t="str">
        <f t="shared" ref="I5985:I6048" si="424">IF(RIGHT(G5985,1)="M","M","Non-M")</f>
        <v>Non-M</v>
      </c>
      <c r="J5985" s="70"/>
      <c r="K5985" s="59"/>
    </row>
    <row r="5986" spans="1:11" ht="41.25" customHeight="1">
      <c r="A5986" s="18" t="s">
        <v>6403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6404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6405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6406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6407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6408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6409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6410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6411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6412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6413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6414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6415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6416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6417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6418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6419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6420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6421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6422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6423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6424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6425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6426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6427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6428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6429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6430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6431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6432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6433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6434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6435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6436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6437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6438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6439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6440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6441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6442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6443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6444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6445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6446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6447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6448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6449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6450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6451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6452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6453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6454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6455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6456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6457</v>
      </c>
      <c r="B6040" s="19"/>
      <c r="C6040" s="19"/>
      <c r="D6040" s="43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70"/>
      <c r="K6040" s="59"/>
    </row>
    <row r="6041" spans="1:11" ht="41.25" customHeight="1">
      <c r="A6041" s="18" t="s">
        <v>6458</v>
      </c>
      <c r="B6041" s="19"/>
      <c r="C6041" s="19"/>
      <c r="D6041" s="43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70"/>
      <c r="K6041" s="59"/>
    </row>
    <row r="6042" spans="1:11" ht="41.25" customHeight="1">
      <c r="A6042" s="18" t="s">
        <v>6459</v>
      </c>
      <c r="B6042" s="19"/>
      <c r="C6042" s="19"/>
      <c r="D6042" s="43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70"/>
      <c r="K6042" s="59"/>
    </row>
    <row r="6043" spans="1:11" ht="41.25" customHeight="1">
      <c r="A6043" s="18" t="s">
        <v>6460</v>
      </c>
      <c r="B6043" s="19"/>
      <c r="C6043" s="19"/>
      <c r="D6043" s="43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70"/>
      <c r="K6043" s="59"/>
    </row>
    <row r="6044" spans="1:11" ht="41.25" customHeight="1">
      <c r="A6044" s="18" t="s">
        <v>6461</v>
      </c>
      <c r="B6044" s="19"/>
      <c r="C6044" s="19"/>
      <c r="D6044" s="43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70"/>
      <c r="K6044" s="59"/>
    </row>
    <row r="6045" spans="1:11" ht="41.25" customHeight="1">
      <c r="A6045" s="18" t="s">
        <v>6462</v>
      </c>
      <c r="B6045" s="19"/>
      <c r="C6045" s="19"/>
      <c r="D6045" s="43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70"/>
      <c r="K6045" s="59"/>
    </row>
    <row r="6046" spans="1:11" ht="41.25" customHeight="1">
      <c r="A6046" s="18" t="s">
        <v>6463</v>
      </c>
      <c r="B6046" s="19"/>
      <c r="C6046" s="19"/>
      <c r="D6046" s="43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70"/>
      <c r="K6046" s="59"/>
    </row>
    <row r="6047" spans="1:11" ht="41.25" customHeight="1">
      <c r="A6047" s="18" t="s">
        <v>6464</v>
      </c>
      <c r="B6047" s="19"/>
      <c r="C6047" s="19"/>
      <c r="D6047" s="43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70"/>
      <c r="K6047" s="59"/>
    </row>
    <row r="6048" spans="1:11" ht="41.25" customHeight="1">
      <c r="A6048" s="18" t="s">
        <v>6465</v>
      </c>
      <c r="B6048" s="19"/>
      <c r="C6048" s="19"/>
      <c r="D6048" s="43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70"/>
      <c r="K6048" s="59"/>
    </row>
    <row r="6049" spans="1:11" ht="41.25" customHeight="1">
      <c r="A6049" s="18" t="s">
        <v>6466</v>
      </c>
      <c r="B6049" s="19"/>
      <c r="C6049" s="19"/>
      <c r="D6049" s="43"/>
      <c r="E6049" s="19"/>
      <c r="F6049" s="21"/>
      <c r="G6049" s="19"/>
      <c r="H6049" s="25">
        <f t="shared" ref="H6049:H6112" si="425">IF(RIGHT(G6049,1)="M", LEFT(G6049,LEN(G6049)-1), G6049)</f>
        <v>0</v>
      </c>
      <c r="I6049" s="25" t="str">
        <f t="shared" ref="I6049:I6112" si="426">IF(RIGHT(G6049,1)="M","M","Non-M")</f>
        <v>Non-M</v>
      </c>
      <c r="J6049" s="70"/>
      <c r="K6049" s="59"/>
    </row>
    <row r="6050" spans="1:11" ht="41.25" customHeight="1">
      <c r="A6050" s="18" t="s">
        <v>6467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6468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6469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6470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6471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6472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6473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6474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6475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6476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6477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6478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6479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6480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6481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6482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6483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6484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6485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6486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6487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6488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6489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6490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6491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6492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6493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6494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6495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6496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6497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6498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6499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6500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6501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6502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6503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6504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6505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6506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6507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6508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6509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6510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6511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6512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6513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6514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6515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6516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6517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6518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6519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6520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6521</v>
      </c>
      <c r="B6104" s="19"/>
      <c r="C6104" s="19"/>
      <c r="D6104" s="43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70"/>
      <c r="K6104" s="59"/>
    </row>
    <row r="6105" spans="1:11" ht="41.25" customHeight="1">
      <c r="A6105" s="18" t="s">
        <v>6522</v>
      </c>
      <c r="B6105" s="19"/>
      <c r="C6105" s="19"/>
      <c r="D6105" s="43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70"/>
      <c r="K6105" s="59"/>
    </row>
    <row r="6106" spans="1:11" ht="41.25" customHeight="1">
      <c r="A6106" s="18" t="s">
        <v>6523</v>
      </c>
      <c r="B6106" s="19"/>
      <c r="C6106" s="19"/>
      <c r="D6106" s="43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70"/>
      <c r="K6106" s="59"/>
    </row>
    <row r="6107" spans="1:11" ht="41.25" customHeight="1">
      <c r="A6107" s="18" t="s">
        <v>6524</v>
      </c>
      <c r="B6107" s="19"/>
      <c r="C6107" s="19"/>
      <c r="D6107" s="43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70"/>
      <c r="K6107" s="59"/>
    </row>
    <row r="6108" spans="1:11" ht="41.25" customHeight="1">
      <c r="A6108" s="18" t="s">
        <v>6525</v>
      </c>
      <c r="B6108" s="19"/>
      <c r="C6108" s="19"/>
      <c r="D6108" s="43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70"/>
      <c r="K6108" s="59"/>
    </row>
    <row r="6109" spans="1:11" ht="41.25" customHeight="1">
      <c r="A6109" s="18" t="s">
        <v>6526</v>
      </c>
      <c r="B6109" s="19"/>
      <c r="C6109" s="19"/>
      <c r="D6109" s="43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70"/>
      <c r="K6109" s="59"/>
    </row>
    <row r="6110" spans="1:11" ht="41.25" customHeight="1">
      <c r="A6110" s="18" t="s">
        <v>6527</v>
      </c>
      <c r="B6110" s="19"/>
      <c r="C6110" s="19"/>
      <c r="D6110" s="43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70"/>
      <c r="K6110" s="59"/>
    </row>
    <row r="6111" spans="1:11" ht="41.25" customHeight="1">
      <c r="A6111" s="18" t="s">
        <v>6528</v>
      </c>
      <c r="B6111" s="19"/>
      <c r="C6111" s="19"/>
      <c r="D6111" s="43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70"/>
      <c r="K6111" s="59"/>
    </row>
    <row r="6112" spans="1:11" ht="41.25" customHeight="1">
      <c r="A6112" s="18" t="s">
        <v>6529</v>
      </c>
      <c r="B6112" s="19"/>
      <c r="C6112" s="19"/>
      <c r="D6112" s="43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70"/>
      <c r="K6112" s="59"/>
    </row>
    <row r="6113" spans="1:11" ht="41.25" customHeight="1">
      <c r="A6113" s="18" t="s">
        <v>6530</v>
      </c>
      <c r="B6113" s="19"/>
      <c r="C6113" s="19"/>
      <c r="D6113" s="43"/>
      <c r="E6113" s="19"/>
      <c r="F6113" s="21"/>
      <c r="G6113" s="19"/>
      <c r="H6113" s="25">
        <f t="shared" ref="H6113:H6176" si="427">IF(RIGHT(G6113,1)="M", LEFT(G6113,LEN(G6113)-1), G6113)</f>
        <v>0</v>
      </c>
      <c r="I6113" s="25" t="str">
        <f t="shared" ref="I6113:I6176" si="428">IF(RIGHT(G6113,1)="M","M","Non-M")</f>
        <v>Non-M</v>
      </c>
      <c r="J6113" s="70"/>
      <c r="K6113" s="59"/>
    </row>
    <row r="6114" spans="1:11" ht="41.25" customHeight="1">
      <c r="A6114" s="18" t="s">
        <v>6531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6532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6533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6534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6535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6536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6537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6538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6539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6540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6541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6542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6543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6544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6545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6546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6547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6548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6549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6550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6551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6552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6553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6554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6555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6556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6557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6558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6559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6560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6561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6562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6563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6564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6565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6566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6567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6568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6569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6570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6571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6572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6573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6574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6575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6576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6577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6578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6579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6580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6581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6582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6583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6584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6585</v>
      </c>
      <c r="B6168" s="19"/>
      <c r="C6168" s="19"/>
      <c r="D6168" s="43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70"/>
      <c r="K6168" s="59"/>
    </row>
    <row r="6169" spans="1:11" ht="41.25" customHeight="1">
      <c r="A6169" s="18" t="s">
        <v>6586</v>
      </c>
      <c r="B6169" s="19"/>
      <c r="C6169" s="19"/>
      <c r="D6169" s="43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70"/>
      <c r="K6169" s="59"/>
    </row>
    <row r="6170" spans="1:11" ht="41.25" customHeight="1">
      <c r="A6170" s="18" t="s">
        <v>6587</v>
      </c>
      <c r="B6170" s="19"/>
      <c r="C6170" s="19"/>
      <c r="D6170" s="43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70"/>
      <c r="K6170" s="59"/>
    </row>
    <row r="6171" spans="1:11" ht="41.25" customHeight="1">
      <c r="A6171" s="18" t="s">
        <v>6588</v>
      </c>
      <c r="B6171" s="19"/>
      <c r="C6171" s="19"/>
      <c r="D6171" s="43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70"/>
      <c r="K6171" s="59"/>
    </row>
    <row r="6172" spans="1:11" ht="41.25" customHeight="1">
      <c r="A6172" s="18" t="s">
        <v>6589</v>
      </c>
      <c r="B6172" s="19"/>
      <c r="C6172" s="19"/>
      <c r="D6172" s="43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70"/>
      <c r="K6172" s="59"/>
    </row>
    <row r="6173" spans="1:11" ht="41.25" customHeight="1">
      <c r="A6173" s="18" t="s">
        <v>6590</v>
      </c>
      <c r="B6173" s="19"/>
      <c r="C6173" s="19"/>
      <c r="D6173" s="43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70"/>
      <c r="K6173" s="59"/>
    </row>
    <row r="6174" spans="1:11" ht="41.25" customHeight="1">
      <c r="A6174" s="18" t="s">
        <v>6591</v>
      </c>
      <c r="B6174" s="19"/>
      <c r="C6174" s="19"/>
      <c r="D6174" s="43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70"/>
      <c r="K6174" s="59"/>
    </row>
    <row r="6175" spans="1:11" ht="41.25" customHeight="1">
      <c r="A6175" s="18" t="s">
        <v>6592</v>
      </c>
      <c r="B6175" s="19"/>
      <c r="C6175" s="19"/>
      <c r="D6175" s="43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70"/>
      <c r="K6175" s="59"/>
    </row>
    <row r="6176" spans="1:11" ht="41.25" customHeight="1">
      <c r="A6176" s="18" t="s">
        <v>6593</v>
      </c>
      <c r="B6176" s="19"/>
      <c r="C6176" s="19"/>
      <c r="D6176" s="43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70"/>
      <c r="K6176" s="59"/>
    </row>
    <row r="6177" spans="1:11" ht="41.25" customHeight="1">
      <c r="A6177" s="18" t="s">
        <v>6594</v>
      </c>
      <c r="B6177" s="19"/>
      <c r="C6177" s="19"/>
      <c r="D6177" s="43"/>
      <c r="E6177" s="19"/>
      <c r="F6177" s="21"/>
      <c r="G6177" s="19"/>
      <c r="H6177" s="25">
        <f t="shared" ref="H6177:H6240" si="429">IF(RIGHT(G6177,1)="M", LEFT(G6177,LEN(G6177)-1), G6177)</f>
        <v>0</v>
      </c>
      <c r="I6177" s="25" t="str">
        <f t="shared" ref="I6177:I6240" si="430">IF(RIGHT(G6177,1)="M","M","Non-M")</f>
        <v>Non-M</v>
      </c>
      <c r="J6177" s="70"/>
      <c r="K6177" s="59"/>
    </row>
    <row r="6178" spans="1:11" ht="41.25" customHeight="1">
      <c r="A6178" s="18" t="s">
        <v>6595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6596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6597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6598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6599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6600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6601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6602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6603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6604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6605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6606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6607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6608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6609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6610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6611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6612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6613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6614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6615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6616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6617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6618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6619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6620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6621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6622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6623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6624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6625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6626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6627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6628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6629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6630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6631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6632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6633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6634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6635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6636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6637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6638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6639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6640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6641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6642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6643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6644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6645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6646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6647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6648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6649</v>
      </c>
      <c r="B6232" s="19"/>
      <c r="C6232" s="19"/>
      <c r="D6232" s="43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70"/>
      <c r="K6232" s="59"/>
    </row>
    <row r="6233" spans="1:11" ht="41.25" customHeight="1">
      <c r="A6233" s="18" t="s">
        <v>6650</v>
      </c>
      <c r="B6233" s="19"/>
      <c r="C6233" s="19"/>
      <c r="D6233" s="43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70"/>
      <c r="K6233" s="59"/>
    </row>
    <row r="6234" spans="1:11" ht="41.25" customHeight="1">
      <c r="A6234" s="18" t="s">
        <v>6651</v>
      </c>
      <c r="B6234" s="19"/>
      <c r="C6234" s="19"/>
      <c r="D6234" s="43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70"/>
      <c r="K6234" s="59"/>
    </row>
    <row r="6235" spans="1:11" ht="41.25" customHeight="1">
      <c r="A6235" s="18" t="s">
        <v>6652</v>
      </c>
      <c r="B6235" s="19"/>
      <c r="C6235" s="19"/>
      <c r="D6235" s="43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70"/>
      <c r="K6235" s="59"/>
    </row>
    <row r="6236" spans="1:11" ht="41.25" customHeight="1">
      <c r="A6236" s="18" t="s">
        <v>6653</v>
      </c>
      <c r="B6236" s="19"/>
      <c r="C6236" s="19"/>
      <c r="D6236" s="43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70"/>
      <c r="K6236" s="59"/>
    </row>
    <row r="6237" spans="1:11" ht="41.25" customHeight="1">
      <c r="A6237" s="18" t="s">
        <v>6654</v>
      </c>
      <c r="B6237" s="19"/>
      <c r="C6237" s="19"/>
      <c r="D6237" s="43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70"/>
      <c r="K6237" s="59"/>
    </row>
    <row r="6238" spans="1:11" ht="41.25" customHeight="1">
      <c r="A6238" s="18" t="s">
        <v>6655</v>
      </c>
      <c r="B6238" s="19"/>
      <c r="C6238" s="19"/>
      <c r="D6238" s="43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70"/>
      <c r="K6238" s="59"/>
    </row>
    <row r="6239" spans="1:11" ht="41.25" customHeight="1">
      <c r="A6239" s="18" t="s">
        <v>6656</v>
      </c>
      <c r="B6239" s="19"/>
      <c r="C6239" s="19"/>
      <c r="D6239" s="43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70"/>
      <c r="K6239" s="59"/>
    </row>
    <row r="6240" spans="1:11" ht="41.25" customHeight="1">
      <c r="A6240" s="18" t="s">
        <v>6657</v>
      </c>
      <c r="B6240" s="19"/>
      <c r="C6240" s="19"/>
      <c r="D6240" s="43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70"/>
      <c r="K6240" s="59"/>
    </row>
    <row r="6241" spans="1:11" ht="41.25" customHeight="1">
      <c r="A6241" s="18" t="s">
        <v>6658</v>
      </c>
      <c r="B6241" s="19"/>
      <c r="C6241" s="19"/>
      <c r="D6241" s="43"/>
      <c r="E6241" s="19"/>
      <c r="F6241" s="21"/>
      <c r="G6241" s="19"/>
      <c r="H6241" s="25">
        <f t="shared" ref="H6241:H6304" si="431">IF(RIGHT(G6241,1)="M", LEFT(G6241,LEN(G6241)-1), G6241)</f>
        <v>0</v>
      </c>
      <c r="I6241" s="25" t="str">
        <f t="shared" ref="I6241:I6304" si="432">IF(RIGHT(G6241,1)="M","M","Non-M")</f>
        <v>Non-M</v>
      </c>
      <c r="J6241" s="70"/>
      <c r="K6241" s="59"/>
    </row>
    <row r="6242" spans="1:11" ht="41.25" customHeight="1">
      <c r="A6242" s="18" t="s">
        <v>6659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6660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6661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6662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6663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6664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6665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6666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6667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6668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6669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6670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6671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6672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6673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6674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6675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6676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6677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6678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6679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6680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6681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6682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6683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6684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6685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6686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6687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6688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6689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6690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6691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6692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6693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6694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6695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6696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6697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6698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6699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6700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6701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6702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6703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6704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6705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6706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6707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6708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6709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6710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6711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6712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6713</v>
      </c>
      <c r="B6296" s="19"/>
      <c r="C6296" s="19"/>
      <c r="D6296" s="43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70"/>
      <c r="K6296" s="59"/>
    </row>
    <row r="6297" spans="1:11" ht="41.25" customHeight="1">
      <c r="A6297" s="18" t="s">
        <v>6714</v>
      </c>
      <c r="B6297" s="19"/>
      <c r="C6297" s="19"/>
      <c r="D6297" s="43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70"/>
      <c r="K6297" s="59"/>
    </row>
    <row r="6298" spans="1:11" ht="41.25" customHeight="1">
      <c r="A6298" s="18" t="s">
        <v>6715</v>
      </c>
      <c r="B6298" s="19"/>
      <c r="C6298" s="19"/>
      <c r="D6298" s="43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70"/>
      <c r="K6298" s="59"/>
    </row>
    <row r="6299" spans="1:11" ht="41.25" customHeight="1">
      <c r="A6299" s="18" t="s">
        <v>6716</v>
      </c>
      <c r="B6299" s="19"/>
      <c r="C6299" s="19"/>
      <c r="D6299" s="43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70"/>
      <c r="K6299" s="59"/>
    </row>
    <row r="6300" spans="1:11" ht="41.25" customHeight="1">
      <c r="A6300" s="18" t="s">
        <v>6717</v>
      </c>
      <c r="B6300" s="19"/>
      <c r="C6300" s="19"/>
      <c r="D6300" s="43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70"/>
      <c r="K6300" s="59"/>
    </row>
    <row r="6301" spans="1:11" ht="41.25" customHeight="1">
      <c r="A6301" s="18" t="s">
        <v>6718</v>
      </c>
      <c r="B6301" s="19"/>
      <c r="C6301" s="19"/>
      <c r="D6301" s="43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70"/>
      <c r="K6301" s="59"/>
    </row>
    <row r="6302" spans="1:11" ht="41.25" customHeight="1">
      <c r="A6302" s="18" t="s">
        <v>6719</v>
      </c>
      <c r="B6302" s="19"/>
      <c r="C6302" s="19"/>
      <c r="D6302" s="43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70"/>
      <c r="K6302" s="59"/>
    </row>
    <row r="6303" spans="1:11" ht="41.25" customHeight="1">
      <c r="A6303" s="18" t="s">
        <v>6720</v>
      </c>
      <c r="B6303" s="19"/>
      <c r="C6303" s="19"/>
      <c r="D6303" s="43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70"/>
      <c r="K6303" s="59"/>
    </row>
    <row r="6304" spans="1:11" ht="41.25" customHeight="1">
      <c r="A6304" s="18" t="s">
        <v>6721</v>
      </c>
      <c r="B6304" s="19"/>
      <c r="C6304" s="19"/>
      <c r="D6304" s="43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70"/>
      <c r="K6304" s="59"/>
    </row>
    <row r="6305" spans="1:11" ht="41.25" customHeight="1">
      <c r="A6305" s="18" t="s">
        <v>6722</v>
      </c>
      <c r="B6305" s="19"/>
      <c r="C6305" s="19"/>
      <c r="D6305" s="43"/>
      <c r="E6305" s="19"/>
      <c r="F6305" s="21"/>
      <c r="G6305" s="19"/>
      <c r="H6305" s="25">
        <f t="shared" ref="H6305:H6368" si="433">IF(RIGHT(G6305,1)="M", LEFT(G6305,LEN(G6305)-1), G6305)</f>
        <v>0</v>
      </c>
      <c r="I6305" s="25" t="str">
        <f t="shared" ref="I6305:I6368" si="434">IF(RIGHT(G6305,1)="M","M","Non-M")</f>
        <v>Non-M</v>
      </c>
      <c r="J6305" s="70"/>
      <c r="K6305" s="59"/>
    </row>
    <row r="6306" spans="1:11" ht="41.25" customHeight="1">
      <c r="A6306" s="18" t="s">
        <v>6723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6724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6725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6726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6727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6728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6729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6730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6731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6732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6733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6734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6735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6736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6737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6738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6739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6740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6741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6742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6743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6744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6745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6746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6747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6748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6749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6750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6751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6752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6753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6754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6755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6756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6757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6758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6759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6760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6761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6762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6763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6764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6765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6766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6767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6768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6769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6770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6771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6772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6773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6774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6775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6776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6777</v>
      </c>
      <c r="B6360" s="19"/>
      <c r="C6360" s="19"/>
      <c r="D6360" s="43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70"/>
      <c r="K6360" s="59"/>
    </row>
    <row r="6361" spans="1:11" ht="41.25" customHeight="1">
      <c r="A6361" s="18" t="s">
        <v>6778</v>
      </c>
      <c r="B6361" s="19"/>
      <c r="C6361" s="19"/>
      <c r="D6361" s="43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70"/>
      <c r="K6361" s="59"/>
    </row>
    <row r="6362" spans="1:11" ht="41.25" customHeight="1">
      <c r="A6362" s="18" t="s">
        <v>6779</v>
      </c>
      <c r="B6362" s="19"/>
      <c r="C6362" s="19"/>
      <c r="D6362" s="43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70"/>
      <c r="K6362" s="59"/>
    </row>
    <row r="6363" spans="1:11" ht="41.25" customHeight="1">
      <c r="A6363" s="18" t="s">
        <v>6780</v>
      </c>
      <c r="B6363" s="19"/>
      <c r="C6363" s="19"/>
      <c r="D6363" s="43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70"/>
      <c r="K6363" s="59"/>
    </row>
    <row r="6364" spans="1:11" ht="41.25" customHeight="1">
      <c r="A6364" s="18" t="s">
        <v>6781</v>
      </c>
      <c r="B6364" s="19"/>
      <c r="C6364" s="19"/>
      <c r="D6364" s="43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70"/>
      <c r="K6364" s="59"/>
    </row>
    <row r="6365" spans="1:11" ht="41.25" customHeight="1">
      <c r="A6365" s="18" t="s">
        <v>6782</v>
      </c>
      <c r="B6365" s="19"/>
      <c r="C6365" s="19"/>
      <c r="D6365" s="43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70"/>
      <c r="K6365" s="59"/>
    </row>
    <row r="6366" spans="1:11" ht="41.25" customHeight="1">
      <c r="A6366" s="18" t="s">
        <v>6783</v>
      </c>
      <c r="B6366" s="19"/>
      <c r="C6366" s="19"/>
      <c r="D6366" s="43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70"/>
      <c r="K6366" s="59"/>
    </row>
    <row r="6367" spans="1:11" ht="41.25" customHeight="1">
      <c r="A6367" s="18" t="s">
        <v>6784</v>
      </c>
      <c r="B6367" s="19"/>
      <c r="C6367" s="19"/>
      <c r="D6367" s="43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70"/>
      <c r="K6367" s="59"/>
    </row>
    <row r="6368" spans="1:11" ht="41.25" customHeight="1">
      <c r="A6368" s="18" t="s">
        <v>6785</v>
      </c>
      <c r="B6368" s="19"/>
      <c r="C6368" s="19"/>
      <c r="D6368" s="43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70"/>
      <c r="K6368" s="59"/>
    </row>
    <row r="6369" spans="1:11" ht="41.25" customHeight="1">
      <c r="A6369" s="18" t="s">
        <v>6786</v>
      </c>
      <c r="B6369" s="19"/>
      <c r="C6369" s="19"/>
      <c r="D6369" s="43"/>
      <c r="E6369" s="19"/>
      <c r="F6369" s="21"/>
      <c r="G6369" s="19"/>
      <c r="H6369" s="25">
        <f t="shared" ref="H6369:H6432" si="435">IF(RIGHT(G6369,1)="M", LEFT(G6369,LEN(G6369)-1), G6369)</f>
        <v>0</v>
      </c>
      <c r="I6369" s="25" t="str">
        <f t="shared" ref="I6369:I6432" si="436">IF(RIGHT(G6369,1)="M","M","Non-M")</f>
        <v>Non-M</v>
      </c>
      <c r="J6369" s="70"/>
      <c r="K6369" s="59"/>
    </row>
    <row r="6370" spans="1:11" ht="41.25" customHeight="1">
      <c r="A6370" s="18" t="s">
        <v>6787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6788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6789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6790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6791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6792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6793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6794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6795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6796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6797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6798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6799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6800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6801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6802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6803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6804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6805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6806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6807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6808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6809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6810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6811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6812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6813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6814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6815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6816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6817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6818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6819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6820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6821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6822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6823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6824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6825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6826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6827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6828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6829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6830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6831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6832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6833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6834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6835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6836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6837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6838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6839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6840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6841</v>
      </c>
      <c r="B6424" s="19"/>
      <c r="C6424" s="19"/>
      <c r="D6424" s="43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70"/>
      <c r="K6424" s="59"/>
    </row>
    <row r="6425" spans="1:11" ht="41.25" customHeight="1">
      <c r="A6425" s="18" t="s">
        <v>6842</v>
      </c>
      <c r="B6425" s="19"/>
      <c r="C6425" s="19"/>
      <c r="D6425" s="43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70"/>
      <c r="K6425" s="59"/>
    </row>
    <row r="6426" spans="1:11" ht="41.25" customHeight="1">
      <c r="A6426" s="18" t="s">
        <v>6843</v>
      </c>
      <c r="B6426" s="19"/>
      <c r="C6426" s="19"/>
      <c r="D6426" s="43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70"/>
      <c r="K6426" s="59"/>
    </row>
    <row r="6427" spans="1:11" ht="41.25" customHeight="1">
      <c r="A6427" s="18" t="s">
        <v>6844</v>
      </c>
      <c r="B6427" s="19"/>
      <c r="C6427" s="19"/>
      <c r="D6427" s="43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70"/>
      <c r="K6427" s="59"/>
    </row>
    <row r="6428" spans="1:11" ht="41.25" customHeight="1">
      <c r="A6428" s="18" t="s">
        <v>6845</v>
      </c>
      <c r="B6428" s="19"/>
      <c r="C6428" s="19"/>
      <c r="D6428" s="43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70"/>
      <c r="K6428" s="59"/>
    </row>
    <row r="6429" spans="1:11" ht="41.25" customHeight="1">
      <c r="A6429" s="18" t="s">
        <v>6846</v>
      </c>
      <c r="B6429" s="19"/>
      <c r="C6429" s="19"/>
      <c r="D6429" s="43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70"/>
      <c r="K6429" s="59"/>
    </row>
    <row r="6430" spans="1:11" ht="41.25" customHeight="1">
      <c r="A6430" s="18" t="s">
        <v>6847</v>
      </c>
      <c r="B6430" s="19"/>
      <c r="C6430" s="19"/>
      <c r="D6430" s="43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70"/>
      <c r="K6430" s="59"/>
    </row>
    <row r="6431" spans="1:11" ht="41.25" customHeight="1">
      <c r="A6431" s="18" t="s">
        <v>6848</v>
      </c>
      <c r="B6431" s="19"/>
      <c r="C6431" s="19"/>
      <c r="D6431" s="43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70"/>
      <c r="K6431" s="59"/>
    </row>
    <row r="6432" spans="1:11" ht="41.25" customHeight="1">
      <c r="A6432" s="18" t="s">
        <v>6849</v>
      </c>
      <c r="B6432" s="19"/>
      <c r="C6432" s="19"/>
      <c r="D6432" s="43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70"/>
      <c r="K6432" s="59"/>
    </row>
    <row r="6433" spans="1:11" ht="41.25" customHeight="1">
      <c r="A6433" s="18" t="s">
        <v>6850</v>
      </c>
      <c r="B6433" s="19"/>
      <c r="C6433" s="19"/>
      <c r="D6433" s="43"/>
      <c r="E6433" s="19"/>
      <c r="F6433" s="21"/>
      <c r="G6433" s="19"/>
      <c r="H6433" s="25">
        <f t="shared" ref="H6433:H6496" si="437">IF(RIGHT(G6433,1)="M", LEFT(G6433,LEN(G6433)-1), G6433)</f>
        <v>0</v>
      </c>
      <c r="I6433" s="25" t="str">
        <f t="shared" ref="I6433:I6496" si="438">IF(RIGHT(G6433,1)="M","M","Non-M")</f>
        <v>Non-M</v>
      </c>
      <c r="J6433" s="70"/>
      <c r="K6433" s="59"/>
    </row>
    <row r="6434" spans="1:11" ht="41.25" customHeight="1">
      <c r="A6434" s="18" t="s">
        <v>6851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6852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6853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6854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6855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6856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6857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6858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6859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6860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6861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6862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6863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6864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6865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6866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6867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6868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6869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6870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6871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6872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6873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6874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6875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6876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6877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6878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6879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6880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6881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6882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6883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6884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6885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6886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6887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6888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6889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6890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6891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6892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6893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6894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6895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6896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6897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6898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6899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6900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6901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6902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6903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6904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6905</v>
      </c>
      <c r="B6488" s="19"/>
      <c r="C6488" s="19"/>
      <c r="D6488" s="43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70"/>
      <c r="K6488" s="59"/>
    </row>
    <row r="6489" spans="1:11" ht="41.25" customHeight="1">
      <c r="A6489" s="18" t="s">
        <v>6906</v>
      </c>
      <c r="B6489" s="19"/>
      <c r="C6489" s="19"/>
      <c r="D6489" s="43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70"/>
      <c r="K6489" s="59"/>
    </row>
    <row r="6490" spans="1:11" ht="41.25" customHeight="1">
      <c r="A6490" s="18" t="s">
        <v>6907</v>
      </c>
      <c r="B6490" s="19"/>
      <c r="C6490" s="19"/>
      <c r="D6490" s="43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70"/>
      <c r="K6490" s="59"/>
    </row>
    <row r="6491" spans="1:11" ht="41.25" customHeight="1">
      <c r="A6491" s="18" t="s">
        <v>6908</v>
      </c>
      <c r="B6491" s="19"/>
      <c r="C6491" s="19"/>
      <c r="D6491" s="43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70"/>
      <c r="K6491" s="59"/>
    </row>
    <row r="6492" spans="1:11" ht="41.25" customHeight="1">
      <c r="A6492" s="18" t="s">
        <v>6909</v>
      </c>
      <c r="B6492" s="19"/>
      <c r="C6492" s="19"/>
      <c r="D6492" s="43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70"/>
      <c r="K6492" s="59"/>
    </row>
    <row r="6493" spans="1:11" ht="41.25" customHeight="1">
      <c r="A6493" s="18" t="s">
        <v>6910</v>
      </c>
      <c r="B6493" s="19"/>
      <c r="C6493" s="19"/>
      <c r="D6493" s="43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70"/>
      <c r="K6493" s="59"/>
    </row>
    <row r="6494" spans="1:11" ht="41.25" customHeight="1">
      <c r="A6494" s="18" t="s">
        <v>6911</v>
      </c>
      <c r="B6494" s="19"/>
      <c r="C6494" s="19"/>
      <c r="D6494" s="43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70"/>
      <c r="K6494" s="59"/>
    </row>
    <row r="6495" spans="1:11" ht="41.25" customHeight="1">
      <c r="A6495" s="18" t="s">
        <v>6912</v>
      </c>
      <c r="B6495" s="19"/>
      <c r="C6495" s="19"/>
      <c r="D6495" s="43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70"/>
      <c r="K6495" s="59"/>
    </row>
    <row r="6496" spans="1:11" ht="41.25" customHeight="1">
      <c r="A6496" s="18" t="s">
        <v>6913</v>
      </c>
      <c r="B6496" s="19"/>
      <c r="C6496" s="19"/>
      <c r="D6496" s="43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70"/>
      <c r="K6496" s="59"/>
    </row>
    <row r="6497" spans="1:11" ht="41.25" customHeight="1">
      <c r="A6497" s="18" t="s">
        <v>6914</v>
      </c>
      <c r="B6497" s="19"/>
      <c r="C6497" s="19"/>
      <c r="D6497" s="43"/>
      <c r="E6497" s="19"/>
      <c r="F6497" s="21"/>
      <c r="G6497" s="19"/>
      <c r="H6497" s="25">
        <f t="shared" ref="H6497:H6560" si="439">IF(RIGHT(G6497,1)="M", LEFT(G6497,LEN(G6497)-1), G6497)</f>
        <v>0</v>
      </c>
      <c r="I6497" s="25" t="str">
        <f t="shared" ref="I6497:I6560" si="440">IF(RIGHT(G6497,1)="M","M","Non-M")</f>
        <v>Non-M</v>
      </c>
      <c r="J6497" s="70"/>
      <c r="K6497" s="59"/>
    </row>
    <row r="6498" spans="1:11" ht="41.25" customHeight="1">
      <c r="A6498" s="18" t="s">
        <v>6915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6916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6917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6918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6919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6920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6921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6922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6923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6924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6925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6926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6927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6928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6929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6930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6931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6932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6933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6934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6935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6936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6937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6938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6939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6940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6941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6942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6943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6944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6945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6946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6947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6948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6949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6950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6951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6952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6953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6954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6955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6956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6957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6958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6959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6960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6961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6962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6963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6964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6965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6966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6967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6968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6969</v>
      </c>
      <c r="B6552" s="19"/>
      <c r="C6552" s="19"/>
      <c r="D6552" s="43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70"/>
      <c r="K6552" s="59"/>
    </row>
    <row r="6553" spans="1:11" ht="41.25" customHeight="1">
      <c r="A6553" s="18" t="s">
        <v>6970</v>
      </c>
      <c r="B6553" s="19"/>
      <c r="C6553" s="19"/>
      <c r="D6553" s="43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70"/>
      <c r="K6553" s="59"/>
    </row>
    <row r="6554" spans="1:11" ht="41.25" customHeight="1">
      <c r="A6554" s="18" t="s">
        <v>6971</v>
      </c>
      <c r="B6554" s="19"/>
      <c r="C6554" s="19"/>
      <c r="D6554" s="43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70"/>
      <c r="K6554" s="59"/>
    </row>
    <row r="6555" spans="1:11" ht="41.25" customHeight="1">
      <c r="A6555" s="18" t="s">
        <v>6972</v>
      </c>
      <c r="B6555" s="19"/>
      <c r="C6555" s="19"/>
      <c r="D6555" s="43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70"/>
      <c r="K6555" s="59"/>
    </row>
    <row r="6556" spans="1:11" ht="41.25" customHeight="1">
      <c r="A6556" s="18" t="s">
        <v>6973</v>
      </c>
      <c r="B6556" s="19"/>
      <c r="C6556" s="19"/>
      <c r="D6556" s="43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70"/>
      <c r="K6556" s="59"/>
    </row>
    <row r="6557" spans="1:11" ht="41.25" customHeight="1">
      <c r="A6557" s="18" t="s">
        <v>6974</v>
      </c>
      <c r="B6557" s="19"/>
      <c r="C6557" s="19"/>
      <c r="D6557" s="43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70"/>
      <c r="K6557" s="59"/>
    </row>
    <row r="6558" spans="1:11" ht="41.25" customHeight="1">
      <c r="A6558" s="18" t="s">
        <v>6975</v>
      </c>
      <c r="B6558" s="19"/>
      <c r="C6558" s="19"/>
      <c r="D6558" s="43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70"/>
      <c r="K6558" s="59"/>
    </row>
    <row r="6559" spans="1:11" ht="41.25" customHeight="1">
      <c r="A6559" s="18" t="s">
        <v>6976</v>
      </c>
      <c r="B6559" s="19"/>
      <c r="C6559" s="19"/>
      <c r="D6559" s="43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70"/>
      <c r="K6559" s="59"/>
    </row>
    <row r="6560" spans="1:11" ht="41.25" customHeight="1">
      <c r="A6560" s="18" t="s">
        <v>6977</v>
      </c>
      <c r="B6560" s="19"/>
      <c r="C6560" s="19"/>
      <c r="D6560" s="43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70"/>
      <c r="K6560" s="59"/>
    </row>
    <row r="6561" spans="1:11" ht="41.25" customHeight="1">
      <c r="A6561" s="18" t="s">
        <v>6978</v>
      </c>
      <c r="B6561" s="19"/>
      <c r="C6561" s="19"/>
      <c r="D6561" s="43"/>
      <c r="E6561" s="19"/>
      <c r="F6561" s="21"/>
      <c r="G6561" s="19"/>
      <c r="H6561" s="25">
        <f t="shared" ref="H6561:H6624" si="441">IF(RIGHT(G6561,1)="M", LEFT(G6561,LEN(G6561)-1), G6561)</f>
        <v>0</v>
      </c>
      <c r="I6561" s="25" t="str">
        <f t="shared" ref="I6561:I6624" si="442">IF(RIGHT(G6561,1)="M","M","Non-M")</f>
        <v>Non-M</v>
      </c>
      <c r="J6561" s="70"/>
      <c r="K6561" s="59"/>
    </row>
    <row r="6562" spans="1:11" ht="41.25" customHeight="1">
      <c r="A6562" s="18" t="s">
        <v>6979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6980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6981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6982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6983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6984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6985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6986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6987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6988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6989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6990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6991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6992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6993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6994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6995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6996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6997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6998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6999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7000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7001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7002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7003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7004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7005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7006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7007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7008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7009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7010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7011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7012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7013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7014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7015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7016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7017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7018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7019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7020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7021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7022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7023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7024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7025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7026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7027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7028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7029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7030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7031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7032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7033</v>
      </c>
      <c r="B6616" s="19"/>
      <c r="C6616" s="19"/>
      <c r="D6616" s="43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70"/>
      <c r="K6616" s="59"/>
    </row>
    <row r="6617" spans="1:11" ht="41.25" customHeight="1">
      <c r="A6617" s="18" t="s">
        <v>7034</v>
      </c>
      <c r="B6617" s="19"/>
      <c r="C6617" s="19"/>
      <c r="D6617" s="43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70"/>
      <c r="K6617" s="59"/>
    </row>
    <row r="6618" spans="1:11" ht="41.25" customHeight="1">
      <c r="A6618" s="18" t="s">
        <v>7035</v>
      </c>
      <c r="B6618" s="19"/>
      <c r="C6618" s="19"/>
      <c r="D6618" s="43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70"/>
      <c r="K6618" s="59"/>
    </row>
    <row r="6619" spans="1:11" ht="41.25" customHeight="1">
      <c r="A6619" s="18" t="s">
        <v>7036</v>
      </c>
      <c r="B6619" s="19"/>
      <c r="C6619" s="19"/>
      <c r="D6619" s="43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70"/>
      <c r="K6619" s="59"/>
    </row>
    <row r="6620" spans="1:11" ht="41.25" customHeight="1">
      <c r="A6620" s="18" t="s">
        <v>7037</v>
      </c>
      <c r="B6620" s="19"/>
      <c r="C6620" s="19"/>
      <c r="D6620" s="43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70"/>
      <c r="K6620" s="59"/>
    </row>
    <row r="6621" spans="1:11" ht="41.25" customHeight="1">
      <c r="A6621" s="18" t="s">
        <v>7038</v>
      </c>
      <c r="B6621" s="19"/>
      <c r="C6621" s="19"/>
      <c r="D6621" s="43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70"/>
      <c r="K6621" s="59"/>
    </row>
    <row r="6622" spans="1:11" ht="41.25" customHeight="1">
      <c r="A6622" s="18" t="s">
        <v>7039</v>
      </c>
      <c r="B6622" s="19"/>
      <c r="C6622" s="19"/>
      <c r="D6622" s="43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70"/>
      <c r="K6622" s="59"/>
    </row>
    <row r="6623" spans="1:11" ht="41.25" customHeight="1">
      <c r="A6623" s="18" t="s">
        <v>7040</v>
      </c>
      <c r="B6623" s="19"/>
      <c r="C6623" s="19"/>
      <c r="D6623" s="43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70"/>
      <c r="K6623" s="59"/>
    </row>
    <row r="6624" spans="1:11" ht="41.25" customHeight="1">
      <c r="A6624" s="18" t="s">
        <v>7041</v>
      </c>
      <c r="B6624" s="19"/>
      <c r="C6624" s="19"/>
      <c r="D6624" s="43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70"/>
      <c r="K6624" s="59"/>
    </row>
    <row r="6625" spans="1:11" ht="41.25" customHeight="1">
      <c r="A6625" s="18" t="s">
        <v>7042</v>
      </c>
      <c r="B6625" s="19"/>
      <c r="C6625" s="19"/>
      <c r="D6625" s="43"/>
      <c r="E6625" s="19"/>
      <c r="F6625" s="21"/>
      <c r="G6625" s="19"/>
      <c r="H6625" s="25">
        <f t="shared" ref="H6625:H6688" si="443">IF(RIGHT(G6625,1)="M", LEFT(G6625,LEN(G6625)-1), G6625)</f>
        <v>0</v>
      </c>
      <c r="I6625" s="25" t="str">
        <f t="shared" ref="I6625:I6688" si="444">IF(RIGHT(G6625,1)="M","M","Non-M")</f>
        <v>Non-M</v>
      </c>
      <c r="J6625" s="70"/>
      <c r="K6625" s="59"/>
    </row>
    <row r="6626" spans="1:11" ht="41.25" customHeight="1">
      <c r="A6626" s="18" t="s">
        <v>7043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7044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7045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7046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7047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7048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7049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7050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7051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7052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7053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7054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7055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7056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7057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7058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7059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7060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7061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7062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7063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7064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7065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7066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7067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7068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7069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7070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7071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7072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7073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7074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7075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7076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7077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7078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7079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7080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7081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7082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7083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7084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7085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7086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7087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7088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7089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7090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7091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7092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7093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7094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7095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7096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7097</v>
      </c>
      <c r="B6680" s="19"/>
      <c r="C6680" s="19"/>
      <c r="D6680" s="43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70"/>
      <c r="K6680" s="59"/>
    </row>
    <row r="6681" spans="1:11" ht="41.25" customHeight="1">
      <c r="A6681" s="18" t="s">
        <v>7098</v>
      </c>
      <c r="B6681" s="19"/>
      <c r="C6681" s="19"/>
      <c r="D6681" s="43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70"/>
      <c r="K6681" s="59"/>
    </row>
    <row r="6682" spans="1:11" ht="41.25" customHeight="1">
      <c r="A6682" s="18" t="s">
        <v>7099</v>
      </c>
      <c r="B6682" s="19"/>
      <c r="C6682" s="19"/>
      <c r="D6682" s="43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70"/>
      <c r="K6682" s="59"/>
    </row>
    <row r="6683" spans="1:11" ht="41.25" customHeight="1">
      <c r="A6683" s="18" t="s">
        <v>7100</v>
      </c>
      <c r="B6683" s="19"/>
      <c r="C6683" s="19"/>
      <c r="D6683" s="43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70"/>
      <c r="K6683" s="59"/>
    </row>
    <row r="6684" spans="1:11" ht="41.25" customHeight="1">
      <c r="A6684" s="18" t="s">
        <v>7101</v>
      </c>
      <c r="B6684" s="19"/>
      <c r="C6684" s="19"/>
      <c r="D6684" s="43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70"/>
      <c r="K6684" s="59"/>
    </row>
    <row r="6685" spans="1:11" ht="41.25" customHeight="1">
      <c r="A6685" s="18" t="s">
        <v>7102</v>
      </c>
      <c r="B6685" s="19"/>
      <c r="C6685" s="19"/>
      <c r="D6685" s="43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70"/>
      <c r="K6685" s="59"/>
    </row>
    <row r="6686" spans="1:11" ht="41.25" customHeight="1">
      <c r="A6686" s="18" t="s">
        <v>7103</v>
      </c>
      <c r="B6686" s="19"/>
      <c r="C6686" s="19"/>
      <c r="D6686" s="43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70"/>
      <c r="K6686" s="59"/>
    </row>
    <row r="6687" spans="1:11" ht="41.25" customHeight="1">
      <c r="A6687" s="18" t="s">
        <v>7104</v>
      </c>
      <c r="B6687" s="19"/>
      <c r="C6687" s="19"/>
      <c r="D6687" s="43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70"/>
      <c r="K6687" s="59"/>
    </row>
    <row r="6688" spans="1:11" ht="41.25" customHeight="1">
      <c r="A6688" s="18" t="s">
        <v>7105</v>
      </c>
      <c r="B6688" s="19"/>
      <c r="C6688" s="19"/>
      <c r="D6688" s="43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70"/>
      <c r="K6688" s="59"/>
    </row>
    <row r="6689" spans="1:11" ht="41.25" customHeight="1">
      <c r="A6689" s="18" t="s">
        <v>7106</v>
      </c>
      <c r="B6689" s="19"/>
      <c r="C6689" s="19"/>
      <c r="D6689" s="43"/>
      <c r="E6689" s="19"/>
      <c r="F6689" s="21"/>
      <c r="G6689" s="19"/>
      <c r="H6689" s="25">
        <f t="shared" ref="H6689:H6752" si="445">IF(RIGHT(G6689,1)="M", LEFT(G6689,LEN(G6689)-1), G6689)</f>
        <v>0</v>
      </c>
      <c r="I6689" s="25" t="str">
        <f t="shared" ref="I6689:I6752" si="446">IF(RIGHT(G6689,1)="M","M","Non-M")</f>
        <v>Non-M</v>
      </c>
      <c r="J6689" s="70"/>
      <c r="K6689" s="59"/>
    </row>
    <row r="6690" spans="1:11" ht="41.25" customHeight="1">
      <c r="A6690" s="18" t="s">
        <v>7107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7108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7109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7110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7111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7112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7113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7114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7115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7116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7117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7118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7119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7120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7121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7122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7123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7124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7125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7126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7127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7128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7129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7130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7131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7132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7133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7134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7135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7136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7137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7138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7139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7140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7141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7142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7143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7144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7145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7146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7147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7148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7149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7150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7151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7152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7153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7154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7155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7156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7157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7158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7159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7160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7161</v>
      </c>
      <c r="B6744" s="19"/>
      <c r="C6744" s="19"/>
      <c r="D6744" s="43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70"/>
      <c r="K6744" s="59"/>
    </row>
    <row r="6745" spans="1:11" ht="41.25" customHeight="1">
      <c r="A6745" s="18" t="s">
        <v>7162</v>
      </c>
      <c r="B6745" s="19"/>
      <c r="C6745" s="19"/>
      <c r="D6745" s="43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70"/>
      <c r="K6745" s="59"/>
    </row>
    <row r="6746" spans="1:11" ht="41.25" customHeight="1">
      <c r="A6746" s="18" t="s">
        <v>7163</v>
      </c>
      <c r="B6746" s="19"/>
      <c r="C6746" s="19"/>
      <c r="D6746" s="43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70"/>
      <c r="K6746" s="59"/>
    </row>
    <row r="6747" spans="1:11" ht="41.25" customHeight="1">
      <c r="A6747" s="18" t="s">
        <v>7164</v>
      </c>
      <c r="B6747" s="19"/>
      <c r="C6747" s="19"/>
      <c r="D6747" s="43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70"/>
      <c r="K6747" s="59"/>
    </row>
    <row r="6748" spans="1:11" ht="41.25" customHeight="1">
      <c r="A6748" s="18" t="s">
        <v>7165</v>
      </c>
      <c r="B6748" s="19"/>
      <c r="C6748" s="19"/>
      <c r="D6748" s="43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70"/>
      <c r="K6748" s="59"/>
    </row>
    <row r="6749" spans="1:11" ht="41.25" customHeight="1">
      <c r="A6749" s="18" t="s">
        <v>7166</v>
      </c>
      <c r="B6749" s="19"/>
      <c r="C6749" s="19"/>
      <c r="D6749" s="43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70"/>
      <c r="K6749" s="59"/>
    </row>
    <row r="6750" spans="1:11" ht="41.25" customHeight="1">
      <c r="A6750" s="18" t="s">
        <v>7167</v>
      </c>
      <c r="B6750" s="19"/>
      <c r="C6750" s="19"/>
      <c r="D6750" s="43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70"/>
      <c r="K6750" s="59"/>
    </row>
    <row r="6751" spans="1:11" ht="41.25" customHeight="1">
      <c r="A6751" s="18" t="s">
        <v>7168</v>
      </c>
      <c r="B6751" s="19"/>
      <c r="C6751" s="19"/>
      <c r="D6751" s="43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70"/>
      <c r="K6751" s="59"/>
    </row>
    <row r="6752" spans="1:11" ht="41.25" customHeight="1">
      <c r="A6752" s="18" t="s">
        <v>7169</v>
      </c>
      <c r="B6752" s="19"/>
      <c r="C6752" s="19"/>
      <c r="D6752" s="43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70"/>
      <c r="K6752" s="59"/>
    </row>
    <row r="6753" spans="1:11" ht="41.25" customHeight="1">
      <c r="A6753" s="18" t="s">
        <v>7170</v>
      </c>
      <c r="B6753" s="19"/>
      <c r="C6753" s="19"/>
      <c r="D6753" s="43"/>
      <c r="E6753" s="19"/>
      <c r="F6753" s="21"/>
      <c r="G6753" s="19"/>
      <c r="H6753" s="25">
        <f t="shared" ref="H6753:H6816" si="447">IF(RIGHT(G6753,1)="M", LEFT(G6753,LEN(G6753)-1), G6753)</f>
        <v>0</v>
      </c>
      <c r="I6753" s="25" t="str">
        <f t="shared" ref="I6753:I6816" si="448">IF(RIGHT(G6753,1)="M","M","Non-M")</f>
        <v>Non-M</v>
      </c>
      <c r="J6753" s="70"/>
      <c r="K6753" s="59"/>
    </row>
    <row r="6754" spans="1:11" ht="41.25" customHeight="1">
      <c r="A6754" s="18" t="s">
        <v>7171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7172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7173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7174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7175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7176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7177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7178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7179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7180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7181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7182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7183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7184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7185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7186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7187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7188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7189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7190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7191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7192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7193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7194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7195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7196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7197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7198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7199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7200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7201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7202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7203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7204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7205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7206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7207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7208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7209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7210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7211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7212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7213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7214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7215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7216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7217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7218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7219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7220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7221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7222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7223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7224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7225</v>
      </c>
      <c r="B6808" s="19"/>
      <c r="C6808" s="19"/>
      <c r="D6808" s="43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70"/>
      <c r="K6808" s="59"/>
    </row>
    <row r="6809" spans="1:11" ht="41.25" customHeight="1">
      <c r="A6809" s="18" t="s">
        <v>7226</v>
      </c>
      <c r="B6809" s="19"/>
      <c r="C6809" s="19"/>
      <c r="D6809" s="43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70"/>
      <c r="K6809" s="59"/>
    </row>
    <row r="6810" spans="1:11" ht="41.25" customHeight="1">
      <c r="A6810" s="18" t="s">
        <v>7227</v>
      </c>
      <c r="B6810" s="19"/>
      <c r="C6810" s="19"/>
      <c r="D6810" s="43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70"/>
      <c r="K6810" s="59"/>
    </row>
    <row r="6811" spans="1:11" ht="41.25" customHeight="1">
      <c r="A6811" s="18" t="s">
        <v>7228</v>
      </c>
      <c r="B6811" s="19"/>
      <c r="C6811" s="19"/>
      <c r="D6811" s="43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70"/>
      <c r="K6811" s="59"/>
    </row>
    <row r="6812" spans="1:11" ht="41.25" customHeight="1">
      <c r="A6812" s="18" t="s">
        <v>7229</v>
      </c>
      <c r="B6812" s="19"/>
      <c r="C6812" s="19"/>
      <c r="D6812" s="43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70"/>
      <c r="K6812" s="59"/>
    </row>
    <row r="6813" spans="1:11" ht="41.25" customHeight="1">
      <c r="A6813" s="18" t="s">
        <v>7230</v>
      </c>
      <c r="B6813" s="19"/>
      <c r="C6813" s="19"/>
      <c r="D6813" s="43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70"/>
      <c r="K6813" s="59"/>
    </row>
    <row r="6814" spans="1:11" ht="41.25" customHeight="1">
      <c r="A6814" s="18" t="s">
        <v>7231</v>
      </c>
      <c r="B6814" s="19"/>
      <c r="C6814" s="19"/>
      <c r="D6814" s="43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70"/>
      <c r="K6814" s="59"/>
    </row>
    <row r="6815" spans="1:11" ht="41.25" customHeight="1">
      <c r="A6815" s="18" t="s">
        <v>7232</v>
      </c>
      <c r="B6815" s="19"/>
      <c r="C6815" s="19"/>
      <c r="D6815" s="43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70"/>
      <c r="K6815" s="59"/>
    </row>
    <row r="6816" spans="1:11" ht="41.25" customHeight="1">
      <c r="A6816" s="18" t="s">
        <v>7233</v>
      </c>
      <c r="B6816" s="19"/>
      <c r="C6816" s="19"/>
      <c r="D6816" s="43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70"/>
      <c r="K6816" s="59"/>
    </row>
    <row r="6817" spans="1:11" ht="41.25" customHeight="1">
      <c r="A6817" s="18" t="s">
        <v>7234</v>
      </c>
      <c r="B6817" s="19"/>
      <c r="C6817" s="19"/>
      <c r="D6817" s="43"/>
      <c r="E6817" s="19"/>
      <c r="F6817" s="21"/>
      <c r="G6817" s="19"/>
      <c r="H6817" s="25">
        <f t="shared" ref="H6817:H6880" si="449">IF(RIGHT(G6817,1)="M", LEFT(G6817,LEN(G6817)-1), G6817)</f>
        <v>0</v>
      </c>
      <c r="I6817" s="25" t="str">
        <f t="shared" ref="I6817:I6880" si="450">IF(RIGHT(G6817,1)="M","M","Non-M")</f>
        <v>Non-M</v>
      </c>
      <c r="J6817" s="70"/>
      <c r="K6817" s="59"/>
    </row>
    <row r="6818" spans="1:11" ht="41.25" customHeight="1">
      <c r="A6818" s="18" t="s">
        <v>7235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7236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7237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7238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7239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7240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7241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7242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7243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7244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7245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7246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7247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7248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7249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7250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7251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7252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7253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7254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7255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7256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7257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7258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7259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7260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7261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7262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7263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7264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7265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7266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7267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7268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7269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7270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7271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7272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7273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7274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7275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7276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7277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7278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7279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7280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7281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7282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7283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7284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7285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7286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7287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7288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7289</v>
      </c>
      <c r="B6872" s="19"/>
      <c r="C6872" s="19"/>
      <c r="D6872" s="43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70"/>
      <c r="K6872" s="59"/>
    </row>
    <row r="6873" spans="1:11" ht="41.25" customHeight="1">
      <c r="A6873" s="18" t="s">
        <v>7290</v>
      </c>
      <c r="B6873" s="19"/>
      <c r="C6873" s="19"/>
      <c r="D6873" s="43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70"/>
      <c r="K6873" s="59"/>
    </row>
    <row r="6874" spans="1:11" ht="41.25" customHeight="1">
      <c r="A6874" s="18" t="s">
        <v>7291</v>
      </c>
      <c r="B6874" s="19"/>
      <c r="C6874" s="19"/>
      <c r="D6874" s="43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70"/>
      <c r="K6874" s="59"/>
    </row>
    <row r="6875" spans="1:11" ht="41.25" customHeight="1">
      <c r="A6875" s="18" t="s">
        <v>7292</v>
      </c>
      <c r="B6875" s="19"/>
      <c r="C6875" s="19"/>
      <c r="D6875" s="43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70"/>
      <c r="K6875" s="59"/>
    </row>
    <row r="6876" spans="1:11" ht="41.25" customHeight="1">
      <c r="A6876" s="18" t="s">
        <v>7293</v>
      </c>
      <c r="B6876" s="19"/>
      <c r="C6876" s="19"/>
      <c r="D6876" s="43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70"/>
      <c r="K6876" s="59"/>
    </row>
    <row r="6877" spans="1:11" ht="41.25" customHeight="1">
      <c r="A6877" s="18" t="s">
        <v>7294</v>
      </c>
      <c r="B6877" s="19"/>
      <c r="C6877" s="19"/>
      <c r="D6877" s="43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70"/>
      <c r="K6877" s="59"/>
    </row>
    <row r="6878" spans="1:11" ht="41.25" customHeight="1">
      <c r="A6878" s="18" t="s">
        <v>7295</v>
      </c>
      <c r="B6878" s="19"/>
      <c r="C6878" s="19"/>
      <c r="D6878" s="43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70"/>
      <c r="K6878" s="59"/>
    </row>
    <row r="6879" spans="1:11" ht="41.25" customHeight="1">
      <c r="A6879" s="18" t="s">
        <v>7296</v>
      </c>
      <c r="B6879" s="19"/>
      <c r="C6879" s="19"/>
      <c r="D6879" s="43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70"/>
      <c r="K6879" s="59"/>
    </row>
    <row r="6880" spans="1:11" ht="41.25" customHeight="1">
      <c r="A6880" s="18" t="s">
        <v>7297</v>
      </c>
      <c r="B6880" s="19"/>
      <c r="C6880" s="19"/>
      <c r="D6880" s="43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70"/>
      <c r="K6880" s="59"/>
    </row>
    <row r="6881" spans="1:11" ht="41.25" customHeight="1">
      <c r="A6881" s="18" t="s">
        <v>7298</v>
      </c>
      <c r="B6881" s="19"/>
      <c r="C6881" s="19"/>
      <c r="D6881" s="43"/>
      <c r="E6881" s="19"/>
      <c r="F6881" s="21"/>
      <c r="G6881" s="19"/>
      <c r="H6881" s="25">
        <f t="shared" ref="H6881:H6944" si="451">IF(RIGHT(G6881,1)="M", LEFT(G6881,LEN(G6881)-1), G6881)</f>
        <v>0</v>
      </c>
      <c r="I6881" s="25" t="str">
        <f t="shared" ref="I6881:I6944" si="452">IF(RIGHT(G6881,1)="M","M","Non-M")</f>
        <v>Non-M</v>
      </c>
      <c r="J6881" s="70"/>
      <c r="K6881" s="59"/>
    </row>
    <row r="6882" spans="1:11" ht="41.25" customHeight="1">
      <c r="A6882" s="18" t="s">
        <v>7299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7300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7301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7302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7303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7304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7305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7306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7307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7308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7309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7310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7311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7312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7313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7314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7315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7316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7317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7318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7319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7320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7321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7322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7323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7324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7325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7326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7327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7328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7329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7330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7331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7332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7333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7334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7335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7336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7337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7338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7339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7340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7341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7342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7343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7344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7345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7346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7347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7348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7349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7350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7351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7352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7353</v>
      </c>
      <c r="B6936" s="19"/>
      <c r="C6936" s="19"/>
      <c r="D6936" s="43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70"/>
      <c r="K6936" s="59"/>
    </row>
    <row r="6937" spans="1:11" ht="41.25" customHeight="1">
      <c r="A6937" s="18" t="s">
        <v>7354</v>
      </c>
      <c r="B6937" s="19"/>
      <c r="C6937" s="19"/>
      <c r="D6937" s="43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70"/>
      <c r="K6937" s="59"/>
    </row>
    <row r="6938" spans="1:11" ht="41.25" customHeight="1">
      <c r="A6938" s="18" t="s">
        <v>7355</v>
      </c>
      <c r="B6938" s="19"/>
      <c r="C6938" s="19"/>
      <c r="D6938" s="43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70"/>
      <c r="K6938" s="59"/>
    </row>
    <row r="6939" spans="1:11" ht="41.25" customHeight="1">
      <c r="A6939" s="18" t="s">
        <v>7356</v>
      </c>
      <c r="B6939" s="19"/>
      <c r="C6939" s="19"/>
      <c r="D6939" s="43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70"/>
      <c r="K6939" s="59"/>
    </row>
    <row r="6940" spans="1:11" ht="41.25" customHeight="1">
      <c r="A6940" s="18" t="s">
        <v>7357</v>
      </c>
      <c r="B6940" s="19"/>
      <c r="C6940" s="19"/>
      <c r="D6940" s="43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70"/>
      <c r="K6940" s="59"/>
    </row>
    <row r="6941" spans="1:11" ht="41.25" customHeight="1">
      <c r="A6941" s="18" t="s">
        <v>7358</v>
      </c>
      <c r="B6941" s="19"/>
      <c r="C6941" s="19"/>
      <c r="D6941" s="43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70"/>
      <c r="K6941" s="59"/>
    </row>
    <row r="6942" spans="1:11" ht="41.25" customHeight="1">
      <c r="A6942" s="18" t="s">
        <v>7359</v>
      </c>
      <c r="B6942" s="19"/>
      <c r="C6942" s="19"/>
      <c r="D6942" s="43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70"/>
      <c r="K6942" s="59"/>
    </row>
    <row r="6943" spans="1:11" ht="41.25" customHeight="1">
      <c r="A6943" s="18" t="s">
        <v>7360</v>
      </c>
      <c r="B6943" s="19"/>
      <c r="C6943" s="19"/>
      <c r="D6943" s="43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70"/>
      <c r="K6943" s="59"/>
    </row>
    <row r="6944" spans="1:11" ht="41.25" customHeight="1">
      <c r="A6944" s="18" t="s">
        <v>7361</v>
      </c>
      <c r="B6944" s="19"/>
      <c r="C6944" s="19"/>
      <c r="D6944" s="43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70"/>
      <c r="K6944" s="59"/>
    </row>
    <row r="6945" spans="1:11" ht="41.25" customHeight="1">
      <c r="A6945" s="18" t="s">
        <v>7362</v>
      </c>
      <c r="B6945" s="19"/>
      <c r="C6945" s="19"/>
      <c r="D6945" s="43"/>
      <c r="E6945" s="19"/>
      <c r="F6945" s="21"/>
      <c r="G6945" s="19"/>
      <c r="H6945" s="25">
        <f t="shared" ref="H6945:H7008" si="453">IF(RIGHT(G6945,1)="M", LEFT(G6945,LEN(G6945)-1), G6945)</f>
        <v>0</v>
      </c>
      <c r="I6945" s="25" t="str">
        <f t="shared" ref="I6945:I7008" si="454">IF(RIGHT(G6945,1)="M","M","Non-M")</f>
        <v>Non-M</v>
      </c>
      <c r="J6945" s="70"/>
      <c r="K6945" s="59"/>
    </row>
    <row r="6946" spans="1:11" ht="41.25" customHeight="1">
      <c r="A6946" s="18" t="s">
        <v>7363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7364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7365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7366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7367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7368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7369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7370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7371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7372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7373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7374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7375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7376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7377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7378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7379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7380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7381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7382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7383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7384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7385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7386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7387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7388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7389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7390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7391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7392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7393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7394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7395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7396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7397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7398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7399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7400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7401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7402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7403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7404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7405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7406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7407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7408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7409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7410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7411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7412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7413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7414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7415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7416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7417</v>
      </c>
      <c r="B7000" s="19"/>
      <c r="C7000" s="19"/>
      <c r="D7000" s="43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70"/>
      <c r="K7000" s="59"/>
    </row>
    <row r="7001" spans="1:11" ht="41.25" customHeight="1">
      <c r="A7001" s="18" t="s">
        <v>7418</v>
      </c>
      <c r="B7001" s="19"/>
      <c r="C7001" s="19"/>
      <c r="D7001" s="43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70"/>
      <c r="K7001" s="59"/>
    </row>
    <row r="7002" spans="1:11" ht="41.25" customHeight="1">
      <c r="A7002" s="18" t="s">
        <v>7419</v>
      </c>
      <c r="B7002" s="19"/>
      <c r="C7002" s="19"/>
      <c r="D7002" s="43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70"/>
      <c r="K7002" s="59"/>
    </row>
    <row r="7003" spans="1:11" ht="41.25" customHeight="1">
      <c r="A7003" s="18" t="s">
        <v>7420</v>
      </c>
      <c r="B7003" s="19"/>
      <c r="C7003" s="19"/>
      <c r="D7003" s="43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70"/>
      <c r="K7003" s="59"/>
    </row>
    <row r="7004" spans="1:11" ht="41.25" customHeight="1">
      <c r="A7004" s="18" t="s">
        <v>7421</v>
      </c>
      <c r="B7004" s="19"/>
      <c r="C7004" s="19"/>
      <c r="D7004" s="43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70"/>
      <c r="K7004" s="59"/>
    </row>
    <row r="7005" spans="1:11" ht="41.25" customHeight="1">
      <c r="A7005" s="18" t="s">
        <v>7422</v>
      </c>
      <c r="B7005" s="19"/>
      <c r="C7005" s="19"/>
      <c r="D7005" s="43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70"/>
      <c r="K7005" s="59"/>
    </row>
    <row r="7006" spans="1:11" ht="41.25" customHeight="1">
      <c r="A7006" s="18" t="s">
        <v>7423</v>
      </c>
      <c r="B7006" s="19"/>
      <c r="C7006" s="19"/>
      <c r="D7006" s="43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70"/>
      <c r="K7006" s="59"/>
    </row>
    <row r="7007" spans="1:11" ht="41.25" customHeight="1">
      <c r="A7007" s="18" t="s">
        <v>7424</v>
      </c>
      <c r="B7007" s="19"/>
      <c r="C7007" s="19"/>
      <c r="D7007" s="43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70"/>
      <c r="K7007" s="59"/>
    </row>
    <row r="7008" spans="1:11" ht="41.25" customHeight="1">
      <c r="A7008" s="18" t="s">
        <v>7425</v>
      </c>
      <c r="B7008" s="19"/>
      <c r="C7008" s="19"/>
      <c r="D7008" s="43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70"/>
      <c r="K7008" s="59"/>
    </row>
    <row r="7009" spans="1:11" ht="41.25" customHeight="1">
      <c r="A7009" s="18" t="s">
        <v>7426</v>
      </c>
      <c r="B7009" s="19"/>
      <c r="C7009" s="19"/>
      <c r="D7009" s="43"/>
      <c r="E7009" s="19"/>
      <c r="F7009" s="21"/>
      <c r="G7009" s="19"/>
      <c r="H7009" s="25">
        <f t="shared" ref="H7009:H7072" si="455">IF(RIGHT(G7009,1)="M", LEFT(G7009,LEN(G7009)-1), G7009)</f>
        <v>0</v>
      </c>
      <c r="I7009" s="25" t="str">
        <f t="shared" ref="I7009:I7072" si="456">IF(RIGHT(G7009,1)="M","M","Non-M")</f>
        <v>Non-M</v>
      </c>
      <c r="J7009" s="70"/>
      <c r="K7009" s="59"/>
    </row>
    <row r="7010" spans="1:11" ht="41.25" customHeight="1">
      <c r="A7010" s="18" t="s">
        <v>7427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7428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7429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7430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7431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7432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7433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7434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7435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7436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7437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7438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7439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7440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7441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7442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7443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7444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7445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7446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7447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7448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7449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7450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7451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7452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7453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7454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7455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7456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7457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7458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7459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7460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7461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7462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7463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7464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7465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7466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7467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7468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7469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7470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7471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7472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7473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7474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7475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7476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7477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7478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7479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7480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7481</v>
      </c>
      <c r="B7064" s="19"/>
      <c r="C7064" s="19"/>
      <c r="D7064" s="43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70"/>
      <c r="K7064" s="59"/>
    </row>
    <row r="7065" spans="1:11" ht="41.25" customHeight="1">
      <c r="A7065" s="18" t="s">
        <v>7482</v>
      </c>
      <c r="B7065" s="19"/>
      <c r="C7065" s="19"/>
      <c r="D7065" s="43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70"/>
      <c r="K7065" s="59"/>
    </row>
    <row r="7066" spans="1:11" ht="41.25" customHeight="1">
      <c r="A7066" s="18" t="s">
        <v>7483</v>
      </c>
      <c r="B7066" s="19"/>
      <c r="C7066" s="19"/>
      <c r="D7066" s="43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70"/>
      <c r="K7066" s="59"/>
    </row>
    <row r="7067" spans="1:11" ht="41.25" customHeight="1">
      <c r="A7067" s="18" t="s">
        <v>7484</v>
      </c>
      <c r="B7067" s="19"/>
      <c r="C7067" s="19"/>
      <c r="D7067" s="43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70"/>
      <c r="K7067" s="59"/>
    </row>
    <row r="7068" spans="1:11" ht="41.25" customHeight="1">
      <c r="A7068" s="18" t="s">
        <v>7485</v>
      </c>
      <c r="B7068" s="19"/>
      <c r="C7068" s="19"/>
      <c r="D7068" s="43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70"/>
      <c r="K7068" s="59"/>
    </row>
    <row r="7069" spans="1:11" ht="41.25" customHeight="1">
      <c r="A7069" s="18" t="s">
        <v>7486</v>
      </c>
      <c r="B7069" s="19"/>
      <c r="C7069" s="19"/>
      <c r="D7069" s="43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70"/>
      <c r="K7069" s="59"/>
    </row>
    <row r="7070" spans="1:11" ht="41.25" customHeight="1">
      <c r="A7070" s="18" t="s">
        <v>7487</v>
      </c>
      <c r="B7070" s="19"/>
      <c r="C7070" s="19"/>
      <c r="D7070" s="43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70"/>
      <c r="K7070" s="59"/>
    </row>
    <row r="7071" spans="1:11" ht="41.25" customHeight="1">
      <c r="A7071" s="18" t="s">
        <v>7488</v>
      </c>
      <c r="B7071" s="19"/>
      <c r="C7071" s="19"/>
      <c r="D7071" s="43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70"/>
      <c r="K7071" s="59"/>
    </row>
    <row r="7072" spans="1:11" ht="41.25" customHeight="1">
      <c r="A7072" s="18" t="s">
        <v>7489</v>
      </c>
      <c r="B7072" s="19"/>
      <c r="C7072" s="19"/>
      <c r="D7072" s="43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70"/>
      <c r="K7072" s="59"/>
    </row>
    <row r="7073" spans="1:11" ht="41.25" customHeight="1">
      <c r="A7073" s="18" t="s">
        <v>7490</v>
      </c>
      <c r="B7073" s="19"/>
      <c r="C7073" s="19"/>
      <c r="D7073" s="43"/>
      <c r="E7073" s="19"/>
      <c r="F7073" s="21"/>
      <c r="G7073" s="19"/>
      <c r="H7073" s="25">
        <f t="shared" ref="H7073:H7136" si="457">IF(RIGHT(G7073,1)="M", LEFT(G7073,LEN(G7073)-1), G7073)</f>
        <v>0</v>
      </c>
      <c r="I7073" s="25" t="str">
        <f t="shared" ref="I7073:I7136" si="458">IF(RIGHT(G7073,1)="M","M","Non-M")</f>
        <v>Non-M</v>
      </c>
      <c r="J7073" s="70"/>
      <c r="K7073" s="59"/>
    </row>
    <row r="7074" spans="1:11" ht="41.25" customHeight="1">
      <c r="A7074" s="18" t="s">
        <v>7491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7492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7493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7494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7495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7496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7497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7498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7499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7500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7501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7502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7503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7504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7505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7506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7507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7508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7509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7510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7511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7512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7513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7514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7515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7516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7517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7518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7519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7520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7521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7522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7523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7524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7525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7526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7527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7528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7529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7530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7531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7532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7533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7534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7535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7536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7537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7538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7539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7540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7541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7542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7543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7544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7545</v>
      </c>
      <c r="B7128" s="19"/>
      <c r="C7128" s="19"/>
      <c r="D7128" s="43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70"/>
      <c r="K7128" s="59"/>
    </row>
    <row r="7129" spans="1:11" ht="41.25" customHeight="1">
      <c r="A7129" s="18" t="s">
        <v>7546</v>
      </c>
      <c r="B7129" s="19"/>
      <c r="C7129" s="19"/>
      <c r="D7129" s="43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70"/>
      <c r="K7129" s="59"/>
    </row>
    <row r="7130" spans="1:11" ht="41.25" customHeight="1">
      <c r="A7130" s="18" t="s">
        <v>7547</v>
      </c>
      <c r="B7130" s="19"/>
      <c r="C7130" s="19"/>
      <c r="D7130" s="43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70"/>
      <c r="K7130" s="59"/>
    </row>
    <row r="7131" spans="1:11" ht="41.25" customHeight="1">
      <c r="A7131" s="18" t="s">
        <v>7548</v>
      </c>
      <c r="B7131" s="19"/>
      <c r="C7131" s="19"/>
      <c r="D7131" s="43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70"/>
      <c r="K7131" s="59"/>
    </row>
    <row r="7132" spans="1:11" ht="41.25" customHeight="1">
      <c r="A7132" s="18" t="s">
        <v>7549</v>
      </c>
      <c r="B7132" s="19"/>
      <c r="C7132" s="19"/>
      <c r="D7132" s="43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70"/>
      <c r="K7132" s="59"/>
    </row>
    <row r="7133" spans="1:11" ht="41.25" customHeight="1">
      <c r="A7133" s="18" t="s">
        <v>7550</v>
      </c>
      <c r="B7133" s="19"/>
      <c r="C7133" s="19"/>
      <c r="D7133" s="43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70"/>
      <c r="K7133" s="59"/>
    </row>
    <row r="7134" spans="1:11" ht="41.25" customHeight="1">
      <c r="A7134" s="18" t="s">
        <v>7551</v>
      </c>
      <c r="B7134" s="19"/>
      <c r="C7134" s="19"/>
      <c r="D7134" s="43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70"/>
      <c r="K7134" s="59"/>
    </row>
    <row r="7135" spans="1:11" ht="41.25" customHeight="1">
      <c r="A7135" s="18" t="s">
        <v>7552</v>
      </c>
      <c r="B7135" s="19"/>
      <c r="C7135" s="19"/>
      <c r="D7135" s="43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70"/>
      <c r="K7135" s="59"/>
    </row>
    <row r="7136" spans="1:11" ht="41.25" customHeight="1">
      <c r="A7136" s="18" t="s">
        <v>7553</v>
      </c>
      <c r="B7136" s="19"/>
      <c r="C7136" s="19"/>
      <c r="D7136" s="43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70"/>
      <c r="K7136" s="59"/>
    </row>
    <row r="7137" spans="1:11" ht="41.25" customHeight="1">
      <c r="A7137" s="18" t="s">
        <v>7554</v>
      </c>
      <c r="B7137" s="19"/>
      <c r="C7137" s="19"/>
      <c r="D7137" s="43"/>
      <c r="E7137" s="19"/>
      <c r="F7137" s="21"/>
      <c r="G7137" s="19"/>
      <c r="H7137" s="25">
        <f t="shared" ref="H7137:H7200" si="459">IF(RIGHT(G7137,1)="M", LEFT(G7137,LEN(G7137)-1), G7137)</f>
        <v>0</v>
      </c>
      <c r="I7137" s="25" t="str">
        <f t="shared" ref="I7137:I7200" si="460">IF(RIGHT(G7137,1)="M","M","Non-M")</f>
        <v>Non-M</v>
      </c>
      <c r="J7137" s="70"/>
      <c r="K7137" s="59"/>
    </row>
    <row r="7138" spans="1:11" ht="41.25" customHeight="1">
      <c r="A7138" s="18" t="s">
        <v>7555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7556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7557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7558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7559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7560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7561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7562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7563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7564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7565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7566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7567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7568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7569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7570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7571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7572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7573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7574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7575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7576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7577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7578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7579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7580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7581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7582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7583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7584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7585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7586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7587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7588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7589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7590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7591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7592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7593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7594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7595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7596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7597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7598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7599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7600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7601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7602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7603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7604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7605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7606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7607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7608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7609</v>
      </c>
      <c r="B7192" s="19"/>
      <c r="C7192" s="19"/>
      <c r="D7192" s="43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70"/>
      <c r="K7192" s="59"/>
    </row>
    <row r="7193" spans="1:11" ht="41.25" customHeight="1">
      <c r="A7193" s="18" t="s">
        <v>7610</v>
      </c>
      <c r="B7193" s="19"/>
      <c r="C7193" s="19"/>
      <c r="D7193" s="43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70"/>
      <c r="K7193" s="59"/>
    </row>
    <row r="7194" spans="1:11" ht="41.25" customHeight="1">
      <c r="A7194" s="18" t="s">
        <v>7611</v>
      </c>
      <c r="B7194" s="19"/>
      <c r="C7194" s="19"/>
      <c r="D7194" s="43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70"/>
      <c r="K7194" s="59"/>
    </row>
    <row r="7195" spans="1:11" ht="41.25" customHeight="1">
      <c r="A7195" s="18" t="s">
        <v>7612</v>
      </c>
      <c r="B7195" s="19"/>
      <c r="C7195" s="19"/>
      <c r="D7195" s="43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70"/>
      <c r="K7195" s="59"/>
    </row>
    <row r="7196" spans="1:11" ht="41.25" customHeight="1">
      <c r="A7196" s="18" t="s">
        <v>7613</v>
      </c>
      <c r="B7196" s="19"/>
      <c r="C7196" s="19"/>
      <c r="D7196" s="43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70"/>
      <c r="K7196" s="59"/>
    </row>
    <row r="7197" spans="1:11" ht="41.25" customHeight="1">
      <c r="A7197" s="18" t="s">
        <v>7614</v>
      </c>
      <c r="B7197" s="19"/>
      <c r="C7197" s="19"/>
      <c r="D7197" s="43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70"/>
      <c r="K7197" s="59"/>
    </row>
    <row r="7198" spans="1:11" ht="41.25" customHeight="1">
      <c r="A7198" s="18" t="s">
        <v>7615</v>
      </c>
      <c r="B7198" s="19"/>
      <c r="C7198" s="19"/>
      <c r="D7198" s="43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70"/>
      <c r="K7198" s="59"/>
    </row>
    <row r="7199" spans="1:11" ht="41.25" customHeight="1">
      <c r="A7199" s="18" t="s">
        <v>7616</v>
      </c>
      <c r="B7199" s="19"/>
      <c r="C7199" s="19"/>
      <c r="D7199" s="43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70"/>
      <c r="K7199" s="59"/>
    </row>
    <row r="7200" spans="1:11" ht="41.25" customHeight="1">
      <c r="A7200" s="18" t="s">
        <v>7617</v>
      </c>
      <c r="B7200" s="19"/>
      <c r="C7200" s="19"/>
      <c r="D7200" s="43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70"/>
      <c r="K7200" s="59"/>
    </row>
    <row r="7201" spans="1:11" ht="41.25" customHeight="1">
      <c r="A7201" s="18" t="s">
        <v>7618</v>
      </c>
      <c r="B7201" s="19"/>
      <c r="C7201" s="19"/>
      <c r="D7201" s="43"/>
      <c r="E7201" s="19"/>
      <c r="F7201" s="21"/>
      <c r="G7201" s="19"/>
      <c r="H7201" s="25">
        <f t="shared" ref="H7201:H7264" si="461">IF(RIGHT(G7201,1)="M", LEFT(G7201,LEN(G7201)-1), G7201)</f>
        <v>0</v>
      </c>
      <c r="I7201" s="25" t="str">
        <f t="shared" ref="I7201:I7264" si="462">IF(RIGHT(G7201,1)="M","M","Non-M")</f>
        <v>Non-M</v>
      </c>
      <c r="J7201" s="70"/>
      <c r="K7201" s="59"/>
    </row>
    <row r="7202" spans="1:11" ht="41.25" customHeight="1">
      <c r="A7202" s="18" t="s">
        <v>7619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7620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7621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7622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7623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7624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7625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7626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7627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7628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7629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7630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7631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7632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7633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7634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7635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7636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7637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7638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7639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7640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7641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7642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7643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7644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7645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7646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7647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7648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7649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7650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7651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7652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7653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7654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7655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7656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7657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7658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7659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7660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7661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7662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7663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7664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7665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7666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7667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7668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7669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7670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7671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7672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7673</v>
      </c>
      <c r="B7256" s="19"/>
      <c r="C7256" s="19"/>
      <c r="D7256" s="43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70"/>
      <c r="K7256" s="59"/>
    </row>
    <row r="7257" spans="1:11" ht="41.25" customHeight="1">
      <c r="A7257" s="18" t="s">
        <v>7674</v>
      </c>
      <c r="B7257" s="19"/>
      <c r="C7257" s="19"/>
      <c r="D7257" s="43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70"/>
      <c r="K7257" s="59"/>
    </row>
    <row r="7258" spans="1:11" ht="41.25" customHeight="1">
      <c r="A7258" s="18" t="s">
        <v>7675</v>
      </c>
      <c r="B7258" s="19"/>
      <c r="C7258" s="19"/>
      <c r="D7258" s="43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70"/>
      <c r="K7258" s="59"/>
    </row>
    <row r="7259" spans="1:11" ht="41.25" customHeight="1">
      <c r="A7259" s="18" t="s">
        <v>7676</v>
      </c>
      <c r="B7259" s="19"/>
      <c r="C7259" s="19"/>
      <c r="D7259" s="43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70"/>
      <c r="K7259" s="59"/>
    </row>
    <row r="7260" spans="1:11" ht="41.25" customHeight="1">
      <c r="A7260" s="18" t="s">
        <v>7677</v>
      </c>
      <c r="B7260" s="19"/>
      <c r="C7260" s="19"/>
      <c r="D7260" s="43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70"/>
      <c r="K7260" s="59"/>
    </row>
    <row r="7261" spans="1:11" ht="41.25" customHeight="1">
      <c r="A7261" s="18" t="s">
        <v>7678</v>
      </c>
      <c r="B7261" s="19"/>
      <c r="C7261" s="19"/>
      <c r="D7261" s="43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70"/>
      <c r="K7261" s="59"/>
    </row>
    <row r="7262" spans="1:11" ht="41.25" customHeight="1">
      <c r="A7262" s="18" t="s">
        <v>7679</v>
      </c>
      <c r="B7262" s="19"/>
      <c r="C7262" s="19"/>
      <c r="D7262" s="43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70"/>
      <c r="K7262" s="59"/>
    </row>
    <row r="7263" spans="1:11" ht="41.25" customHeight="1">
      <c r="A7263" s="18" t="s">
        <v>7680</v>
      </c>
      <c r="B7263" s="19"/>
      <c r="C7263" s="19"/>
      <c r="D7263" s="43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70"/>
      <c r="K7263" s="59"/>
    </row>
    <row r="7264" spans="1:11" ht="41.25" customHeight="1">
      <c r="A7264" s="18" t="s">
        <v>7681</v>
      </c>
      <c r="B7264" s="19"/>
      <c r="C7264" s="19"/>
      <c r="D7264" s="43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70"/>
      <c r="K7264" s="59"/>
    </row>
    <row r="7265" spans="1:11" ht="41.25" customHeight="1">
      <c r="A7265" s="18" t="s">
        <v>7682</v>
      </c>
      <c r="B7265" s="19"/>
      <c r="C7265" s="19"/>
      <c r="D7265" s="43"/>
      <c r="E7265" s="19"/>
      <c r="F7265" s="21"/>
      <c r="G7265" s="19"/>
      <c r="H7265" s="25">
        <f t="shared" ref="H7265:H7328" si="463">IF(RIGHT(G7265,1)="M", LEFT(G7265,LEN(G7265)-1), G7265)</f>
        <v>0</v>
      </c>
      <c r="I7265" s="25" t="str">
        <f t="shared" ref="I7265:I7328" si="464">IF(RIGHT(G7265,1)="M","M","Non-M")</f>
        <v>Non-M</v>
      </c>
      <c r="J7265" s="70"/>
      <c r="K7265" s="59"/>
    </row>
    <row r="7266" spans="1:11" ht="41.25" customHeight="1">
      <c r="A7266" s="18" t="s">
        <v>7683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7684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7685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7686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7687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7688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7689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7690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7691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7692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7693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7694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7695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7696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7697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7698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7699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7700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7701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7702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7703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7704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7705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7706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7707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7708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7709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7710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7711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7712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7713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7714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7715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7716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7717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7718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7719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7720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7721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7722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7723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7724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7725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7726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7727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7728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7729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7730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7731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7732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7733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7734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7735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7736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7737</v>
      </c>
      <c r="B7320" s="19"/>
      <c r="C7320" s="19"/>
      <c r="D7320" s="43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70"/>
      <c r="K7320" s="59"/>
    </row>
    <row r="7321" spans="1:11" ht="41.25" customHeight="1">
      <c r="A7321" s="18" t="s">
        <v>7738</v>
      </c>
      <c r="B7321" s="19"/>
      <c r="C7321" s="19"/>
      <c r="D7321" s="43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70"/>
      <c r="K7321" s="59"/>
    </row>
    <row r="7322" spans="1:11" ht="41.25" customHeight="1">
      <c r="A7322" s="18" t="s">
        <v>7739</v>
      </c>
      <c r="B7322" s="19"/>
      <c r="C7322" s="19"/>
      <c r="D7322" s="43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70"/>
      <c r="K7322" s="59"/>
    </row>
    <row r="7323" spans="1:11" ht="41.25" customHeight="1">
      <c r="A7323" s="18" t="s">
        <v>7740</v>
      </c>
      <c r="B7323" s="19"/>
      <c r="C7323" s="19"/>
      <c r="D7323" s="43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70"/>
      <c r="K7323" s="59"/>
    </row>
    <row r="7324" spans="1:11" ht="41.25" customHeight="1">
      <c r="A7324" s="18" t="s">
        <v>7741</v>
      </c>
      <c r="B7324" s="19"/>
      <c r="C7324" s="19"/>
      <c r="D7324" s="43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70"/>
      <c r="K7324" s="59"/>
    </row>
    <row r="7325" spans="1:11" ht="41.25" customHeight="1">
      <c r="A7325" s="18" t="s">
        <v>7742</v>
      </c>
      <c r="B7325" s="19"/>
      <c r="C7325" s="19"/>
      <c r="D7325" s="43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70"/>
      <c r="K7325" s="59"/>
    </row>
    <row r="7326" spans="1:11" ht="41.25" customHeight="1">
      <c r="A7326" s="18" t="s">
        <v>7743</v>
      </c>
      <c r="B7326" s="19"/>
      <c r="C7326" s="19"/>
      <c r="D7326" s="43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70"/>
      <c r="K7326" s="59"/>
    </row>
    <row r="7327" spans="1:11" ht="41.25" customHeight="1">
      <c r="A7327" s="18" t="s">
        <v>7744</v>
      </c>
      <c r="B7327" s="19"/>
      <c r="C7327" s="19"/>
      <c r="D7327" s="43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70"/>
      <c r="K7327" s="59"/>
    </row>
    <row r="7328" spans="1:11" ht="41.25" customHeight="1">
      <c r="A7328" s="18" t="s">
        <v>7745</v>
      </c>
      <c r="B7328" s="19"/>
      <c r="C7328" s="19"/>
      <c r="D7328" s="43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70"/>
      <c r="K7328" s="59"/>
    </row>
    <row r="7329" spans="1:11" ht="41.25" customHeight="1">
      <c r="A7329" s="18" t="s">
        <v>7746</v>
      </c>
      <c r="B7329" s="19"/>
      <c r="C7329" s="19"/>
      <c r="D7329" s="43"/>
      <c r="E7329" s="19"/>
      <c r="F7329" s="21"/>
      <c r="G7329" s="19"/>
      <c r="H7329" s="25">
        <f t="shared" ref="H7329:H7392" si="465">IF(RIGHT(G7329,1)="M", LEFT(G7329,LEN(G7329)-1), G7329)</f>
        <v>0</v>
      </c>
      <c r="I7329" s="25" t="str">
        <f t="shared" ref="I7329:I7392" si="466">IF(RIGHT(G7329,1)="M","M","Non-M")</f>
        <v>Non-M</v>
      </c>
      <c r="J7329" s="70"/>
      <c r="K7329" s="59"/>
    </row>
    <row r="7330" spans="1:11" ht="41.25" customHeight="1">
      <c r="A7330" s="18" t="s">
        <v>7747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7748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7749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7750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7751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7752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7753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7754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7755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7756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7757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7758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7759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7760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7761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7762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7763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7764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7765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7766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7767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7768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7769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7770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7771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7772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7773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7774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7775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7776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7777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7778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7779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7780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7781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7782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7783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7784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7785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7786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7787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7788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7789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7790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7791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7792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7793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7794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7795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7796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7797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7798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7799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7800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7801</v>
      </c>
      <c r="B7384" s="19"/>
      <c r="C7384" s="19"/>
      <c r="D7384" s="43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70"/>
      <c r="K7384" s="59"/>
    </row>
    <row r="7385" spans="1:11" ht="41.25" customHeight="1">
      <c r="A7385" s="18" t="s">
        <v>7802</v>
      </c>
      <c r="B7385" s="19"/>
      <c r="C7385" s="19"/>
      <c r="D7385" s="43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70"/>
      <c r="K7385" s="59"/>
    </row>
    <row r="7386" spans="1:11" ht="41.25" customHeight="1">
      <c r="A7386" s="18" t="s">
        <v>7803</v>
      </c>
      <c r="B7386" s="19"/>
      <c r="C7386" s="19"/>
      <c r="D7386" s="43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70"/>
      <c r="K7386" s="59"/>
    </row>
    <row r="7387" spans="1:11" ht="41.25" customHeight="1">
      <c r="A7387" s="18" t="s">
        <v>7804</v>
      </c>
      <c r="B7387" s="19"/>
      <c r="C7387" s="19"/>
      <c r="D7387" s="43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70"/>
      <c r="K7387" s="59"/>
    </row>
    <row r="7388" spans="1:11" ht="41.25" customHeight="1">
      <c r="A7388" s="18" t="s">
        <v>7805</v>
      </c>
      <c r="B7388" s="19"/>
      <c r="C7388" s="19"/>
      <c r="D7388" s="43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70"/>
      <c r="K7388" s="59"/>
    </row>
    <row r="7389" spans="1:11" ht="41.25" customHeight="1">
      <c r="A7389" s="18" t="s">
        <v>7806</v>
      </c>
      <c r="B7389" s="19"/>
      <c r="C7389" s="19"/>
      <c r="D7389" s="43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70"/>
      <c r="K7389" s="59"/>
    </row>
    <row r="7390" spans="1:11" ht="41.25" customHeight="1">
      <c r="A7390" s="18" t="s">
        <v>7807</v>
      </c>
      <c r="B7390" s="19"/>
      <c r="C7390" s="19"/>
      <c r="D7390" s="43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70"/>
      <c r="K7390" s="59"/>
    </row>
    <row r="7391" spans="1:11" ht="41.25" customHeight="1">
      <c r="A7391" s="18" t="s">
        <v>7808</v>
      </c>
      <c r="B7391" s="19"/>
      <c r="C7391" s="19"/>
      <c r="D7391" s="43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70"/>
      <c r="K7391" s="59"/>
    </row>
    <row r="7392" spans="1:11" ht="41.25" customHeight="1">
      <c r="A7392" s="18" t="s">
        <v>7809</v>
      </c>
      <c r="B7392" s="19"/>
      <c r="C7392" s="19"/>
      <c r="D7392" s="43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70"/>
      <c r="K7392" s="59"/>
    </row>
    <row r="7393" spans="1:11" ht="41.25" customHeight="1">
      <c r="A7393" s="18" t="s">
        <v>7810</v>
      </c>
      <c r="B7393" s="19"/>
      <c r="C7393" s="19"/>
      <c r="D7393" s="43"/>
      <c r="E7393" s="19"/>
      <c r="F7393" s="21"/>
      <c r="G7393" s="19"/>
      <c r="H7393" s="25">
        <f t="shared" ref="H7393:H7456" si="467">IF(RIGHT(G7393,1)="M", LEFT(G7393,LEN(G7393)-1), G7393)</f>
        <v>0</v>
      </c>
      <c r="I7393" s="25" t="str">
        <f t="shared" ref="I7393:I7456" si="468">IF(RIGHT(G7393,1)="M","M","Non-M")</f>
        <v>Non-M</v>
      </c>
      <c r="J7393" s="70"/>
      <c r="K7393" s="59"/>
    </row>
    <row r="7394" spans="1:11" ht="41.25" customHeight="1">
      <c r="A7394" s="18" t="s">
        <v>7811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7812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7813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7814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7815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7816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7817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7818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7819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7820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7821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7822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7823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7824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7825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7826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7827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7828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7829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7830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7831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7832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7833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7834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7835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7836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7837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7838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7839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7840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7841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7842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7843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7844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7845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7846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7847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7848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7849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7850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7851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7852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7853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7854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7855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7856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7857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7858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7859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7860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7861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7862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7863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7864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7865</v>
      </c>
      <c r="B7448" s="19"/>
      <c r="C7448" s="19"/>
      <c r="D7448" s="43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70"/>
      <c r="K7448" s="59"/>
    </row>
    <row r="7449" spans="1:11" ht="41.25" customHeight="1">
      <c r="A7449" s="18" t="s">
        <v>7866</v>
      </c>
      <c r="B7449" s="19"/>
      <c r="C7449" s="19"/>
      <c r="D7449" s="43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70"/>
      <c r="K7449" s="59"/>
    </row>
    <row r="7450" spans="1:11" ht="41.25" customHeight="1">
      <c r="A7450" s="18" t="s">
        <v>7867</v>
      </c>
      <c r="B7450" s="19"/>
      <c r="C7450" s="19"/>
      <c r="D7450" s="43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70"/>
      <c r="K7450" s="59"/>
    </row>
    <row r="7451" spans="1:11" ht="41.25" customHeight="1">
      <c r="A7451" s="18" t="s">
        <v>7868</v>
      </c>
      <c r="B7451" s="19"/>
      <c r="C7451" s="19"/>
      <c r="D7451" s="43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70"/>
      <c r="K7451" s="59"/>
    </row>
    <row r="7452" spans="1:11" ht="41.25" customHeight="1">
      <c r="A7452" s="18" t="s">
        <v>7869</v>
      </c>
      <c r="B7452" s="19"/>
      <c r="C7452" s="19"/>
      <c r="D7452" s="43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70"/>
      <c r="K7452" s="59"/>
    </row>
    <row r="7453" spans="1:11" ht="41.25" customHeight="1">
      <c r="A7453" s="18" t="s">
        <v>7870</v>
      </c>
      <c r="B7453" s="19"/>
      <c r="C7453" s="19"/>
      <c r="D7453" s="43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70"/>
      <c r="K7453" s="59"/>
    </row>
    <row r="7454" spans="1:11" ht="41.25" customHeight="1">
      <c r="A7454" s="18" t="s">
        <v>7871</v>
      </c>
      <c r="B7454" s="19"/>
      <c r="C7454" s="19"/>
      <c r="D7454" s="43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70"/>
      <c r="K7454" s="59"/>
    </row>
    <row r="7455" spans="1:11" ht="41.25" customHeight="1">
      <c r="A7455" s="18" t="s">
        <v>7872</v>
      </c>
      <c r="B7455" s="19"/>
      <c r="C7455" s="19"/>
      <c r="D7455" s="43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70"/>
      <c r="K7455" s="59"/>
    </row>
    <row r="7456" spans="1:11" ht="41.25" customHeight="1">
      <c r="A7456" s="18" t="s">
        <v>7873</v>
      </c>
      <c r="B7456" s="19"/>
      <c r="C7456" s="19"/>
      <c r="D7456" s="43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70"/>
      <c r="K7456" s="59"/>
    </row>
    <row r="7457" spans="1:11" ht="41.25" customHeight="1">
      <c r="A7457" s="18" t="s">
        <v>7874</v>
      </c>
      <c r="B7457" s="19"/>
      <c r="C7457" s="19"/>
      <c r="D7457" s="43"/>
      <c r="E7457" s="19"/>
      <c r="F7457" s="21"/>
      <c r="G7457" s="19"/>
      <c r="H7457" s="25">
        <f t="shared" ref="H7457:H7520" si="469">IF(RIGHT(G7457,1)="M", LEFT(G7457,LEN(G7457)-1), G7457)</f>
        <v>0</v>
      </c>
      <c r="I7457" s="25" t="str">
        <f t="shared" ref="I7457:I7520" si="470">IF(RIGHT(G7457,1)="M","M","Non-M")</f>
        <v>Non-M</v>
      </c>
      <c r="J7457" s="70"/>
      <c r="K7457" s="59"/>
    </row>
    <row r="7458" spans="1:11" ht="41.25" customHeight="1">
      <c r="A7458" s="18" t="s">
        <v>7875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7876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7877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7878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7879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7880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7881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7882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7883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7884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7885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7886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7887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7888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7889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7890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7891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7892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7893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7894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7895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7896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7897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7898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7899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7900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7901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7902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7903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7904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7905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7906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7907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7908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7909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7910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7911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7912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7913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7914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7915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7916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7917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7918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7919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7920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7921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7922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7923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7924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7925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7926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7927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7928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7929</v>
      </c>
      <c r="B7512" s="19"/>
      <c r="C7512" s="19"/>
      <c r="D7512" s="43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70"/>
      <c r="K7512" s="59"/>
    </row>
    <row r="7513" spans="1:11" ht="41.25" customHeight="1">
      <c r="A7513" s="18" t="s">
        <v>7930</v>
      </c>
      <c r="B7513" s="19"/>
      <c r="C7513" s="19"/>
      <c r="D7513" s="43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70"/>
      <c r="K7513" s="59"/>
    </row>
    <row r="7514" spans="1:11" ht="41.25" customHeight="1">
      <c r="A7514" s="18" t="s">
        <v>7931</v>
      </c>
      <c r="B7514" s="19"/>
      <c r="C7514" s="19"/>
      <c r="D7514" s="43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70"/>
      <c r="K7514" s="59"/>
    </row>
    <row r="7515" spans="1:11" ht="41.25" customHeight="1">
      <c r="A7515" s="18" t="s">
        <v>7932</v>
      </c>
      <c r="B7515" s="19"/>
      <c r="C7515" s="19"/>
      <c r="D7515" s="43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70"/>
      <c r="K7515" s="59"/>
    </row>
    <row r="7516" spans="1:11" ht="41.25" customHeight="1">
      <c r="A7516" s="18" t="s">
        <v>7933</v>
      </c>
      <c r="B7516" s="19"/>
      <c r="C7516" s="19"/>
      <c r="D7516" s="43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70"/>
      <c r="K7516" s="59"/>
    </row>
    <row r="7517" spans="1:11" ht="41.25" customHeight="1">
      <c r="A7517" s="18" t="s">
        <v>7934</v>
      </c>
      <c r="B7517" s="19"/>
      <c r="C7517" s="19"/>
      <c r="D7517" s="43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70"/>
      <c r="K7517" s="59"/>
    </row>
    <row r="7518" spans="1:11" ht="41.25" customHeight="1">
      <c r="A7518" s="18" t="s">
        <v>7935</v>
      </c>
      <c r="B7518" s="19"/>
      <c r="C7518" s="19"/>
      <c r="D7518" s="43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70"/>
      <c r="K7518" s="59"/>
    </row>
    <row r="7519" spans="1:11" ht="41.25" customHeight="1">
      <c r="A7519" s="18" t="s">
        <v>7936</v>
      </c>
      <c r="B7519" s="19"/>
      <c r="C7519" s="19"/>
      <c r="D7519" s="43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70"/>
      <c r="K7519" s="59"/>
    </row>
    <row r="7520" spans="1:11" ht="41.25" customHeight="1">
      <c r="A7520" s="18" t="s">
        <v>7937</v>
      </c>
      <c r="B7520" s="19"/>
      <c r="C7520" s="19"/>
      <c r="D7520" s="43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70"/>
      <c r="K7520" s="59"/>
    </row>
    <row r="7521" spans="1:11" ht="41.25" customHeight="1">
      <c r="A7521" s="18" t="s">
        <v>7938</v>
      </c>
      <c r="B7521" s="19"/>
      <c r="C7521" s="19"/>
      <c r="D7521" s="43"/>
      <c r="E7521" s="19"/>
      <c r="F7521" s="21"/>
      <c r="G7521" s="19"/>
      <c r="H7521" s="25">
        <f t="shared" ref="H7521:H7584" si="471">IF(RIGHT(G7521,1)="M", LEFT(G7521,LEN(G7521)-1), G7521)</f>
        <v>0</v>
      </c>
      <c r="I7521" s="25" t="str">
        <f t="shared" ref="I7521:I7584" si="472">IF(RIGHT(G7521,1)="M","M","Non-M")</f>
        <v>Non-M</v>
      </c>
      <c r="J7521" s="70"/>
      <c r="K7521" s="59"/>
    </row>
    <row r="7522" spans="1:11" ht="41.25" customHeight="1">
      <c r="A7522" s="18" t="s">
        <v>7939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7940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7941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7942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7943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7944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7945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7946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7947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7948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7949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7950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7951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7952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7953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7954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7955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7956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7957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7958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7959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7960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7961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7962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7963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7964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7965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7966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7967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7968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7969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7970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7971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7972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7973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7974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7975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7976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7977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7978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7979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7980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7981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7982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7983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7984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7985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7986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7987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7988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7989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7990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7991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7992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7993</v>
      </c>
      <c r="B7576" s="19"/>
      <c r="C7576" s="19"/>
      <c r="D7576" s="43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70"/>
      <c r="K7576" s="59"/>
    </row>
    <row r="7577" spans="1:11" ht="41.25" customHeight="1">
      <c r="A7577" s="18" t="s">
        <v>7994</v>
      </c>
      <c r="B7577" s="19"/>
      <c r="C7577" s="19"/>
      <c r="D7577" s="43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70"/>
      <c r="K7577" s="59"/>
    </row>
    <row r="7578" spans="1:11" ht="41.25" customHeight="1">
      <c r="A7578" s="18" t="s">
        <v>7995</v>
      </c>
      <c r="B7578" s="19"/>
      <c r="C7578" s="19"/>
      <c r="D7578" s="43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70"/>
      <c r="K7578" s="59"/>
    </row>
    <row r="7579" spans="1:11" ht="41.25" customHeight="1">
      <c r="A7579" s="18" t="s">
        <v>7996</v>
      </c>
      <c r="B7579" s="19"/>
      <c r="C7579" s="19"/>
      <c r="D7579" s="43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70"/>
      <c r="K7579" s="59"/>
    </row>
    <row r="7580" spans="1:11" ht="41.25" customHeight="1">
      <c r="A7580" s="18" t="s">
        <v>7997</v>
      </c>
      <c r="B7580" s="19"/>
      <c r="C7580" s="19"/>
      <c r="D7580" s="43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70"/>
      <c r="K7580" s="59"/>
    </row>
    <row r="7581" spans="1:11" ht="41.25" customHeight="1">
      <c r="A7581" s="18" t="s">
        <v>7998</v>
      </c>
      <c r="B7581" s="19"/>
      <c r="C7581" s="19"/>
      <c r="D7581" s="43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70"/>
      <c r="K7581" s="59"/>
    </row>
    <row r="7582" spans="1:11" ht="41.25" customHeight="1">
      <c r="A7582" s="18" t="s">
        <v>7999</v>
      </c>
      <c r="B7582" s="19"/>
      <c r="C7582" s="19"/>
      <c r="D7582" s="43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70"/>
      <c r="K7582" s="59"/>
    </row>
    <row r="7583" spans="1:11" ht="41.25" customHeight="1">
      <c r="A7583" s="18" t="s">
        <v>8000</v>
      </c>
      <c r="B7583" s="19"/>
      <c r="C7583" s="19"/>
      <c r="D7583" s="43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70"/>
      <c r="K7583" s="59"/>
    </row>
    <row r="7584" spans="1:11" ht="41.25" customHeight="1">
      <c r="A7584" s="18" t="s">
        <v>8001</v>
      </c>
      <c r="B7584" s="19"/>
      <c r="C7584" s="19"/>
      <c r="D7584" s="43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70"/>
      <c r="K7584" s="59"/>
    </row>
    <row r="7585" spans="1:11" ht="41.25" customHeight="1">
      <c r="A7585" s="18" t="s">
        <v>8002</v>
      </c>
      <c r="B7585" s="19"/>
      <c r="C7585" s="19"/>
      <c r="D7585" s="43"/>
      <c r="E7585" s="19"/>
      <c r="F7585" s="21"/>
      <c r="G7585" s="19"/>
      <c r="H7585" s="25">
        <f t="shared" ref="H7585:H7648" si="473">IF(RIGHT(G7585,1)="M", LEFT(G7585,LEN(G7585)-1), G7585)</f>
        <v>0</v>
      </c>
      <c r="I7585" s="25" t="str">
        <f t="shared" ref="I7585:I7648" si="474">IF(RIGHT(G7585,1)="M","M","Non-M")</f>
        <v>Non-M</v>
      </c>
      <c r="J7585" s="70"/>
      <c r="K7585" s="59"/>
    </row>
    <row r="7586" spans="1:11" ht="41.25" customHeight="1">
      <c r="A7586" s="18" t="s">
        <v>8003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8004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8005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8006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8007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8008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8009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8010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8011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8012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8013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8014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8015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8016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8017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8018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8019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8020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8021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8022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8023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8024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8025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8026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8027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8028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8029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8030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8031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8032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8033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8034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8035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8036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8037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8038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8039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8040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8041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8042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8043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8044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8045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8046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8047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8048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8049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8050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8051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8052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8053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8054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8055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8056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8057</v>
      </c>
      <c r="B7640" s="19"/>
      <c r="C7640" s="19"/>
      <c r="D7640" s="43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70"/>
      <c r="K7640" s="59"/>
    </row>
    <row r="7641" spans="1:11" ht="41.25" customHeight="1">
      <c r="A7641" s="18" t="s">
        <v>8058</v>
      </c>
      <c r="B7641" s="19"/>
      <c r="C7641" s="19"/>
      <c r="D7641" s="43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70"/>
      <c r="K7641" s="59"/>
    </row>
    <row r="7642" spans="1:11" ht="41.25" customHeight="1">
      <c r="A7642" s="18" t="s">
        <v>8059</v>
      </c>
      <c r="B7642" s="19"/>
      <c r="C7642" s="19"/>
      <c r="D7642" s="43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70"/>
      <c r="K7642" s="59"/>
    </row>
    <row r="7643" spans="1:11" ht="41.25" customHeight="1">
      <c r="A7643" s="18" t="s">
        <v>8060</v>
      </c>
      <c r="B7643" s="19"/>
      <c r="C7643" s="19"/>
      <c r="D7643" s="43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70"/>
      <c r="K7643" s="59"/>
    </row>
    <row r="7644" spans="1:11" ht="41.25" customHeight="1">
      <c r="A7644" s="18" t="s">
        <v>8061</v>
      </c>
      <c r="B7644" s="19"/>
      <c r="C7644" s="19"/>
      <c r="D7644" s="43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70"/>
      <c r="K7644" s="59"/>
    </row>
    <row r="7645" spans="1:11" ht="41.25" customHeight="1">
      <c r="A7645" s="18" t="s">
        <v>8062</v>
      </c>
      <c r="B7645" s="19"/>
      <c r="C7645" s="19"/>
      <c r="D7645" s="43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70"/>
      <c r="K7645" s="59"/>
    </row>
    <row r="7646" spans="1:11" ht="41.25" customHeight="1">
      <c r="A7646" s="18" t="s">
        <v>8063</v>
      </c>
      <c r="B7646" s="19"/>
      <c r="C7646" s="19"/>
      <c r="D7646" s="43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70"/>
      <c r="K7646" s="59"/>
    </row>
    <row r="7647" spans="1:11" ht="41.25" customHeight="1">
      <c r="A7647" s="18" t="s">
        <v>8064</v>
      </c>
      <c r="B7647" s="19"/>
      <c r="C7647" s="19"/>
      <c r="D7647" s="43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70"/>
      <c r="K7647" s="59"/>
    </row>
    <row r="7648" spans="1:11" ht="41.25" customHeight="1">
      <c r="A7648" s="18" t="s">
        <v>8065</v>
      </c>
      <c r="B7648" s="19"/>
      <c r="C7648" s="19"/>
      <c r="D7648" s="43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70"/>
      <c r="K7648" s="59"/>
    </row>
    <row r="7649" spans="1:11" ht="41.25" customHeight="1">
      <c r="A7649" s="18" t="s">
        <v>8066</v>
      </c>
      <c r="B7649" s="19"/>
      <c r="C7649" s="19"/>
      <c r="D7649" s="43"/>
      <c r="E7649" s="19"/>
      <c r="F7649" s="21"/>
      <c r="G7649" s="19"/>
      <c r="H7649" s="25">
        <f t="shared" ref="H7649:H7712" si="475">IF(RIGHT(G7649,1)="M", LEFT(G7649,LEN(G7649)-1), G7649)</f>
        <v>0</v>
      </c>
      <c r="I7649" s="25" t="str">
        <f t="shared" ref="I7649:I7712" si="476">IF(RIGHT(G7649,1)="M","M","Non-M")</f>
        <v>Non-M</v>
      </c>
      <c r="J7649" s="70"/>
      <c r="K7649" s="59"/>
    </row>
    <row r="7650" spans="1:11" ht="41.25" customHeight="1">
      <c r="A7650" s="18" t="s">
        <v>8067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8068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8069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8070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8071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8072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8073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8074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8075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8076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8077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8078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8079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8080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8081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8082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8083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8084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8085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8086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8087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8088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8089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8090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8091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8092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8093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8094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8095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8096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8097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8098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8099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8100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8101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8102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8103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8104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8105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8106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8107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8108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8109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8110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8111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8112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8113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8114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8115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8116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8117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8118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8119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8120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8121</v>
      </c>
      <c r="B7704" s="19"/>
      <c r="C7704" s="19"/>
      <c r="D7704" s="43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70"/>
      <c r="K7704" s="59"/>
    </row>
    <row r="7705" spans="1:11" ht="41.25" customHeight="1">
      <c r="A7705" s="18" t="s">
        <v>8122</v>
      </c>
      <c r="B7705" s="19"/>
      <c r="C7705" s="19"/>
      <c r="D7705" s="43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70"/>
      <c r="K7705" s="59"/>
    </row>
    <row r="7706" spans="1:11" ht="41.25" customHeight="1">
      <c r="A7706" s="18" t="s">
        <v>8123</v>
      </c>
      <c r="B7706" s="19"/>
      <c r="C7706" s="19"/>
      <c r="D7706" s="43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70"/>
      <c r="K7706" s="59"/>
    </row>
    <row r="7707" spans="1:11" ht="41.25" customHeight="1">
      <c r="A7707" s="18" t="s">
        <v>8124</v>
      </c>
      <c r="B7707" s="19"/>
      <c r="C7707" s="19"/>
      <c r="D7707" s="43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70"/>
      <c r="K7707" s="59"/>
    </row>
    <row r="7708" spans="1:11" ht="41.25" customHeight="1">
      <c r="A7708" s="18" t="s">
        <v>8125</v>
      </c>
      <c r="B7708" s="19"/>
      <c r="C7708" s="19"/>
      <c r="D7708" s="43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70"/>
      <c r="K7708" s="59"/>
    </row>
    <row r="7709" spans="1:11" ht="41.25" customHeight="1">
      <c r="A7709" s="18" t="s">
        <v>8126</v>
      </c>
      <c r="B7709" s="19"/>
      <c r="C7709" s="19"/>
      <c r="D7709" s="43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70"/>
      <c r="K7709" s="59"/>
    </row>
    <row r="7710" spans="1:11" ht="41.25" customHeight="1">
      <c r="A7710" s="18" t="s">
        <v>8127</v>
      </c>
      <c r="B7710" s="19"/>
      <c r="C7710" s="19"/>
      <c r="D7710" s="43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70"/>
      <c r="K7710" s="59"/>
    </row>
    <row r="7711" spans="1:11" ht="41.25" customHeight="1">
      <c r="A7711" s="18" t="s">
        <v>8128</v>
      </c>
      <c r="B7711" s="19"/>
      <c r="C7711" s="19"/>
      <c r="D7711" s="43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70"/>
      <c r="K7711" s="59"/>
    </row>
    <row r="7712" spans="1:11" ht="41.25" customHeight="1">
      <c r="A7712" s="18" t="s">
        <v>8129</v>
      </c>
      <c r="B7712" s="19"/>
      <c r="C7712" s="19"/>
      <c r="D7712" s="43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70"/>
      <c r="K7712" s="59"/>
    </row>
    <row r="7713" spans="1:11" ht="41.25" customHeight="1">
      <c r="A7713" s="18" t="s">
        <v>8130</v>
      </c>
      <c r="B7713" s="19"/>
      <c r="C7713" s="19"/>
      <c r="D7713" s="43"/>
      <c r="E7713" s="19"/>
      <c r="F7713" s="21"/>
      <c r="G7713" s="19"/>
      <c r="H7713" s="25">
        <f t="shared" ref="H7713:H7776" si="477">IF(RIGHT(G7713,1)="M", LEFT(G7713,LEN(G7713)-1), G7713)</f>
        <v>0</v>
      </c>
      <c r="I7713" s="25" t="str">
        <f t="shared" ref="I7713:I7776" si="478">IF(RIGHT(G7713,1)="M","M","Non-M")</f>
        <v>Non-M</v>
      </c>
      <c r="J7713" s="70"/>
      <c r="K7713" s="59"/>
    </row>
    <row r="7714" spans="1:11" ht="41.25" customHeight="1">
      <c r="A7714" s="18" t="s">
        <v>8131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8132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8133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8134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8135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8136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8137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8138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8139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8140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8141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8142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8143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8144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8145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8146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8147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8148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8149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8150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8151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8152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8153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8154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8155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8156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8157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8158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8159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8160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8161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8162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8163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8164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8165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8166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8167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8168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8169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8170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8171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8172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8173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8174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8175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8176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8177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8178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8179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8180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8181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8182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8183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8184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8185</v>
      </c>
      <c r="B7768" s="19"/>
      <c r="C7768" s="19"/>
      <c r="D7768" s="43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70"/>
      <c r="K7768" s="59"/>
    </row>
    <row r="7769" spans="1:11" ht="41.25" customHeight="1">
      <c r="A7769" s="18" t="s">
        <v>8186</v>
      </c>
      <c r="B7769" s="19"/>
      <c r="C7769" s="19"/>
      <c r="D7769" s="43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70"/>
      <c r="K7769" s="59"/>
    </row>
    <row r="7770" spans="1:11" ht="41.25" customHeight="1">
      <c r="A7770" s="18" t="s">
        <v>8187</v>
      </c>
      <c r="B7770" s="19"/>
      <c r="C7770" s="19"/>
      <c r="D7770" s="43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70"/>
      <c r="K7770" s="59"/>
    </row>
    <row r="7771" spans="1:11" ht="41.25" customHeight="1">
      <c r="A7771" s="18" t="s">
        <v>8188</v>
      </c>
      <c r="B7771" s="19"/>
      <c r="C7771" s="19"/>
      <c r="D7771" s="43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70"/>
      <c r="K7771" s="59"/>
    </row>
    <row r="7772" spans="1:11" ht="41.25" customHeight="1">
      <c r="A7772" s="18" t="s">
        <v>8189</v>
      </c>
      <c r="B7772" s="19"/>
      <c r="C7772" s="19"/>
      <c r="D7772" s="43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70"/>
      <c r="K7772" s="59"/>
    </row>
    <row r="7773" spans="1:11" ht="41.25" customHeight="1">
      <c r="A7773" s="18" t="s">
        <v>8190</v>
      </c>
      <c r="B7773" s="19"/>
      <c r="C7773" s="19"/>
      <c r="D7773" s="43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70"/>
      <c r="K7773" s="59"/>
    </row>
    <row r="7774" spans="1:11" ht="41.25" customHeight="1">
      <c r="A7774" s="18" t="s">
        <v>8191</v>
      </c>
      <c r="B7774" s="19"/>
      <c r="C7774" s="19"/>
      <c r="D7774" s="43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70"/>
      <c r="K7774" s="59"/>
    </row>
    <row r="7775" spans="1:11" ht="41.25" customHeight="1">
      <c r="A7775" s="18" t="s">
        <v>8192</v>
      </c>
      <c r="B7775" s="19"/>
      <c r="C7775" s="19"/>
      <c r="D7775" s="43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70"/>
      <c r="K7775" s="59"/>
    </row>
    <row r="7776" spans="1:11" ht="41.25" customHeight="1">
      <c r="A7776" s="18" t="s">
        <v>8193</v>
      </c>
      <c r="B7776" s="19"/>
      <c r="C7776" s="19"/>
      <c r="D7776" s="43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70"/>
      <c r="K7776" s="59"/>
    </row>
    <row r="7777" spans="1:11" ht="41.25" customHeight="1">
      <c r="A7777" s="18" t="s">
        <v>8194</v>
      </c>
      <c r="B7777" s="19"/>
      <c r="C7777" s="19"/>
      <c r="D7777" s="43"/>
      <c r="E7777" s="19"/>
      <c r="F7777" s="21"/>
      <c r="G7777" s="19"/>
      <c r="H7777" s="25">
        <f t="shared" ref="H7777:H7840" si="479">IF(RIGHT(G7777,1)="M", LEFT(G7777,LEN(G7777)-1), G7777)</f>
        <v>0</v>
      </c>
      <c r="I7777" s="25" t="str">
        <f t="shared" ref="I7777:I7840" si="480">IF(RIGHT(G7777,1)="M","M","Non-M")</f>
        <v>Non-M</v>
      </c>
      <c r="J7777" s="70"/>
      <c r="K7777" s="59"/>
    </row>
    <row r="7778" spans="1:11" ht="41.25" customHeight="1">
      <c r="A7778" s="18" t="s">
        <v>8195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8196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8197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8198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8199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8200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8201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8202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8203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8204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8205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8206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8207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8208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8209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8210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8211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8212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8213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8214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8215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8216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8217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8218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8219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8220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8221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8222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8223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8224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8225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8226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8227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8228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8229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8230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8231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8232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8233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8234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8235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8236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8237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8238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8239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8240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8241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8242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8243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8244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8245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8246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8247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8248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8249</v>
      </c>
      <c r="B7832" s="19"/>
      <c r="C7832" s="19"/>
      <c r="D7832" s="43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70"/>
      <c r="K7832" s="59"/>
    </row>
    <row r="7833" spans="1:11" ht="41.25" customHeight="1">
      <c r="A7833" s="18" t="s">
        <v>8250</v>
      </c>
      <c r="B7833" s="19"/>
      <c r="C7833" s="19"/>
      <c r="D7833" s="43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70"/>
      <c r="K7833" s="59"/>
    </row>
    <row r="7834" spans="1:11" ht="41.25" customHeight="1">
      <c r="A7834" s="18" t="s">
        <v>8251</v>
      </c>
      <c r="B7834" s="19"/>
      <c r="C7834" s="19"/>
      <c r="D7834" s="43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70"/>
      <c r="K7834" s="59"/>
    </row>
    <row r="7835" spans="1:11" ht="41.25" customHeight="1">
      <c r="A7835" s="18" t="s">
        <v>8252</v>
      </c>
      <c r="B7835" s="19"/>
      <c r="C7835" s="19"/>
      <c r="D7835" s="43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70"/>
      <c r="K7835" s="59"/>
    </row>
    <row r="7836" spans="1:11" ht="41.25" customHeight="1">
      <c r="A7836" s="18" t="s">
        <v>8253</v>
      </c>
      <c r="B7836" s="19"/>
      <c r="C7836" s="19"/>
      <c r="D7836" s="43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70"/>
      <c r="K7836" s="59"/>
    </row>
    <row r="7837" spans="1:11" ht="41.25" customHeight="1">
      <c r="A7837" s="18" t="s">
        <v>8254</v>
      </c>
      <c r="B7837" s="19"/>
      <c r="C7837" s="19"/>
      <c r="D7837" s="43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70"/>
      <c r="K7837" s="59"/>
    </row>
    <row r="7838" spans="1:11" ht="41.25" customHeight="1">
      <c r="A7838" s="18" t="s">
        <v>8255</v>
      </c>
      <c r="B7838" s="19"/>
      <c r="C7838" s="19"/>
      <c r="D7838" s="43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70"/>
      <c r="K7838" s="59"/>
    </row>
    <row r="7839" spans="1:11" ht="41.25" customHeight="1">
      <c r="A7839" s="18" t="s">
        <v>8256</v>
      </c>
      <c r="B7839" s="19"/>
      <c r="C7839" s="19"/>
      <c r="D7839" s="43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70"/>
      <c r="K7839" s="59"/>
    </row>
    <row r="7840" spans="1:11" ht="41.25" customHeight="1">
      <c r="A7840" s="18" t="s">
        <v>8257</v>
      </c>
      <c r="B7840" s="19"/>
      <c r="C7840" s="19"/>
      <c r="D7840" s="43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70"/>
      <c r="K7840" s="59"/>
    </row>
    <row r="7841" spans="1:11" ht="41.25" customHeight="1">
      <c r="A7841" s="18" t="s">
        <v>8258</v>
      </c>
      <c r="B7841" s="19"/>
      <c r="C7841" s="19"/>
      <c r="D7841" s="43"/>
      <c r="E7841" s="19"/>
      <c r="F7841" s="21"/>
      <c r="G7841" s="19"/>
      <c r="H7841" s="25">
        <f t="shared" ref="H7841:H7904" si="481">IF(RIGHT(G7841,1)="M", LEFT(G7841,LEN(G7841)-1), G7841)</f>
        <v>0</v>
      </c>
      <c r="I7841" s="25" t="str">
        <f t="shared" ref="I7841:I7904" si="482">IF(RIGHT(G7841,1)="M","M","Non-M")</f>
        <v>Non-M</v>
      </c>
      <c r="J7841" s="70"/>
      <c r="K7841" s="59"/>
    </row>
    <row r="7842" spans="1:11" ht="41.25" customHeight="1">
      <c r="A7842" s="18" t="s">
        <v>8259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8260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8261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8262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8263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8264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8265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8266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8267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8268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8269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8270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8271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8272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8273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8274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8275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8276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8277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8278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8279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8280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8281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8282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8283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8284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8285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8286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8287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8288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8289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8290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8291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8292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8293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8294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8295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8296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8297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8298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8299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8300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8301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8302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8303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8304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8305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8306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8307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8308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8309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8310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8311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8312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8313</v>
      </c>
      <c r="B7896" s="19"/>
      <c r="C7896" s="19"/>
      <c r="D7896" s="43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70"/>
      <c r="K7896" s="59"/>
    </row>
    <row r="7897" spans="1:11" ht="41.25" customHeight="1">
      <c r="A7897" s="18" t="s">
        <v>8314</v>
      </c>
      <c r="B7897" s="19"/>
      <c r="C7897" s="19"/>
      <c r="D7897" s="43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70"/>
      <c r="K7897" s="59"/>
    </row>
    <row r="7898" spans="1:11" ht="41.25" customHeight="1">
      <c r="A7898" s="18" t="s">
        <v>8315</v>
      </c>
      <c r="B7898" s="19"/>
      <c r="C7898" s="19"/>
      <c r="D7898" s="43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70"/>
      <c r="K7898" s="59"/>
    </row>
    <row r="7899" spans="1:11" ht="41.25" customHeight="1">
      <c r="A7899" s="18" t="s">
        <v>8316</v>
      </c>
      <c r="B7899" s="19"/>
      <c r="C7899" s="19"/>
      <c r="D7899" s="43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70"/>
      <c r="K7899" s="59"/>
    </row>
    <row r="7900" spans="1:11" ht="41.25" customHeight="1">
      <c r="A7900" s="18" t="s">
        <v>8317</v>
      </c>
      <c r="B7900" s="19"/>
      <c r="C7900" s="19"/>
      <c r="D7900" s="43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70"/>
      <c r="K7900" s="59"/>
    </row>
    <row r="7901" spans="1:11" ht="41.25" customHeight="1">
      <c r="A7901" s="18" t="s">
        <v>8318</v>
      </c>
      <c r="B7901" s="19"/>
      <c r="C7901" s="19"/>
      <c r="D7901" s="43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70"/>
      <c r="K7901" s="59"/>
    </row>
    <row r="7902" spans="1:11" ht="41.25" customHeight="1">
      <c r="A7902" s="18" t="s">
        <v>8319</v>
      </c>
      <c r="B7902" s="19"/>
      <c r="C7902" s="19"/>
      <c r="D7902" s="43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70"/>
      <c r="K7902" s="59"/>
    </row>
    <row r="7903" spans="1:11" ht="41.25" customHeight="1">
      <c r="A7903" s="18" t="s">
        <v>8320</v>
      </c>
      <c r="B7903" s="19"/>
      <c r="C7903" s="19"/>
      <c r="D7903" s="43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70"/>
      <c r="K7903" s="59"/>
    </row>
    <row r="7904" spans="1:11" ht="41.25" customHeight="1">
      <c r="A7904" s="18" t="s">
        <v>8321</v>
      </c>
      <c r="B7904" s="19"/>
      <c r="C7904" s="19"/>
      <c r="D7904" s="43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70"/>
      <c r="K7904" s="59"/>
    </row>
    <row r="7905" spans="1:11" ht="41.25" customHeight="1">
      <c r="A7905" s="18" t="s">
        <v>8322</v>
      </c>
      <c r="B7905" s="19"/>
      <c r="C7905" s="19"/>
      <c r="D7905" s="43"/>
      <c r="E7905" s="19"/>
      <c r="F7905" s="21"/>
      <c r="G7905" s="19"/>
      <c r="H7905" s="25">
        <f t="shared" ref="H7905:H7968" si="483">IF(RIGHT(G7905,1)="M", LEFT(G7905,LEN(G7905)-1), G7905)</f>
        <v>0</v>
      </c>
      <c r="I7905" s="25" t="str">
        <f t="shared" ref="I7905:I7968" si="484">IF(RIGHT(G7905,1)="M","M","Non-M")</f>
        <v>Non-M</v>
      </c>
      <c r="J7905" s="70"/>
      <c r="K7905" s="59"/>
    </row>
    <row r="7906" spans="1:11" ht="41.25" customHeight="1">
      <c r="A7906" s="18" t="s">
        <v>8323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8324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8325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8326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8327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8328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8329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8330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8331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8332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8333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8334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8335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8336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8337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8338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8339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8340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8341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8342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8343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8344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8345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8346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8347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8348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8349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8350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8351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8352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8353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8354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8355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8356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8357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8358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8359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8360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8361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8362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8363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8364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8365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8366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8367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8368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8369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8370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8371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8372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8373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8374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8375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8376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8377</v>
      </c>
      <c r="B7960" s="19"/>
      <c r="C7960" s="19"/>
      <c r="D7960" s="43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70"/>
      <c r="K7960" s="59"/>
    </row>
    <row r="7961" spans="1:11" ht="41.25" customHeight="1">
      <c r="A7961" s="18" t="s">
        <v>8378</v>
      </c>
      <c r="B7961" s="19"/>
      <c r="C7961" s="19"/>
      <c r="D7961" s="43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70"/>
      <c r="K7961" s="59"/>
    </row>
    <row r="7962" spans="1:11" ht="41.25" customHeight="1">
      <c r="A7962" s="18" t="s">
        <v>8379</v>
      </c>
      <c r="B7962" s="19"/>
      <c r="C7962" s="19"/>
      <c r="D7962" s="43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70"/>
      <c r="K7962" s="59"/>
    </row>
    <row r="7963" spans="1:11" ht="41.25" customHeight="1">
      <c r="A7963" s="18" t="s">
        <v>8380</v>
      </c>
      <c r="B7963" s="19"/>
      <c r="C7963" s="19"/>
      <c r="D7963" s="43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70"/>
      <c r="K7963" s="59"/>
    </row>
    <row r="7964" spans="1:11" ht="41.25" customHeight="1">
      <c r="A7964" s="18" t="s">
        <v>8381</v>
      </c>
      <c r="B7964" s="19"/>
      <c r="C7964" s="19"/>
      <c r="D7964" s="43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70"/>
      <c r="K7964" s="59"/>
    </row>
    <row r="7965" spans="1:11" ht="41.25" customHeight="1">
      <c r="A7965" s="18" t="s">
        <v>8382</v>
      </c>
      <c r="B7965" s="19"/>
      <c r="C7965" s="19"/>
      <c r="D7965" s="43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70"/>
      <c r="K7965" s="59"/>
    </row>
    <row r="7966" spans="1:11" ht="41.25" customHeight="1">
      <c r="A7966" s="18" t="s">
        <v>8383</v>
      </c>
      <c r="B7966" s="19"/>
      <c r="C7966" s="19"/>
      <c r="D7966" s="43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70"/>
      <c r="K7966" s="59"/>
    </row>
    <row r="7967" spans="1:11" ht="41.25" customHeight="1">
      <c r="A7967" s="18" t="s">
        <v>8384</v>
      </c>
      <c r="B7967" s="19"/>
      <c r="C7967" s="19"/>
      <c r="D7967" s="43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70"/>
      <c r="K7967" s="59"/>
    </row>
    <row r="7968" spans="1:11" ht="41.25" customHeight="1">
      <c r="A7968" s="18" t="s">
        <v>8385</v>
      </c>
      <c r="B7968" s="19"/>
      <c r="C7968" s="19"/>
      <c r="D7968" s="43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70"/>
      <c r="K7968" s="59"/>
    </row>
    <row r="7969" spans="1:11" ht="41.25" customHeight="1">
      <c r="A7969" s="18" t="s">
        <v>8386</v>
      </c>
      <c r="B7969" s="19"/>
      <c r="C7969" s="19"/>
      <c r="D7969" s="43"/>
      <c r="E7969" s="19"/>
      <c r="F7969" s="21"/>
      <c r="G7969" s="19"/>
      <c r="H7969" s="25">
        <f t="shared" ref="H7969:H8032" si="485">IF(RIGHT(G7969,1)="M", LEFT(G7969,LEN(G7969)-1), G7969)</f>
        <v>0</v>
      </c>
      <c r="I7969" s="25" t="str">
        <f t="shared" ref="I7969:I8032" si="486">IF(RIGHT(G7969,1)="M","M","Non-M")</f>
        <v>Non-M</v>
      </c>
      <c r="J7969" s="70"/>
      <c r="K7969" s="59"/>
    </row>
    <row r="7970" spans="1:11" ht="41.25" customHeight="1">
      <c r="A7970" s="18" t="s">
        <v>8387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8388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8389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8390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8391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8392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8393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8394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8395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8396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8397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8398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8399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8400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8401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8402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8403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8404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8405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8406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8407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8408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8409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8410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8411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8412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8413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8414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8415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8416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8417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8418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8419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8420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8421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8422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8423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8424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8425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8426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8427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8428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8429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8430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8431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8432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8433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8434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8435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8436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8437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8438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8439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8440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8441</v>
      </c>
      <c r="B8024" s="19"/>
      <c r="C8024" s="19"/>
      <c r="D8024" s="43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70"/>
      <c r="K8024" s="59"/>
    </row>
    <row r="8025" spans="1:11" ht="41.25" customHeight="1">
      <c r="A8025" s="18" t="s">
        <v>8442</v>
      </c>
      <c r="B8025" s="19"/>
      <c r="C8025" s="19"/>
      <c r="D8025" s="43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70"/>
      <c r="K8025" s="59"/>
    </row>
    <row r="8026" spans="1:11" ht="41.25" customHeight="1">
      <c r="A8026" s="18" t="s">
        <v>8443</v>
      </c>
      <c r="B8026" s="19"/>
      <c r="C8026" s="19"/>
      <c r="D8026" s="43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70"/>
      <c r="K8026" s="59"/>
    </row>
    <row r="8027" spans="1:11" ht="41.25" customHeight="1">
      <c r="A8027" s="18" t="s">
        <v>8444</v>
      </c>
      <c r="B8027" s="19"/>
      <c r="C8027" s="19"/>
      <c r="D8027" s="43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70"/>
      <c r="K8027" s="59"/>
    </row>
    <row r="8028" spans="1:11" ht="41.25" customHeight="1">
      <c r="A8028" s="18" t="s">
        <v>8445</v>
      </c>
      <c r="B8028" s="19"/>
      <c r="C8028" s="19"/>
      <c r="D8028" s="43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70"/>
      <c r="K8028" s="59"/>
    </row>
    <row r="8029" spans="1:11" ht="41.25" customHeight="1">
      <c r="A8029" s="18" t="s">
        <v>8446</v>
      </c>
      <c r="B8029" s="19"/>
      <c r="C8029" s="19"/>
      <c r="D8029" s="43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70"/>
      <c r="K8029" s="59"/>
    </row>
    <row r="8030" spans="1:11" ht="41.25" customHeight="1">
      <c r="A8030" s="18" t="s">
        <v>8447</v>
      </c>
      <c r="B8030" s="19"/>
      <c r="C8030" s="19"/>
      <c r="D8030" s="43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70"/>
      <c r="K8030" s="59"/>
    </row>
    <row r="8031" spans="1:11" ht="41.25" customHeight="1">
      <c r="A8031" s="18" t="s">
        <v>8448</v>
      </c>
      <c r="B8031" s="19"/>
      <c r="C8031" s="19"/>
      <c r="D8031" s="43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70"/>
      <c r="K8031" s="59"/>
    </row>
    <row r="8032" spans="1:11" ht="41.25" customHeight="1">
      <c r="A8032" s="18" t="s">
        <v>8449</v>
      </c>
      <c r="B8032" s="19"/>
      <c r="C8032" s="19"/>
      <c r="D8032" s="43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70"/>
      <c r="K8032" s="59"/>
    </row>
    <row r="8033" spans="1:11" ht="41.25" customHeight="1">
      <c r="A8033" s="18" t="s">
        <v>8450</v>
      </c>
      <c r="B8033" s="19"/>
      <c r="C8033" s="19"/>
      <c r="D8033" s="43"/>
      <c r="E8033" s="19"/>
      <c r="F8033" s="21"/>
      <c r="G8033" s="19"/>
      <c r="H8033" s="25">
        <f t="shared" ref="H8033:H8096" si="487">IF(RIGHT(G8033,1)="M", LEFT(G8033,LEN(G8033)-1), G8033)</f>
        <v>0</v>
      </c>
      <c r="I8033" s="25" t="str">
        <f t="shared" ref="I8033:I8096" si="488">IF(RIGHT(G8033,1)="M","M","Non-M")</f>
        <v>Non-M</v>
      </c>
      <c r="J8033" s="70"/>
      <c r="K8033" s="59"/>
    </row>
    <row r="8034" spans="1:11" ht="41.25" customHeight="1">
      <c r="A8034" s="18" t="s">
        <v>8451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8452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8453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8454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8455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8456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8457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8458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8459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8460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8461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8462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8463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8464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8465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8466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8467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8468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8469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8470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8471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8472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8473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8474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8475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8476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8477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8478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8479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8480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8481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8482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8483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8484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8485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8486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8487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8488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8489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8490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8491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8492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8493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8494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8495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8496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8497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8498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8499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8500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8501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8502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8503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8504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8505</v>
      </c>
      <c r="B8088" s="19"/>
      <c r="C8088" s="19"/>
      <c r="D8088" s="43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70"/>
      <c r="K8088" s="59"/>
    </row>
    <row r="8089" spans="1:11" ht="41.25" customHeight="1">
      <c r="A8089" s="18" t="s">
        <v>8506</v>
      </c>
      <c r="B8089" s="19"/>
      <c r="C8089" s="19"/>
      <c r="D8089" s="43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70"/>
      <c r="K8089" s="59"/>
    </row>
    <row r="8090" spans="1:11" ht="41.25" customHeight="1">
      <c r="A8090" s="18" t="s">
        <v>8507</v>
      </c>
      <c r="B8090" s="19"/>
      <c r="C8090" s="19"/>
      <c r="D8090" s="43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70"/>
      <c r="K8090" s="59"/>
    </row>
    <row r="8091" spans="1:11" ht="41.25" customHeight="1">
      <c r="A8091" s="18" t="s">
        <v>8508</v>
      </c>
      <c r="B8091" s="19"/>
      <c r="C8091" s="19"/>
      <c r="D8091" s="43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70"/>
      <c r="K8091" s="59"/>
    </row>
    <row r="8092" spans="1:11" ht="41.25" customHeight="1">
      <c r="A8092" s="18" t="s">
        <v>8509</v>
      </c>
      <c r="B8092" s="19"/>
      <c r="C8092" s="19"/>
      <c r="D8092" s="43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70"/>
      <c r="K8092" s="59"/>
    </row>
    <row r="8093" spans="1:11" ht="41.25" customHeight="1">
      <c r="A8093" s="18" t="s">
        <v>8510</v>
      </c>
      <c r="B8093" s="19"/>
      <c r="C8093" s="19"/>
      <c r="D8093" s="43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70"/>
      <c r="K8093" s="59"/>
    </row>
    <row r="8094" spans="1:11" ht="41.25" customHeight="1">
      <c r="A8094" s="18" t="s">
        <v>8511</v>
      </c>
      <c r="B8094" s="19"/>
      <c r="C8094" s="19"/>
      <c r="D8094" s="43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70"/>
      <c r="K8094" s="59"/>
    </row>
    <row r="8095" spans="1:11" ht="41.25" customHeight="1">
      <c r="A8095" s="18" t="s">
        <v>8512</v>
      </c>
      <c r="B8095" s="19"/>
      <c r="C8095" s="19"/>
      <c r="D8095" s="43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70"/>
      <c r="K8095" s="59"/>
    </row>
    <row r="8096" spans="1:11" ht="41.25" customHeight="1">
      <c r="A8096" s="18" t="s">
        <v>8513</v>
      </c>
      <c r="B8096" s="19"/>
      <c r="C8096" s="19"/>
      <c r="D8096" s="43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70"/>
      <c r="K8096" s="59"/>
    </row>
    <row r="8097" spans="1:11" ht="41.25" customHeight="1">
      <c r="A8097" s="18" t="s">
        <v>8514</v>
      </c>
      <c r="B8097" s="19"/>
      <c r="C8097" s="19"/>
      <c r="D8097" s="43"/>
      <c r="E8097" s="19"/>
      <c r="F8097" s="21"/>
      <c r="G8097" s="19"/>
      <c r="H8097" s="25">
        <f t="shared" ref="H8097:H8160" si="489">IF(RIGHT(G8097,1)="M", LEFT(G8097,LEN(G8097)-1), G8097)</f>
        <v>0</v>
      </c>
      <c r="I8097" s="25" t="str">
        <f t="shared" ref="I8097:I8160" si="490">IF(RIGHT(G8097,1)="M","M","Non-M")</f>
        <v>Non-M</v>
      </c>
      <c r="J8097" s="70"/>
      <c r="K8097" s="59"/>
    </row>
    <row r="8098" spans="1:11" ht="41.25" customHeight="1">
      <c r="A8098" s="18" t="s">
        <v>8515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8516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8517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8518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8519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8520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8521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8522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8523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8524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8525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8526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8527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8528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8529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8530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8531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8532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8533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8534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8535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8536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8537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8538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8539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8540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8541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8542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8543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8544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8545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8546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8547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8548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8549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8550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8551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8552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8553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8554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8555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8556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8557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8558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8559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8560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8561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8562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8563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8564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8565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8566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8567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8568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8569</v>
      </c>
      <c r="B8152" s="19"/>
      <c r="C8152" s="19"/>
      <c r="D8152" s="43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70"/>
      <c r="K8152" s="59"/>
    </row>
    <row r="8153" spans="1:11" ht="41.25" customHeight="1">
      <c r="A8153" s="18" t="s">
        <v>8570</v>
      </c>
      <c r="B8153" s="19"/>
      <c r="C8153" s="19"/>
      <c r="D8153" s="43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70"/>
      <c r="K8153" s="59"/>
    </row>
    <row r="8154" spans="1:11" ht="41.25" customHeight="1">
      <c r="A8154" s="18" t="s">
        <v>8571</v>
      </c>
      <c r="B8154" s="19"/>
      <c r="C8154" s="19"/>
      <c r="D8154" s="43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70"/>
      <c r="K8154" s="59"/>
    </row>
    <row r="8155" spans="1:11" ht="41.25" customHeight="1">
      <c r="A8155" s="18" t="s">
        <v>8572</v>
      </c>
      <c r="B8155" s="19"/>
      <c r="C8155" s="19"/>
      <c r="D8155" s="43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70"/>
      <c r="K8155" s="59"/>
    </row>
    <row r="8156" spans="1:11" ht="41.25" customHeight="1">
      <c r="A8156" s="18" t="s">
        <v>8573</v>
      </c>
      <c r="B8156" s="19"/>
      <c r="C8156" s="19"/>
      <c r="D8156" s="43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70"/>
      <c r="K8156" s="59"/>
    </row>
    <row r="8157" spans="1:11" ht="41.25" customHeight="1">
      <c r="A8157" s="18" t="s">
        <v>8574</v>
      </c>
      <c r="B8157" s="19"/>
      <c r="C8157" s="19"/>
      <c r="D8157" s="43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70"/>
      <c r="K8157" s="59"/>
    </row>
    <row r="8158" spans="1:11" ht="41.25" customHeight="1">
      <c r="A8158" s="18" t="s">
        <v>8575</v>
      </c>
      <c r="B8158" s="19"/>
      <c r="C8158" s="19"/>
      <c r="D8158" s="43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70"/>
      <c r="K8158" s="59"/>
    </row>
    <row r="8159" spans="1:11" ht="41.25" customHeight="1">
      <c r="A8159" s="18" t="s">
        <v>8576</v>
      </c>
      <c r="B8159" s="19"/>
      <c r="C8159" s="19"/>
      <c r="D8159" s="43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70"/>
      <c r="K8159" s="59"/>
    </row>
    <row r="8160" spans="1:11" ht="41.25" customHeight="1">
      <c r="A8160" s="18" t="s">
        <v>8577</v>
      </c>
      <c r="B8160" s="19"/>
      <c r="C8160" s="19"/>
      <c r="D8160" s="43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70"/>
      <c r="K8160" s="59"/>
    </row>
    <row r="8161" spans="1:11" ht="41.25" customHeight="1">
      <c r="A8161" s="18" t="s">
        <v>8578</v>
      </c>
      <c r="B8161" s="19"/>
      <c r="C8161" s="19"/>
      <c r="D8161" s="43"/>
      <c r="E8161" s="19"/>
      <c r="F8161" s="21"/>
      <c r="G8161" s="19"/>
      <c r="H8161" s="25">
        <f t="shared" ref="H8161:H8224" si="491">IF(RIGHT(G8161,1)="M", LEFT(G8161,LEN(G8161)-1), G8161)</f>
        <v>0</v>
      </c>
      <c r="I8161" s="25" t="str">
        <f t="shared" ref="I8161:I8224" si="492">IF(RIGHT(G8161,1)="M","M","Non-M")</f>
        <v>Non-M</v>
      </c>
      <c r="J8161" s="70"/>
      <c r="K8161" s="59"/>
    </row>
    <row r="8162" spans="1:11" ht="41.25" customHeight="1">
      <c r="A8162" s="18" t="s">
        <v>8579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8580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8581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8582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8583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8584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8585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8586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8587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8588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8589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8590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8591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8592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8593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8594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8595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8596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8597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8598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8599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8600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8601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8602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8603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8604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8605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8606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8607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8608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8609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8610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8611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8612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8613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8614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8615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8616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8617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8618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8619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8620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8621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8622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8623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8624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8625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8626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8627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8628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8629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8630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8631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8632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8633</v>
      </c>
      <c r="B8216" s="19"/>
      <c r="C8216" s="19"/>
      <c r="D8216" s="43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70"/>
      <c r="K8216" s="59"/>
    </row>
    <row r="8217" spans="1:11" ht="41.25" customHeight="1">
      <c r="A8217" s="18" t="s">
        <v>8634</v>
      </c>
      <c r="B8217" s="19"/>
      <c r="C8217" s="19"/>
      <c r="D8217" s="43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70"/>
      <c r="K8217" s="59"/>
    </row>
    <row r="8218" spans="1:11" ht="41.25" customHeight="1">
      <c r="A8218" s="18" t="s">
        <v>8635</v>
      </c>
      <c r="B8218" s="19"/>
      <c r="C8218" s="19"/>
      <c r="D8218" s="43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70"/>
      <c r="K8218" s="59"/>
    </row>
    <row r="8219" spans="1:11" ht="41.25" customHeight="1">
      <c r="A8219" s="18" t="s">
        <v>8636</v>
      </c>
      <c r="B8219" s="19"/>
      <c r="C8219" s="19"/>
      <c r="D8219" s="43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70"/>
      <c r="K8219" s="59"/>
    </row>
    <row r="8220" spans="1:11" ht="41.25" customHeight="1">
      <c r="A8220" s="18" t="s">
        <v>8637</v>
      </c>
      <c r="B8220" s="19"/>
      <c r="C8220" s="19"/>
      <c r="D8220" s="43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70"/>
      <c r="K8220" s="59"/>
    </row>
    <row r="8221" spans="1:11" ht="41.25" customHeight="1">
      <c r="A8221" s="18" t="s">
        <v>8638</v>
      </c>
      <c r="B8221" s="19"/>
      <c r="C8221" s="19"/>
      <c r="D8221" s="43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70"/>
      <c r="K8221" s="59"/>
    </row>
    <row r="8222" spans="1:11" ht="41.25" customHeight="1">
      <c r="A8222" s="18" t="s">
        <v>8639</v>
      </c>
      <c r="B8222" s="19"/>
      <c r="C8222" s="19"/>
      <c r="D8222" s="43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70"/>
      <c r="K8222" s="59"/>
    </row>
    <row r="8223" spans="1:11" ht="41.25" customHeight="1">
      <c r="A8223" s="18" t="s">
        <v>8640</v>
      </c>
      <c r="B8223" s="19"/>
      <c r="C8223" s="19"/>
      <c r="D8223" s="43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70"/>
      <c r="K8223" s="59"/>
    </row>
    <row r="8224" spans="1:11" ht="41.25" customHeight="1">
      <c r="A8224" s="18" t="s">
        <v>8641</v>
      </c>
      <c r="B8224" s="19"/>
      <c r="C8224" s="19"/>
      <c r="D8224" s="43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70"/>
      <c r="K8224" s="59"/>
    </row>
    <row r="8225" spans="1:11" ht="41.25" customHeight="1">
      <c r="A8225" s="18" t="s">
        <v>8642</v>
      </c>
      <c r="B8225" s="19"/>
      <c r="C8225" s="19"/>
      <c r="D8225" s="43"/>
      <c r="E8225" s="19"/>
      <c r="F8225" s="21"/>
      <c r="G8225" s="19"/>
      <c r="H8225" s="25">
        <f t="shared" ref="H8225:H8288" si="493">IF(RIGHT(G8225,1)="M", LEFT(G8225,LEN(G8225)-1), G8225)</f>
        <v>0</v>
      </c>
      <c r="I8225" s="25" t="str">
        <f t="shared" ref="I8225:I8288" si="494">IF(RIGHT(G8225,1)="M","M","Non-M")</f>
        <v>Non-M</v>
      </c>
      <c r="J8225" s="70"/>
      <c r="K8225" s="59"/>
    </row>
    <row r="8226" spans="1:11" ht="41.25" customHeight="1">
      <c r="A8226" s="18" t="s">
        <v>8643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8644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8645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8646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8647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8648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8649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8650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8651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8652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8653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8654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8655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8656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8657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8658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8659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8660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8661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8662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8663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8664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8665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8666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8667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8668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8669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8670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8671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8672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8673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8674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8675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8676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8677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8678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8679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8680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8681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8682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8683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8684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8685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8686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8687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8688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8689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8690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8691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8692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8693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8694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8695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8696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8697</v>
      </c>
      <c r="B8280" s="19"/>
      <c r="C8280" s="19"/>
      <c r="D8280" s="43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70"/>
      <c r="K8280" s="59"/>
    </row>
    <row r="8281" spans="1:11" ht="41.25" customHeight="1">
      <c r="A8281" s="18" t="s">
        <v>8698</v>
      </c>
      <c r="B8281" s="19"/>
      <c r="C8281" s="19"/>
      <c r="D8281" s="43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70"/>
      <c r="K8281" s="59"/>
    </row>
    <row r="8282" spans="1:11" ht="41.25" customHeight="1">
      <c r="A8282" s="18" t="s">
        <v>8699</v>
      </c>
      <c r="B8282" s="19"/>
      <c r="C8282" s="19"/>
      <c r="D8282" s="43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70"/>
      <c r="K8282" s="59"/>
    </row>
    <row r="8283" spans="1:11" ht="41.25" customHeight="1">
      <c r="A8283" s="18" t="s">
        <v>8700</v>
      </c>
      <c r="B8283" s="19"/>
      <c r="C8283" s="19"/>
      <c r="D8283" s="43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70"/>
      <c r="K8283" s="59"/>
    </row>
    <row r="8284" spans="1:11" ht="41.25" customHeight="1">
      <c r="A8284" s="18" t="s">
        <v>8701</v>
      </c>
      <c r="B8284" s="19"/>
      <c r="C8284" s="19"/>
      <c r="D8284" s="43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70"/>
      <c r="K8284" s="59"/>
    </row>
    <row r="8285" spans="1:11" ht="41.25" customHeight="1">
      <c r="A8285" s="18" t="s">
        <v>8702</v>
      </c>
      <c r="B8285" s="19"/>
      <c r="C8285" s="19"/>
      <c r="D8285" s="43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70"/>
      <c r="K8285" s="59"/>
    </row>
    <row r="8286" spans="1:11" ht="41.25" customHeight="1">
      <c r="A8286" s="18" t="s">
        <v>8703</v>
      </c>
      <c r="B8286" s="19"/>
      <c r="C8286" s="19"/>
      <c r="D8286" s="43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70"/>
      <c r="K8286" s="59"/>
    </row>
    <row r="8287" spans="1:11" ht="41.25" customHeight="1">
      <c r="A8287" s="18" t="s">
        <v>8704</v>
      </c>
      <c r="B8287" s="19"/>
      <c r="C8287" s="19"/>
      <c r="D8287" s="43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70"/>
      <c r="K8287" s="59"/>
    </row>
    <row r="8288" spans="1:11" ht="41.25" customHeight="1">
      <c r="A8288" s="18" t="s">
        <v>8705</v>
      </c>
      <c r="B8288" s="19"/>
      <c r="C8288" s="19"/>
      <c r="D8288" s="43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70"/>
      <c r="K8288" s="59"/>
    </row>
    <row r="8289" spans="1:11" ht="41.25" customHeight="1">
      <c r="A8289" s="18" t="s">
        <v>8706</v>
      </c>
      <c r="B8289" s="19"/>
      <c r="C8289" s="19"/>
      <c r="D8289" s="43"/>
      <c r="E8289" s="19"/>
      <c r="F8289" s="21"/>
      <c r="G8289" s="19"/>
      <c r="H8289" s="25">
        <f t="shared" ref="H8289:H8352" si="495">IF(RIGHT(G8289,1)="M", LEFT(G8289,LEN(G8289)-1), G8289)</f>
        <v>0</v>
      </c>
      <c r="I8289" s="25" t="str">
        <f t="shared" ref="I8289:I8352" si="496">IF(RIGHT(G8289,1)="M","M","Non-M")</f>
        <v>Non-M</v>
      </c>
      <c r="J8289" s="70"/>
      <c r="K8289" s="59"/>
    </row>
    <row r="8290" spans="1:11" ht="41.25" customHeight="1">
      <c r="A8290" s="18" t="s">
        <v>8707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8708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8709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8710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8711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8712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8713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8714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8715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8716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8717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8718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8719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8720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8721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8722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8723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8724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8725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8726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8727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8728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8729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8730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8731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8732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8733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8734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8735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8736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8737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8738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8739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8740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8741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8742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8743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8744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8745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8746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8747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8748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8749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8750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8751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8752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8753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8754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8755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8756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8757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8758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8759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8760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8761</v>
      </c>
      <c r="B8344" s="19"/>
      <c r="C8344" s="19"/>
      <c r="D8344" s="43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70"/>
      <c r="K8344" s="59"/>
    </row>
    <row r="8345" spans="1:11" ht="41.25" customHeight="1">
      <c r="A8345" s="18" t="s">
        <v>8762</v>
      </c>
      <c r="B8345" s="19"/>
      <c r="C8345" s="19"/>
      <c r="D8345" s="43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70"/>
      <c r="K8345" s="59"/>
    </row>
    <row r="8346" spans="1:11" ht="41.25" customHeight="1">
      <c r="A8346" s="18" t="s">
        <v>8763</v>
      </c>
      <c r="B8346" s="19"/>
      <c r="C8346" s="19"/>
      <c r="D8346" s="43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70"/>
      <c r="K8346" s="59"/>
    </row>
    <row r="8347" spans="1:11" ht="41.25" customHeight="1">
      <c r="A8347" s="18" t="s">
        <v>8764</v>
      </c>
      <c r="B8347" s="19"/>
      <c r="C8347" s="19"/>
      <c r="D8347" s="43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70"/>
      <c r="K8347" s="59"/>
    </row>
    <row r="8348" spans="1:11" ht="41.25" customHeight="1">
      <c r="A8348" s="18" t="s">
        <v>8765</v>
      </c>
      <c r="B8348" s="19"/>
      <c r="C8348" s="19"/>
      <c r="D8348" s="43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70"/>
      <c r="K8348" s="59"/>
    </row>
    <row r="8349" spans="1:11" ht="41.25" customHeight="1">
      <c r="A8349" s="18" t="s">
        <v>8766</v>
      </c>
      <c r="B8349" s="19"/>
      <c r="C8349" s="19"/>
      <c r="D8349" s="43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70"/>
      <c r="K8349" s="59"/>
    </row>
    <row r="8350" spans="1:11" ht="41.25" customHeight="1">
      <c r="A8350" s="18" t="s">
        <v>8767</v>
      </c>
      <c r="B8350" s="19"/>
      <c r="C8350" s="19"/>
      <c r="D8350" s="43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70"/>
      <c r="K8350" s="59"/>
    </row>
    <row r="8351" spans="1:11" ht="41.25" customHeight="1">
      <c r="A8351" s="18" t="s">
        <v>8768</v>
      </c>
      <c r="B8351" s="19"/>
      <c r="C8351" s="19"/>
      <c r="D8351" s="43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70"/>
      <c r="K8351" s="59"/>
    </row>
    <row r="8352" spans="1:11" ht="41.25" customHeight="1">
      <c r="A8352" s="18" t="s">
        <v>8769</v>
      </c>
      <c r="B8352" s="19"/>
      <c r="C8352" s="19"/>
      <c r="D8352" s="43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70"/>
      <c r="K8352" s="59"/>
    </row>
    <row r="8353" spans="1:11" ht="41.25" customHeight="1">
      <c r="A8353" s="18" t="s">
        <v>8770</v>
      </c>
      <c r="B8353" s="19"/>
      <c r="C8353" s="19"/>
      <c r="D8353" s="43"/>
      <c r="E8353" s="19"/>
      <c r="F8353" s="21"/>
      <c r="G8353" s="19"/>
      <c r="H8353" s="25">
        <f t="shared" ref="H8353:H8416" si="497">IF(RIGHT(G8353,1)="M", LEFT(G8353,LEN(G8353)-1), G8353)</f>
        <v>0</v>
      </c>
      <c r="I8353" s="25" t="str">
        <f t="shared" ref="I8353:I8416" si="498">IF(RIGHT(G8353,1)="M","M","Non-M")</f>
        <v>Non-M</v>
      </c>
      <c r="J8353" s="70"/>
      <c r="K8353" s="59"/>
    </row>
    <row r="8354" spans="1:11" ht="41.25" customHeight="1">
      <c r="A8354" s="18" t="s">
        <v>8771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8772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8773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8774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8775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8776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8777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8778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8779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8780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8781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8782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8783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8784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8785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8786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8787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8788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8789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8790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8791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8792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8793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8794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8795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8796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8797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8798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8799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8800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8801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8802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8803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8804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8805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8806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8807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8808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8809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8810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8811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8812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8813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8814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8815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8816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8817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8818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8819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8820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8821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8822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8823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8824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8825</v>
      </c>
      <c r="B8408" s="19"/>
      <c r="C8408" s="19"/>
      <c r="D8408" s="43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70"/>
      <c r="K8408" s="59"/>
    </row>
    <row r="8409" spans="1:11" ht="41.25" customHeight="1">
      <c r="A8409" s="18" t="s">
        <v>8826</v>
      </c>
      <c r="B8409" s="19"/>
      <c r="C8409" s="19"/>
      <c r="D8409" s="43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70"/>
      <c r="K8409" s="59"/>
    </row>
    <row r="8410" spans="1:11" ht="41.25" customHeight="1">
      <c r="A8410" s="18" t="s">
        <v>8827</v>
      </c>
      <c r="B8410" s="19"/>
      <c r="C8410" s="19"/>
      <c r="D8410" s="43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70"/>
      <c r="K8410" s="59"/>
    </row>
    <row r="8411" spans="1:11" ht="41.25" customHeight="1">
      <c r="A8411" s="18" t="s">
        <v>8828</v>
      </c>
      <c r="B8411" s="19"/>
      <c r="C8411" s="19"/>
      <c r="D8411" s="43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70"/>
      <c r="K8411" s="59"/>
    </row>
    <row r="8412" spans="1:11" ht="41.25" customHeight="1">
      <c r="A8412" s="18" t="s">
        <v>8829</v>
      </c>
      <c r="B8412" s="19"/>
      <c r="C8412" s="19"/>
      <c r="D8412" s="43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70"/>
      <c r="K8412" s="59"/>
    </row>
    <row r="8413" spans="1:11" ht="41.25" customHeight="1">
      <c r="A8413" s="18" t="s">
        <v>8830</v>
      </c>
      <c r="B8413" s="19"/>
      <c r="C8413" s="19"/>
      <c r="D8413" s="43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70"/>
      <c r="K8413" s="59"/>
    </row>
    <row r="8414" spans="1:11" ht="41.25" customHeight="1">
      <c r="A8414" s="18" t="s">
        <v>8831</v>
      </c>
      <c r="B8414" s="19"/>
      <c r="C8414" s="19"/>
      <c r="D8414" s="43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70"/>
      <c r="K8414" s="59"/>
    </row>
    <row r="8415" spans="1:11" ht="41.25" customHeight="1">
      <c r="A8415" s="18" t="s">
        <v>8832</v>
      </c>
      <c r="B8415" s="19"/>
      <c r="C8415" s="19"/>
      <c r="D8415" s="43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70"/>
      <c r="K8415" s="59"/>
    </row>
    <row r="8416" spans="1:11" ht="41.25" customHeight="1">
      <c r="A8416" s="18" t="s">
        <v>8833</v>
      </c>
      <c r="B8416" s="19"/>
      <c r="C8416" s="19"/>
      <c r="D8416" s="43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70"/>
      <c r="K8416" s="59"/>
    </row>
    <row r="8417" spans="1:11" ht="41.25" customHeight="1">
      <c r="A8417" s="18" t="s">
        <v>8834</v>
      </c>
      <c r="B8417" s="19"/>
      <c r="C8417" s="19"/>
      <c r="D8417" s="43"/>
      <c r="E8417" s="19"/>
      <c r="F8417" s="21"/>
      <c r="G8417" s="19"/>
      <c r="H8417" s="25">
        <f t="shared" ref="H8417:H8480" si="499">IF(RIGHT(G8417,1)="M", LEFT(G8417,LEN(G8417)-1), G8417)</f>
        <v>0</v>
      </c>
      <c r="I8417" s="25" t="str">
        <f t="shared" ref="I8417:I8480" si="500">IF(RIGHT(G8417,1)="M","M","Non-M")</f>
        <v>Non-M</v>
      </c>
      <c r="J8417" s="70"/>
      <c r="K8417" s="59"/>
    </row>
    <row r="8418" spans="1:11" ht="41.25" customHeight="1">
      <c r="A8418" s="18" t="s">
        <v>8835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8836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8837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8838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8839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8840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8841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8842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8843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8844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8845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8846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8847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8848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8849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8850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8851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8852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8853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8854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8855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8856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8857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8858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8859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8860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8861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8862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8863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8864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8865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8866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8867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8868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8869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8870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8871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8872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8873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8874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8875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8876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8877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8878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8879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8880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8881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8882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8883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8884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8885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8886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8887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8888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8889</v>
      </c>
      <c r="B8472" s="19"/>
      <c r="C8472" s="19"/>
      <c r="D8472" s="43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70"/>
      <c r="K8472" s="59"/>
    </row>
    <row r="8473" spans="1:11" ht="41.25" customHeight="1">
      <c r="A8473" s="18" t="s">
        <v>8890</v>
      </c>
      <c r="B8473" s="19"/>
      <c r="C8473" s="19"/>
      <c r="D8473" s="43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70"/>
      <c r="K8473" s="59"/>
    </row>
    <row r="8474" spans="1:11" ht="41.25" customHeight="1">
      <c r="A8474" s="18" t="s">
        <v>8891</v>
      </c>
      <c r="B8474" s="19"/>
      <c r="C8474" s="19"/>
      <c r="D8474" s="43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70"/>
      <c r="K8474" s="59"/>
    </row>
    <row r="8475" spans="1:11" ht="41.25" customHeight="1">
      <c r="A8475" s="18" t="s">
        <v>8892</v>
      </c>
      <c r="B8475" s="19"/>
      <c r="C8475" s="19"/>
      <c r="D8475" s="43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70"/>
      <c r="K8475" s="59"/>
    </row>
    <row r="8476" spans="1:11" ht="41.25" customHeight="1">
      <c r="A8476" s="18" t="s">
        <v>8893</v>
      </c>
      <c r="B8476" s="19"/>
      <c r="C8476" s="19"/>
      <c r="D8476" s="43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70"/>
      <c r="K8476" s="59"/>
    </row>
    <row r="8477" spans="1:11" ht="41.25" customHeight="1">
      <c r="A8477" s="18" t="s">
        <v>8894</v>
      </c>
      <c r="B8477" s="19"/>
      <c r="C8477" s="19"/>
      <c r="D8477" s="43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70"/>
      <c r="K8477" s="59"/>
    </row>
    <row r="8478" spans="1:11" ht="41.25" customHeight="1">
      <c r="A8478" s="18" t="s">
        <v>8895</v>
      </c>
      <c r="B8478" s="19"/>
      <c r="C8478" s="19"/>
      <c r="D8478" s="43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70"/>
      <c r="K8478" s="59"/>
    </row>
    <row r="8479" spans="1:11" ht="41.25" customHeight="1">
      <c r="A8479" s="18" t="s">
        <v>8896</v>
      </c>
      <c r="B8479" s="19"/>
      <c r="C8479" s="19"/>
      <c r="D8479" s="43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70"/>
      <c r="K8479" s="59"/>
    </row>
    <row r="8480" spans="1:11" ht="41.25" customHeight="1">
      <c r="A8480" s="18" t="s">
        <v>8897</v>
      </c>
      <c r="B8480" s="19"/>
      <c r="C8480" s="19"/>
      <c r="D8480" s="43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70"/>
      <c r="K8480" s="59"/>
    </row>
    <row r="8481" spans="1:11" ht="41.25" customHeight="1">
      <c r="A8481" s="18" t="s">
        <v>8898</v>
      </c>
      <c r="B8481" s="19"/>
      <c r="C8481" s="19"/>
      <c r="D8481" s="43"/>
      <c r="E8481" s="19"/>
      <c r="F8481" s="21"/>
      <c r="G8481" s="19"/>
      <c r="H8481" s="25">
        <f t="shared" ref="H8481:H8544" si="501">IF(RIGHT(G8481,1)="M", LEFT(G8481,LEN(G8481)-1), G8481)</f>
        <v>0</v>
      </c>
      <c r="I8481" s="25" t="str">
        <f t="shared" ref="I8481:I8544" si="502">IF(RIGHT(G8481,1)="M","M","Non-M")</f>
        <v>Non-M</v>
      </c>
      <c r="J8481" s="70"/>
      <c r="K8481" s="59"/>
    </row>
    <row r="8482" spans="1:11" ht="41.25" customHeight="1">
      <c r="A8482" s="18" t="s">
        <v>8899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8900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8901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8902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8903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8904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8905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8906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8907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8908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8909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8910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8911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8912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8913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8914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8915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8916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8917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8918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8919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8920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8921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8922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8923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8924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8925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8926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8927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8928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8929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8930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8931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8932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8933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8934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8935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8936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8937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8938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8939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8940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8941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8942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8943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8944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8945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8946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8947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8948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8949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8950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8951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8952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8953</v>
      </c>
      <c r="B8536" s="19"/>
      <c r="C8536" s="19"/>
      <c r="D8536" s="43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70"/>
      <c r="K8536" s="59"/>
    </row>
    <row r="8537" spans="1:11" ht="41.25" customHeight="1">
      <c r="A8537" s="18" t="s">
        <v>8954</v>
      </c>
      <c r="B8537" s="19"/>
      <c r="C8537" s="19"/>
      <c r="D8537" s="43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70"/>
      <c r="K8537" s="59"/>
    </row>
    <row r="8538" spans="1:11" ht="41.25" customHeight="1">
      <c r="A8538" s="18" t="s">
        <v>8955</v>
      </c>
      <c r="B8538" s="19"/>
      <c r="C8538" s="19"/>
      <c r="D8538" s="43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70"/>
      <c r="K8538" s="59"/>
    </row>
    <row r="8539" spans="1:11" ht="41.25" customHeight="1">
      <c r="A8539" s="18" t="s">
        <v>8956</v>
      </c>
      <c r="B8539" s="19"/>
      <c r="C8539" s="19"/>
      <c r="D8539" s="43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70"/>
      <c r="K8539" s="59"/>
    </row>
    <row r="8540" spans="1:11" ht="41.25" customHeight="1">
      <c r="A8540" s="18" t="s">
        <v>8957</v>
      </c>
      <c r="B8540" s="19"/>
      <c r="C8540" s="19"/>
      <c r="D8540" s="43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70"/>
      <c r="K8540" s="59"/>
    </row>
    <row r="8541" spans="1:11" ht="41.25" customHeight="1">
      <c r="A8541" s="18" t="s">
        <v>8958</v>
      </c>
      <c r="B8541" s="19"/>
      <c r="C8541" s="19"/>
      <c r="D8541" s="43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70"/>
      <c r="K8541" s="59"/>
    </row>
    <row r="8542" spans="1:11" ht="41.25" customHeight="1">
      <c r="A8542" s="18" t="s">
        <v>8959</v>
      </c>
      <c r="B8542" s="19"/>
      <c r="C8542" s="19"/>
      <c r="D8542" s="43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70"/>
      <c r="K8542" s="59"/>
    </row>
    <row r="8543" spans="1:11" ht="41.25" customHeight="1">
      <c r="A8543" s="18" t="s">
        <v>8960</v>
      </c>
      <c r="B8543" s="19"/>
      <c r="C8543" s="19"/>
      <c r="D8543" s="43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70"/>
      <c r="K8543" s="59"/>
    </row>
    <row r="8544" spans="1:11" ht="41.25" customHeight="1">
      <c r="A8544" s="18" t="s">
        <v>8961</v>
      </c>
      <c r="B8544" s="19"/>
      <c r="C8544" s="19"/>
      <c r="D8544" s="43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70"/>
      <c r="K8544" s="59"/>
    </row>
    <row r="8545" spans="1:11" ht="41.25" customHeight="1">
      <c r="A8545" s="18" t="s">
        <v>8962</v>
      </c>
      <c r="B8545" s="19"/>
      <c r="C8545" s="19"/>
      <c r="D8545" s="43"/>
      <c r="E8545" s="19"/>
      <c r="F8545" s="21"/>
      <c r="G8545" s="19"/>
      <c r="H8545" s="25">
        <f t="shared" ref="H8545:H8608" si="503">IF(RIGHT(G8545,1)="M", LEFT(G8545,LEN(G8545)-1), G8545)</f>
        <v>0</v>
      </c>
      <c r="I8545" s="25" t="str">
        <f t="shared" ref="I8545:I8608" si="504">IF(RIGHT(G8545,1)="M","M","Non-M")</f>
        <v>Non-M</v>
      </c>
      <c r="J8545" s="70"/>
      <c r="K8545" s="59"/>
    </row>
    <row r="8546" spans="1:11" ht="41.25" customHeight="1">
      <c r="A8546" s="18" t="s">
        <v>8963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8964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8965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8966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8967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8968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8969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8970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8971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8972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8973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8974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8975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8976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8977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8978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8979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8980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8981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8982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8983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8984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8985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8986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8987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8988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8989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8990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8991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8992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8993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8994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8995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8996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8997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8998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8999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9000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9001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9002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9003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9004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9005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9006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9007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9008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9009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9010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9011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9012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9013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9014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9015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9016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9017</v>
      </c>
      <c r="B8600" s="19"/>
      <c r="C8600" s="19"/>
      <c r="D8600" s="43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70"/>
      <c r="K8600" s="59"/>
    </row>
    <row r="8601" spans="1:11" ht="41.25" customHeight="1">
      <c r="A8601" s="18" t="s">
        <v>9018</v>
      </c>
      <c r="B8601" s="19"/>
      <c r="C8601" s="19"/>
      <c r="D8601" s="43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70"/>
      <c r="K8601" s="59"/>
    </row>
    <row r="8602" spans="1:11" ht="41.25" customHeight="1">
      <c r="A8602" s="18" t="s">
        <v>9019</v>
      </c>
      <c r="B8602" s="19"/>
      <c r="C8602" s="19"/>
      <c r="D8602" s="43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70"/>
      <c r="K8602" s="59"/>
    </row>
    <row r="8603" spans="1:11" ht="41.25" customHeight="1">
      <c r="A8603" s="18" t="s">
        <v>9020</v>
      </c>
      <c r="B8603" s="19"/>
      <c r="C8603" s="19"/>
      <c r="D8603" s="43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70"/>
      <c r="K8603" s="59"/>
    </row>
    <row r="8604" spans="1:11" ht="41.25" customHeight="1">
      <c r="A8604" s="18" t="s">
        <v>9021</v>
      </c>
      <c r="B8604" s="19"/>
      <c r="C8604" s="19"/>
      <c r="D8604" s="43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70"/>
      <c r="K8604" s="59"/>
    </row>
    <row r="8605" spans="1:11" ht="41.25" customHeight="1">
      <c r="A8605" s="18" t="s">
        <v>9022</v>
      </c>
      <c r="B8605" s="19"/>
      <c r="C8605" s="19"/>
      <c r="D8605" s="43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70"/>
      <c r="K8605" s="59"/>
    </row>
    <row r="8606" spans="1:11" ht="41.25" customHeight="1">
      <c r="A8606" s="18" t="s">
        <v>9023</v>
      </c>
      <c r="B8606" s="19"/>
      <c r="C8606" s="19"/>
      <c r="D8606" s="43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70"/>
      <c r="K8606" s="59"/>
    </row>
    <row r="8607" spans="1:11" ht="41.25" customHeight="1">
      <c r="A8607" s="18" t="s">
        <v>9024</v>
      </c>
      <c r="B8607" s="19"/>
      <c r="C8607" s="19"/>
      <c r="D8607" s="43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70"/>
      <c r="K8607" s="59"/>
    </row>
    <row r="8608" spans="1:11" ht="41.25" customHeight="1">
      <c r="A8608" s="18" t="s">
        <v>9025</v>
      </c>
      <c r="B8608" s="19"/>
      <c r="C8608" s="19"/>
      <c r="D8608" s="43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70"/>
      <c r="K8608" s="59"/>
    </row>
    <row r="8609" spans="1:11" ht="41.25" customHeight="1">
      <c r="A8609" s="18" t="s">
        <v>9026</v>
      </c>
      <c r="B8609" s="19"/>
      <c r="C8609" s="19"/>
      <c r="D8609" s="43"/>
      <c r="E8609" s="19"/>
      <c r="F8609" s="21"/>
      <c r="G8609" s="19"/>
      <c r="H8609" s="25">
        <f t="shared" ref="H8609:H8672" si="505">IF(RIGHT(G8609,1)="M", LEFT(G8609,LEN(G8609)-1), G8609)</f>
        <v>0</v>
      </c>
      <c r="I8609" s="25" t="str">
        <f t="shared" ref="I8609:I8672" si="506">IF(RIGHT(G8609,1)="M","M","Non-M")</f>
        <v>Non-M</v>
      </c>
      <c r="J8609" s="70"/>
      <c r="K8609" s="59"/>
    </row>
    <row r="8610" spans="1:11" ht="41.25" customHeight="1">
      <c r="A8610" s="18" t="s">
        <v>9027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9028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9029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9030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9031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9032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9033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9034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9035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9036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9037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9038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9039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9040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9041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9042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9043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9044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9045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9046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9047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9048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9049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9050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9051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9052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9053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9054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9055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9056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9057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9058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9059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9060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9061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9062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9063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9064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9065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9066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9067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9068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9069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9070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9071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9072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9073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9074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9075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9076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9077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9078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9079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9080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9081</v>
      </c>
      <c r="B8664" s="19"/>
      <c r="C8664" s="19"/>
      <c r="D8664" s="43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70"/>
      <c r="K8664" s="59"/>
    </row>
    <row r="8665" spans="1:11" ht="41.25" customHeight="1">
      <c r="A8665" s="18" t="s">
        <v>9082</v>
      </c>
      <c r="B8665" s="19"/>
      <c r="C8665" s="19"/>
      <c r="D8665" s="43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70"/>
      <c r="K8665" s="59"/>
    </row>
    <row r="8666" spans="1:11" ht="41.25" customHeight="1">
      <c r="A8666" s="18" t="s">
        <v>9083</v>
      </c>
      <c r="B8666" s="19"/>
      <c r="C8666" s="19"/>
      <c r="D8666" s="43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70"/>
      <c r="K8666" s="59"/>
    </row>
    <row r="8667" spans="1:11" ht="41.25" customHeight="1">
      <c r="A8667" s="18" t="s">
        <v>9084</v>
      </c>
      <c r="B8667" s="19"/>
      <c r="C8667" s="19"/>
      <c r="D8667" s="43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70"/>
      <c r="K8667" s="59"/>
    </row>
    <row r="8668" spans="1:11" ht="41.25" customHeight="1">
      <c r="A8668" s="18" t="s">
        <v>9085</v>
      </c>
      <c r="B8668" s="19"/>
      <c r="C8668" s="19"/>
      <c r="D8668" s="43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70"/>
      <c r="K8668" s="59"/>
    </row>
    <row r="8669" spans="1:11" ht="41.25" customHeight="1">
      <c r="A8669" s="18" t="s">
        <v>9086</v>
      </c>
      <c r="B8669" s="19"/>
      <c r="C8669" s="19"/>
      <c r="D8669" s="43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70"/>
      <c r="K8669" s="59"/>
    </row>
    <row r="8670" spans="1:11" ht="41.25" customHeight="1">
      <c r="A8670" s="18" t="s">
        <v>9087</v>
      </c>
      <c r="B8670" s="19"/>
      <c r="C8670" s="19"/>
      <c r="D8670" s="43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70"/>
      <c r="K8670" s="59"/>
    </row>
    <row r="8671" spans="1:11" ht="41.25" customHeight="1">
      <c r="A8671" s="18" t="s">
        <v>9088</v>
      </c>
      <c r="B8671" s="19"/>
      <c r="C8671" s="19"/>
      <c r="D8671" s="43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70"/>
      <c r="K8671" s="59"/>
    </row>
    <row r="8672" spans="1:11" ht="41.25" customHeight="1">
      <c r="A8672" s="18" t="s">
        <v>9089</v>
      </c>
      <c r="B8672" s="19"/>
      <c r="C8672" s="19"/>
      <c r="D8672" s="43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70"/>
      <c r="K8672" s="59"/>
    </row>
    <row r="8673" spans="1:11" ht="41.25" customHeight="1">
      <c r="A8673" s="18" t="s">
        <v>9090</v>
      </c>
      <c r="B8673" s="19"/>
      <c r="C8673" s="19"/>
      <c r="D8673" s="43"/>
      <c r="E8673" s="19"/>
      <c r="F8673" s="21"/>
      <c r="G8673" s="19"/>
      <c r="H8673" s="25">
        <f t="shared" ref="H8673:H8736" si="507">IF(RIGHT(G8673,1)="M", LEFT(G8673,LEN(G8673)-1), G8673)</f>
        <v>0</v>
      </c>
      <c r="I8673" s="25" t="str">
        <f t="shared" ref="I8673:I8736" si="508">IF(RIGHT(G8673,1)="M","M","Non-M")</f>
        <v>Non-M</v>
      </c>
      <c r="J8673" s="70"/>
      <c r="K8673" s="59"/>
    </row>
    <row r="8674" spans="1:11" ht="41.25" customHeight="1">
      <c r="A8674" s="18" t="s">
        <v>9091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9092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9093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9094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9095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9096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9097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9098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9099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9100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9101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9102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9103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9104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9105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9106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9107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9108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9109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9110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9111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9112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9113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9114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9115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9116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9117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9118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9119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9120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9121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9122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9123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9124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9125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9126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9127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9128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9129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9130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9131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9132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9133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9134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9135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9136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9137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9138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9139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9140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9141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9142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9143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9144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9145</v>
      </c>
      <c r="B8728" s="19"/>
      <c r="C8728" s="19"/>
      <c r="D8728" s="43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70"/>
      <c r="K8728" s="59"/>
    </row>
    <row r="8729" spans="1:11" ht="41.25" customHeight="1">
      <c r="A8729" s="18" t="s">
        <v>9146</v>
      </c>
      <c r="B8729" s="19"/>
      <c r="C8729" s="19"/>
      <c r="D8729" s="43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70"/>
      <c r="K8729" s="59"/>
    </row>
    <row r="8730" spans="1:11" ht="41.25" customHeight="1">
      <c r="A8730" s="18" t="s">
        <v>9147</v>
      </c>
      <c r="B8730" s="19"/>
      <c r="C8730" s="19"/>
      <c r="D8730" s="43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70"/>
      <c r="K8730" s="59"/>
    </row>
    <row r="8731" spans="1:11" ht="41.25" customHeight="1">
      <c r="A8731" s="18" t="s">
        <v>9148</v>
      </c>
      <c r="B8731" s="19"/>
      <c r="C8731" s="19"/>
      <c r="D8731" s="43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70"/>
      <c r="K8731" s="59"/>
    </row>
    <row r="8732" spans="1:11" ht="41.25" customHeight="1">
      <c r="A8732" s="18" t="s">
        <v>9149</v>
      </c>
      <c r="B8732" s="19"/>
      <c r="C8732" s="19"/>
      <c r="D8732" s="43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70"/>
      <c r="K8732" s="59"/>
    </row>
    <row r="8733" spans="1:11" ht="41.25" customHeight="1">
      <c r="A8733" s="18" t="s">
        <v>9150</v>
      </c>
      <c r="B8733" s="19"/>
      <c r="C8733" s="19"/>
      <c r="D8733" s="43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70"/>
      <c r="K8733" s="59"/>
    </row>
    <row r="8734" spans="1:11" ht="41.25" customHeight="1">
      <c r="A8734" s="18" t="s">
        <v>9151</v>
      </c>
      <c r="B8734" s="19"/>
      <c r="C8734" s="19"/>
      <c r="D8734" s="43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70"/>
      <c r="K8734" s="59"/>
    </row>
    <row r="8735" spans="1:11" ht="41.25" customHeight="1">
      <c r="A8735" s="18" t="s">
        <v>9152</v>
      </c>
      <c r="B8735" s="19"/>
      <c r="C8735" s="19"/>
      <c r="D8735" s="43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70"/>
      <c r="K8735" s="59"/>
    </row>
    <row r="8736" spans="1:11" ht="41.25" customHeight="1">
      <c r="A8736" s="18" t="s">
        <v>9153</v>
      </c>
      <c r="B8736" s="19"/>
      <c r="C8736" s="19"/>
      <c r="D8736" s="43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70"/>
      <c r="K8736" s="59"/>
    </row>
    <row r="8737" spans="1:11" ht="41.25" customHeight="1">
      <c r="A8737" s="18" t="s">
        <v>9154</v>
      </c>
      <c r="B8737" s="19"/>
      <c r="C8737" s="19"/>
      <c r="D8737" s="43"/>
      <c r="E8737" s="19"/>
      <c r="F8737" s="21"/>
      <c r="G8737" s="19"/>
      <c r="H8737" s="25">
        <f t="shared" ref="H8737:H8800" si="509">IF(RIGHT(G8737,1)="M", LEFT(G8737,LEN(G8737)-1), G8737)</f>
        <v>0</v>
      </c>
      <c r="I8737" s="25" t="str">
        <f t="shared" ref="I8737:I8800" si="510">IF(RIGHT(G8737,1)="M","M","Non-M")</f>
        <v>Non-M</v>
      </c>
      <c r="J8737" s="70"/>
      <c r="K8737" s="59"/>
    </row>
    <row r="8738" spans="1:11" ht="41.25" customHeight="1">
      <c r="A8738" s="18" t="s">
        <v>9155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9156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9157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9158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9159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9160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9161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9162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9163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9164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9165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9166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9167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9168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9169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9170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9171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9172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9173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9174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9175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9176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9177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9178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9179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9180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9181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9182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9183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9184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9185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9186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9187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9188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9189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9190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9191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9192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9193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9194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9195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9196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9197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9198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9199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9200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9201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9202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9203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9204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9205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9206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9207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9208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9209</v>
      </c>
      <c r="B8792" s="19"/>
      <c r="C8792" s="19"/>
      <c r="D8792" s="43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70"/>
      <c r="K8792" s="59"/>
    </row>
    <row r="8793" spans="1:11" ht="41.25" customHeight="1">
      <c r="A8793" s="18" t="s">
        <v>9210</v>
      </c>
      <c r="B8793" s="19"/>
      <c r="C8793" s="19"/>
      <c r="D8793" s="43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70"/>
      <c r="K8793" s="59"/>
    </row>
    <row r="8794" spans="1:11" ht="41.25" customHeight="1">
      <c r="A8794" s="18" t="s">
        <v>9211</v>
      </c>
      <c r="B8794" s="19"/>
      <c r="C8794" s="19"/>
      <c r="D8794" s="43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70"/>
      <c r="K8794" s="59"/>
    </row>
    <row r="8795" spans="1:11" ht="41.25" customHeight="1">
      <c r="A8795" s="18" t="s">
        <v>9212</v>
      </c>
      <c r="B8795" s="19"/>
      <c r="C8795" s="19"/>
      <c r="D8795" s="43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70"/>
      <c r="K8795" s="59"/>
    </row>
    <row r="8796" spans="1:11" ht="41.25" customHeight="1">
      <c r="A8796" s="18" t="s">
        <v>9213</v>
      </c>
      <c r="B8796" s="19"/>
      <c r="C8796" s="19"/>
      <c r="D8796" s="43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70"/>
      <c r="K8796" s="59"/>
    </row>
    <row r="8797" spans="1:11" ht="41.25" customHeight="1">
      <c r="A8797" s="18" t="s">
        <v>9214</v>
      </c>
      <c r="B8797" s="19"/>
      <c r="C8797" s="19"/>
      <c r="D8797" s="43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70"/>
      <c r="K8797" s="59"/>
    </row>
    <row r="8798" spans="1:11" ht="41.25" customHeight="1">
      <c r="A8798" s="18" t="s">
        <v>9215</v>
      </c>
      <c r="B8798" s="19"/>
      <c r="C8798" s="19"/>
      <c r="D8798" s="43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70"/>
      <c r="K8798" s="59"/>
    </row>
    <row r="8799" spans="1:11" ht="41.25" customHeight="1">
      <c r="A8799" s="18" t="s">
        <v>9216</v>
      </c>
      <c r="B8799" s="19"/>
      <c r="C8799" s="19"/>
      <c r="D8799" s="43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70"/>
      <c r="K8799" s="59"/>
    </row>
    <row r="8800" spans="1:11" ht="41.25" customHeight="1">
      <c r="A8800" s="18" t="s">
        <v>9217</v>
      </c>
      <c r="B8800" s="19"/>
      <c r="C8800" s="19"/>
      <c r="D8800" s="43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70"/>
      <c r="K8800" s="59"/>
    </row>
    <row r="8801" spans="1:11" ht="41.25" customHeight="1">
      <c r="A8801" s="18" t="s">
        <v>9218</v>
      </c>
      <c r="B8801" s="19"/>
      <c r="C8801" s="19"/>
      <c r="D8801" s="43"/>
      <c r="E8801" s="19"/>
      <c r="F8801" s="21"/>
      <c r="G8801" s="19"/>
      <c r="H8801" s="25">
        <f t="shared" ref="H8801:H8864" si="511">IF(RIGHT(G8801,1)="M", LEFT(G8801,LEN(G8801)-1), G8801)</f>
        <v>0</v>
      </c>
      <c r="I8801" s="25" t="str">
        <f t="shared" ref="I8801:I8864" si="512">IF(RIGHT(G8801,1)="M","M","Non-M")</f>
        <v>Non-M</v>
      </c>
      <c r="J8801" s="70"/>
      <c r="K8801" s="59"/>
    </row>
    <row r="8802" spans="1:11" ht="41.25" customHeight="1">
      <c r="A8802" s="18" t="s">
        <v>9219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9220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9221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9222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9223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9224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9225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9226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9227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9228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9229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9230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9231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9232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9233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9234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9235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9236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9237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9238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9239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9240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9241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9242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9243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9244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9245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9246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9247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9248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9249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9250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9251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9252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9253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9254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9255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9256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9257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9258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9259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9260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9261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9262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9263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9264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9265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9266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9267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9268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9269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9270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9271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9272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9273</v>
      </c>
      <c r="B8856" s="19"/>
      <c r="C8856" s="19"/>
      <c r="D8856" s="43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70"/>
      <c r="K8856" s="59"/>
    </row>
    <row r="8857" spans="1:11" ht="41.25" customHeight="1">
      <c r="A8857" s="18" t="s">
        <v>9274</v>
      </c>
      <c r="B8857" s="19"/>
      <c r="C8857" s="19"/>
      <c r="D8857" s="43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70"/>
      <c r="K8857" s="59"/>
    </row>
    <row r="8858" spans="1:11" ht="41.25" customHeight="1">
      <c r="A8858" s="18" t="s">
        <v>9275</v>
      </c>
      <c r="B8858" s="19"/>
      <c r="C8858" s="19"/>
      <c r="D8858" s="43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70"/>
      <c r="K8858" s="59"/>
    </row>
    <row r="8859" spans="1:11" ht="41.25" customHeight="1">
      <c r="A8859" s="18" t="s">
        <v>9276</v>
      </c>
      <c r="B8859" s="19"/>
      <c r="C8859" s="19"/>
      <c r="D8859" s="43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70"/>
      <c r="K8859" s="59"/>
    </row>
    <row r="8860" spans="1:11" ht="41.25" customHeight="1">
      <c r="A8860" s="18" t="s">
        <v>9277</v>
      </c>
      <c r="B8860" s="19"/>
      <c r="C8860" s="19"/>
      <c r="D8860" s="43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70"/>
      <c r="K8860" s="59"/>
    </row>
    <row r="8861" spans="1:11" ht="41.25" customHeight="1">
      <c r="A8861" s="18" t="s">
        <v>9278</v>
      </c>
      <c r="B8861" s="19"/>
      <c r="C8861" s="19"/>
      <c r="D8861" s="43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70"/>
      <c r="K8861" s="59"/>
    </row>
    <row r="8862" spans="1:11" ht="41.25" customHeight="1">
      <c r="A8862" s="18" t="s">
        <v>9279</v>
      </c>
      <c r="B8862" s="19"/>
      <c r="C8862" s="19"/>
      <c r="D8862" s="43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70"/>
      <c r="K8862" s="59"/>
    </row>
    <row r="8863" spans="1:11" ht="41.25" customHeight="1">
      <c r="A8863" s="18" t="s">
        <v>9280</v>
      </c>
      <c r="B8863" s="19"/>
      <c r="C8863" s="19"/>
      <c r="D8863" s="43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70"/>
      <c r="K8863" s="59"/>
    </row>
    <row r="8864" spans="1:11" ht="41.25" customHeight="1">
      <c r="A8864" s="18" t="s">
        <v>9281</v>
      </c>
      <c r="B8864" s="19"/>
      <c r="C8864" s="19"/>
      <c r="D8864" s="43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70"/>
      <c r="K8864" s="59"/>
    </row>
    <row r="8865" spans="1:11" ht="41.25" customHeight="1">
      <c r="A8865" s="18" t="s">
        <v>9282</v>
      </c>
      <c r="B8865" s="19"/>
      <c r="C8865" s="19"/>
      <c r="D8865" s="43"/>
      <c r="E8865" s="19"/>
      <c r="F8865" s="21"/>
      <c r="G8865" s="19"/>
      <c r="H8865" s="25">
        <f t="shared" ref="H8865:H8928" si="513">IF(RIGHT(G8865,1)="M", LEFT(G8865,LEN(G8865)-1), G8865)</f>
        <v>0</v>
      </c>
      <c r="I8865" s="25" t="str">
        <f t="shared" ref="I8865:I8928" si="514">IF(RIGHT(G8865,1)="M","M","Non-M")</f>
        <v>Non-M</v>
      </c>
      <c r="J8865" s="70"/>
      <c r="K8865" s="59"/>
    </row>
    <row r="8866" spans="1:11" ht="41.25" customHeight="1">
      <c r="A8866" s="18" t="s">
        <v>9283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9284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9285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9286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9287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9288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9289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9290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9291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9292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9293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9294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9295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9296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9297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9298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9299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9300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9301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9302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9303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9304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9305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9306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9307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9308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9309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9310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9311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9312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9313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9314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9315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9316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9317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9318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9319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9320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9321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9322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9323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9324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9325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9326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9327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9328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9329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9330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9331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9332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9333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9334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9335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9336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9337</v>
      </c>
      <c r="B8920" s="19"/>
      <c r="C8920" s="19"/>
      <c r="D8920" s="43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70"/>
      <c r="K8920" s="59"/>
    </row>
    <row r="8921" spans="1:11" ht="41.25" customHeight="1">
      <c r="A8921" s="18" t="s">
        <v>9338</v>
      </c>
      <c r="B8921" s="19"/>
      <c r="C8921" s="19"/>
      <c r="D8921" s="43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70"/>
      <c r="K8921" s="59"/>
    </row>
    <row r="8922" spans="1:11" ht="41.25" customHeight="1">
      <c r="A8922" s="18" t="s">
        <v>9339</v>
      </c>
      <c r="B8922" s="19"/>
      <c r="C8922" s="19"/>
      <c r="D8922" s="43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70"/>
      <c r="K8922" s="59"/>
    </row>
    <row r="8923" spans="1:11" ht="41.25" customHeight="1">
      <c r="A8923" s="18" t="s">
        <v>9340</v>
      </c>
      <c r="B8923" s="19"/>
      <c r="C8923" s="19"/>
      <c r="D8923" s="43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70"/>
      <c r="K8923" s="59"/>
    </row>
    <row r="8924" spans="1:11" ht="41.25" customHeight="1">
      <c r="A8924" s="18" t="s">
        <v>9341</v>
      </c>
      <c r="B8924" s="19"/>
      <c r="C8924" s="19"/>
      <c r="D8924" s="43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70"/>
      <c r="K8924" s="59"/>
    </row>
    <row r="8925" spans="1:11" ht="41.25" customHeight="1">
      <c r="A8925" s="18" t="s">
        <v>9342</v>
      </c>
      <c r="B8925" s="19"/>
      <c r="C8925" s="19"/>
      <c r="D8925" s="43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70"/>
      <c r="K8925" s="59"/>
    </row>
    <row r="8926" spans="1:11" ht="41.25" customHeight="1">
      <c r="A8926" s="18" t="s">
        <v>9343</v>
      </c>
      <c r="B8926" s="19"/>
      <c r="C8926" s="19"/>
      <c r="D8926" s="43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70"/>
      <c r="K8926" s="59"/>
    </row>
    <row r="8927" spans="1:11" ht="41.25" customHeight="1">
      <c r="A8927" s="18" t="s">
        <v>9344</v>
      </c>
      <c r="B8927" s="19"/>
      <c r="C8927" s="19"/>
      <c r="D8927" s="43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70"/>
      <c r="K8927" s="59"/>
    </row>
    <row r="8928" spans="1:11" ht="41.25" customHeight="1">
      <c r="A8928" s="18" t="s">
        <v>9345</v>
      </c>
      <c r="B8928" s="19"/>
      <c r="C8928" s="19"/>
      <c r="D8928" s="43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70"/>
      <c r="K8928" s="59"/>
    </row>
    <row r="8929" spans="1:11" ht="41.25" customHeight="1">
      <c r="A8929" s="18" t="s">
        <v>9346</v>
      </c>
      <c r="B8929" s="19"/>
      <c r="C8929" s="19"/>
      <c r="D8929" s="43"/>
      <c r="E8929" s="19"/>
      <c r="F8929" s="21"/>
      <c r="G8929" s="19"/>
      <c r="H8929" s="25">
        <f t="shared" ref="H8929:H8992" si="515">IF(RIGHT(G8929,1)="M", LEFT(G8929,LEN(G8929)-1), G8929)</f>
        <v>0</v>
      </c>
      <c r="I8929" s="25" t="str">
        <f t="shared" ref="I8929:I8992" si="516">IF(RIGHT(G8929,1)="M","M","Non-M")</f>
        <v>Non-M</v>
      </c>
      <c r="J8929" s="70"/>
      <c r="K8929" s="59"/>
    </row>
    <row r="8930" spans="1:11" ht="41.25" customHeight="1">
      <c r="A8930" s="18" t="s">
        <v>9347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9348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9349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9350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9351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9352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9353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9354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9355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9356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9357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9358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9359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9360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9361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9362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9363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9364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9365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9366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9367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9368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9369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9370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9371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9372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9373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9374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9375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9376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9377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9378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9379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9380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9381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9382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9383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9384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9385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9386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9387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9388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9389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9390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9391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9392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9393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9394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9395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9396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9397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9398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9399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9400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9401</v>
      </c>
      <c r="B8984" s="19"/>
      <c r="C8984" s="19"/>
      <c r="D8984" s="43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70"/>
      <c r="K8984" s="59"/>
    </row>
    <row r="8985" spans="1:11" ht="41.25" customHeight="1">
      <c r="A8985" s="18" t="s">
        <v>9402</v>
      </c>
      <c r="B8985" s="19"/>
      <c r="C8985" s="19"/>
      <c r="D8985" s="43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70"/>
      <c r="K8985" s="59"/>
    </row>
    <row r="8986" spans="1:11" ht="41.25" customHeight="1">
      <c r="A8986" s="18" t="s">
        <v>9403</v>
      </c>
      <c r="B8986" s="19"/>
      <c r="C8986" s="19"/>
      <c r="D8986" s="43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70"/>
      <c r="K8986" s="59"/>
    </row>
    <row r="8987" spans="1:11" ht="41.25" customHeight="1">
      <c r="A8987" s="18" t="s">
        <v>9404</v>
      </c>
      <c r="B8987" s="19"/>
      <c r="C8987" s="19"/>
      <c r="D8987" s="43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70"/>
      <c r="K8987" s="59"/>
    </row>
    <row r="8988" spans="1:11" ht="41.25" customHeight="1">
      <c r="A8988" s="18" t="s">
        <v>9405</v>
      </c>
      <c r="B8988" s="19"/>
      <c r="C8988" s="19"/>
      <c r="D8988" s="43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70"/>
      <c r="K8988" s="59"/>
    </row>
    <row r="8989" spans="1:11" ht="41.25" customHeight="1">
      <c r="A8989" s="18" t="s">
        <v>9406</v>
      </c>
      <c r="B8989" s="19"/>
      <c r="C8989" s="19"/>
      <c r="D8989" s="43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70"/>
      <c r="K8989" s="59"/>
    </row>
    <row r="8990" spans="1:11" ht="41.25" customHeight="1">
      <c r="A8990" s="18" t="s">
        <v>9407</v>
      </c>
      <c r="B8990" s="19"/>
      <c r="C8990" s="19"/>
      <c r="D8990" s="43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70"/>
      <c r="K8990" s="59"/>
    </row>
    <row r="8991" spans="1:11" ht="41.25" customHeight="1">
      <c r="A8991" s="18" t="s">
        <v>9408</v>
      </c>
      <c r="B8991" s="19"/>
      <c r="C8991" s="19"/>
      <c r="D8991" s="43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70"/>
      <c r="K8991" s="59"/>
    </row>
    <row r="8992" spans="1:11" ht="41.25" customHeight="1">
      <c r="A8992" s="18" t="s">
        <v>9409</v>
      </c>
      <c r="B8992" s="19"/>
      <c r="C8992" s="19"/>
      <c r="D8992" s="43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70"/>
      <c r="K8992" s="59"/>
    </row>
    <row r="8993" spans="1:11" ht="41.25" customHeight="1">
      <c r="A8993" s="18" t="s">
        <v>9410</v>
      </c>
      <c r="B8993" s="19"/>
      <c r="C8993" s="19"/>
      <c r="D8993" s="43"/>
      <c r="E8993" s="19"/>
      <c r="F8993" s="21"/>
      <c r="G8993" s="19"/>
      <c r="H8993" s="25">
        <f t="shared" ref="H8993:H9056" si="517">IF(RIGHT(G8993,1)="M", LEFT(G8993,LEN(G8993)-1), G8993)</f>
        <v>0</v>
      </c>
      <c r="I8993" s="25" t="str">
        <f t="shared" ref="I8993:I9056" si="518">IF(RIGHT(G8993,1)="M","M","Non-M")</f>
        <v>Non-M</v>
      </c>
      <c r="J8993" s="70"/>
      <c r="K8993" s="59"/>
    </row>
    <row r="8994" spans="1:11" ht="41.25" customHeight="1">
      <c r="A8994" s="18" t="s">
        <v>9411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9412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9413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9414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9415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9416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9417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9418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9419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9420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9421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9422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9423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9424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9425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9426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9427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9428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9429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9430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9431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9432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9433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9434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9435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9436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9437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9438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9439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9440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9441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9442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9443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9444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9445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9446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9447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9448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9449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9450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9451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9452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9453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9454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9455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9456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9457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9458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9459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9460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9461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9462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9463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9464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9465</v>
      </c>
      <c r="B9048" s="19"/>
      <c r="C9048" s="19"/>
      <c r="D9048" s="43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70"/>
      <c r="K9048" s="59"/>
    </row>
    <row r="9049" spans="1:11" ht="41.25" customHeight="1">
      <c r="A9049" s="18" t="s">
        <v>9466</v>
      </c>
      <c r="B9049" s="19"/>
      <c r="C9049" s="19"/>
      <c r="D9049" s="43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70"/>
      <c r="K9049" s="59"/>
    </row>
    <row r="9050" spans="1:11" ht="41.25" customHeight="1">
      <c r="A9050" s="18" t="s">
        <v>9467</v>
      </c>
      <c r="B9050" s="19"/>
      <c r="C9050" s="19"/>
      <c r="D9050" s="43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70"/>
      <c r="K9050" s="59"/>
    </row>
    <row r="9051" spans="1:11" ht="41.25" customHeight="1">
      <c r="A9051" s="18" t="s">
        <v>9468</v>
      </c>
      <c r="B9051" s="19"/>
      <c r="C9051" s="19"/>
      <c r="D9051" s="43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70"/>
      <c r="K9051" s="59"/>
    </row>
    <row r="9052" spans="1:11" ht="41.25" customHeight="1">
      <c r="A9052" s="18" t="s">
        <v>9469</v>
      </c>
      <c r="B9052" s="19"/>
      <c r="C9052" s="19"/>
      <c r="D9052" s="43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70"/>
      <c r="K9052" s="59"/>
    </row>
    <row r="9053" spans="1:11" ht="41.25" customHeight="1">
      <c r="A9053" s="18" t="s">
        <v>9470</v>
      </c>
      <c r="B9053" s="19"/>
      <c r="C9053" s="19"/>
      <c r="D9053" s="43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70"/>
      <c r="K9053" s="59"/>
    </row>
    <row r="9054" spans="1:11" ht="41.25" customHeight="1">
      <c r="A9054" s="18" t="s">
        <v>9471</v>
      </c>
      <c r="B9054" s="19"/>
      <c r="C9054" s="19"/>
      <c r="D9054" s="43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70"/>
      <c r="K9054" s="59"/>
    </row>
    <row r="9055" spans="1:11" ht="41.25" customHeight="1">
      <c r="A9055" s="18" t="s">
        <v>9472</v>
      </c>
      <c r="B9055" s="19"/>
      <c r="C9055" s="19"/>
      <c r="D9055" s="43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70"/>
      <c r="K9055" s="59"/>
    </row>
    <row r="9056" spans="1:11" ht="41.25" customHeight="1">
      <c r="A9056" s="18" t="s">
        <v>9473</v>
      </c>
      <c r="B9056" s="19"/>
      <c r="C9056" s="19"/>
      <c r="D9056" s="43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70"/>
      <c r="K9056" s="59"/>
    </row>
    <row r="9057" spans="1:11" ht="41.25" customHeight="1">
      <c r="A9057" s="18" t="s">
        <v>9474</v>
      </c>
      <c r="B9057" s="19"/>
      <c r="C9057" s="19"/>
      <c r="D9057" s="43"/>
      <c r="E9057" s="19"/>
      <c r="F9057" s="21"/>
      <c r="G9057" s="19"/>
      <c r="H9057" s="25">
        <f t="shared" ref="H9057:H9120" si="519">IF(RIGHT(G9057,1)="M", LEFT(G9057,LEN(G9057)-1), G9057)</f>
        <v>0</v>
      </c>
      <c r="I9057" s="25" t="str">
        <f t="shared" ref="I9057:I9120" si="520">IF(RIGHT(G9057,1)="M","M","Non-M")</f>
        <v>Non-M</v>
      </c>
      <c r="J9057" s="70"/>
      <c r="K9057" s="59"/>
    </row>
    <row r="9058" spans="1:11" ht="41.25" customHeight="1">
      <c r="A9058" s="18" t="s">
        <v>9475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9476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9477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9478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9479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9480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9481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9482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9483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9484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9485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9486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9487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9488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9489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9490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9491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9492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9493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9494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9495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9496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9497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9498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9499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9500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9501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9502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9503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9504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9505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9506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9507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9508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9509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9510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9511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9512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9513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9514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9515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9516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9517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9518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9519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9520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9521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9522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9523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9524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9525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9526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9527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9528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9529</v>
      </c>
      <c r="B9112" s="19"/>
      <c r="C9112" s="19"/>
      <c r="D9112" s="43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70"/>
      <c r="K9112" s="59"/>
    </row>
    <row r="9113" spans="1:11" ht="41.25" customHeight="1">
      <c r="A9113" s="18" t="s">
        <v>9530</v>
      </c>
      <c r="B9113" s="19"/>
      <c r="C9113" s="19"/>
      <c r="D9113" s="43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70"/>
      <c r="K9113" s="59"/>
    </row>
    <row r="9114" spans="1:11" ht="41.25" customHeight="1">
      <c r="A9114" s="18" t="s">
        <v>9531</v>
      </c>
      <c r="B9114" s="19"/>
      <c r="C9114" s="19"/>
      <c r="D9114" s="43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70"/>
      <c r="K9114" s="59"/>
    </row>
    <row r="9115" spans="1:11" ht="41.25" customHeight="1">
      <c r="A9115" s="18" t="s">
        <v>9532</v>
      </c>
      <c r="B9115" s="19"/>
      <c r="C9115" s="19"/>
      <c r="D9115" s="43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70"/>
      <c r="K9115" s="59"/>
    </row>
    <row r="9116" spans="1:11" ht="41.25" customHeight="1">
      <c r="A9116" s="18" t="s">
        <v>9533</v>
      </c>
      <c r="B9116" s="19"/>
      <c r="C9116" s="19"/>
      <c r="D9116" s="43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70"/>
      <c r="K9116" s="59"/>
    </row>
    <row r="9117" spans="1:11" ht="41.25" customHeight="1">
      <c r="A9117" s="18" t="s">
        <v>9534</v>
      </c>
      <c r="B9117" s="19"/>
      <c r="C9117" s="19"/>
      <c r="D9117" s="43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70"/>
      <c r="K9117" s="59"/>
    </row>
    <row r="9118" spans="1:11" ht="41.25" customHeight="1">
      <c r="A9118" s="18" t="s">
        <v>9535</v>
      </c>
      <c r="B9118" s="19"/>
      <c r="C9118" s="19"/>
      <c r="D9118" s="43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70"/>
      <c r="K9118" s="59"/>
    </row>
    <row r="9119" spans="1:11" ht="41.25" customHeight="1">
      <c r="A9119" s="18" t="s">
        <v>9536</v>
      </c>
      <c r="B9119" s="19"/>
      <c r="C9119" s="19"/>
      <c r="D9119" s="43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70"/>
      <c r="K9119" s="59"/>
    </row>
    <row r="9120" spans="1:11" ht="41.25" customHeight="1">
      <c r="A9120" s="18" t="s">
        <v>9537</v>
      </c>
      <c r="B9120" s="19"/>
      <c r="C9120" s="19"/>
      <c r="D9120" s="43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70"/>
      <c r="K9120" s="59"/>
    </row>
    <row r="9121" spans="1:11" ht="41.25" customHeight="1">
      <c r="A9121" s="18" t="s">
        <v>9538</v>
      </c>
      <c r="B9121" s="19"/>
      <c r="C9121" s="19"/>
      <c r="D9121" s="43"/>
      <c r="E9121" s="19"/>
      <c r="F9121" s="21"/>
      <c r="G9121" s="19"/>
      <c r="H9121" s="25">
        <f t="shared" ref="H9121:H9184" si="521">IF(RIGHT(G9121,1)="M", LEFT(G9121,LEN(G9121)-1), G9121)</f>
        <v>0</v>
      </c>
      <c r="I9121" s="25" t="str">
        <f t="shared" ref="I9121:I9184" si="522">IF(RIGHT(G9121,1)="M","M","Non-M")</f>
        <v>Non-M</v>
      </c>
      <c r="J9121" s="70"/>
      <c r="K9121" s="59"/>
    </row>
    <row r="9122" spans="1:11" ht="41.25" customHeight="1">
      <c r="A9122" s="18" t="s">
        <v>9539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9540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9541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9542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9543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9544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9545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9546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9547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9548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9549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9550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9551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9552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9553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9554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9555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9556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9557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9558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9559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9560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9561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9562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9563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9564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9565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9566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9567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9568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9569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9570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9571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9572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9573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9574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9575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9576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9577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9578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9579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9580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9581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9582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9583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9584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9585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9586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9587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9588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9589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9590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9591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9592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9593</v>
      </c>
      <c r="B9176" s="19"/>
      <c r="C9176" s="19"/>
      <c r="D9176" s="43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70"/>
      <c r="K9176" s="59"/>
    </row>
    <row r="9177" spans="1:11" ht="41.25" customHeight="1">
      <c r="A9177" s="18" t="s">
        <v>9594</v>
      </c>
      <c r="B9177" s="19"/>
      <c r="C9177" s="19"/>
      <c r="D9177" s="43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70"/>
      <c r="K9177" s="59"/>
    </row>
    <row r="9178" spans="1:11" ht="41.25" customHeight="1">
      <c r="A9178" s="18" t="s">
        <v>9595</v>
      </c>
      <c r="B9178" s="19"/>
      <c r="C9178" s="19"/>
      <c r="D9178" s="43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70"/>
      <c r="K9178" s="59"/>
    </row>
    <row r="9179" spans="1:11" ht="41.25" customHeight="1">
      <c r="A9179" s="18" t="s">
        <v>9596</v>
      </c>
      <c r="B9179" s="19"/>
      <c r="C9179" s="19"/>
      <c r="D9179" s="43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70"/>
      <c r="K9179" s="59"/>
    </row>
    <row r="9180" spans="1:11" ht="41.25" customHeight="1">
      <c r="A9180" s="18" t="s">
        <v>9597</v>
      </c>
      <c r="B9180" s="19"/>
      <c r="C9180" s="19"/>
      <c r="D9180" s="43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70"/>
      <c r="K9180" s="59"/>
    </row>
    <row r="9181" spans="1:11" ht="41.25" customHeight="1">
      <c r="A9181" s="18" t="s">
        <v>9598</v>
      </c>
      <c r="B9181" s="19"/>
      <c r="C9181" s="19"/>
      <c r="D9181" s="43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70"/>
      <c r="K9181" s="59"/>
    </row>
    <row r="9182" spans="1:11" ht="41.25" customHeight="1">
      <c r="A9182" s="18" t="s">
        <v>9599</v>
      </c>
      <c r="B9182" s="19"/>
      <c r="C9182" s="19"/>
      <c r="D9182" s="43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70"/>
      <c r="K9182" s="59"/>
    </row>
    <row r="9183" spans="1:11" ht="41.25" customHeight="1">
      <c r="A9183" s="18" t="s">
        <v>9600</v>
      </c>
      <c r="B9183" s="19"/>
      <c r="C9183" s="19"/>
      <c r="D9183" s="43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70"/>
      <c r="K9183" s="59"/>
    </row>
    <row r="9184" spans="1:11" ht="41.25" customHeight="1">
      <c r="A9184" s="18" t="s">
        <v>9601</v>
      </c>
      <c r="B9184" s="19"/>
      <c r="C9184" s="19"/>
      <c r="D9184" s="43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70"/>
      <c r="K9184" s="59"/>
    </row>
    <row r="9185" spans="1:11" ht="41.25" customHeight="1">
      <c r="A9185" s="18" t="s">
        <v>9602</v>
      </c>
      <c r="B9185" s="19"/>
      <c r="C9185" s="19"/>
      <c r="D9185" s="43"/>
      <c r="E9185" s="19"/>
      <c r="F9185" s="21"/>
      <c r="G9185" s="19"/>
      <c r="H9185" s="25">
        <f t="shared" ref="H9185:H9248" si="523">IF(RIGHT(G9185,1)="M", LEFT(G9185,LEN(G9185)-1), G9185)</f>
        <v>0</v>
      </c>
      <c r="I9185" s="25" t="str">
        <f t="shared" ref="I9185:I9248" si="524">IF(RIGHT(G9185,1)="M","M","Non-M")</f>
        <v>Non-M</v>
      </c>
      <c r="J9185" s="70"/>
      <c r="K9185" s="59"/>
    </row>
    <row r="9186" spans="1:11" ht="41.25" customHeight="1">
      <c r="A9186" s="18" t="s">
        <v>9603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9604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9605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9606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9607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9608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9609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9610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9611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9612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9613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9614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9615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9616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9617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9618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9619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9620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9621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9622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9623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9624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9625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9626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9627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9628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9629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9630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9631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9632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9633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9634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9635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9636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9637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9638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9639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9640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9641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9642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9643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9644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9645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9646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9647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9648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9649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9650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9651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9652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9653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9654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9655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9656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9657</v>
      </c>
      <c r="B9240" s="19"/>
      <c r="C9240" s="19"/>
      <c r="D9240" s="43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70"/>
      <c r="K9240" s="59"/>
    </row>
    <row r="9241" spans="1:11" ht="41.25" customHeight="1">
      <c r="A9241" s="18" t="s">
        <v>9658</v>
      </c>
      <c r="B9241" s="19"/>
      <c r="C9241" s="19"/>
      <c r="D9241" s="43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70"/>
      <c r="K9241" s="59"/>
    </row>
    <row r="9242" spans="1:11" ht="41.25" customHeight="1">
      <c r="A9242" s="18" t="s">
        <v>9659</v>
      </c>
      <c r="B9242" s="19"/>
      <c r="C9242" s="19"/>
      <c r="D9242" s="43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70"/>
      <c r="K9242" s="59"/>
    </row>
    <row r="9243" spans="1:11" ht="41.25" customHeight="1">
      <c r="A9243" s="18" t="s">
        <v>9660</v>
      </c>
      <c r="B9243" s="19"/>
      <c r="C9243" s="19"/>
      <c r="D9243" s="43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70"/>
      <c r="K9243" s="59"/>
    </row>
    <row r="9244" spans="1:11" ht="41.25" customHeight="1">
      <c r="A9244" s="18" t="s">
        <v>9661</v>
      </c>
      <c r="B9244" s="19"/>
      <c r="C9244" s="19"/>
      <c r="D9244" s="43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70"/>
      <c r="K9244" s="59"/>
    </row>
    <row r="9245" spans="1:11" ht="41.25" customHeight="1">
      <c r="A9245" s="18" t="s">
        <v>9662</v>
      </c>
      <c r="B9245" s="19"/>
      <c r="C9245" s="19"/>
      <c r="D9245" s="43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70"/>
      <c r="K9245" s="59"/>
    </row>
    <row r="9246" spans="1:11" ht="41.25" customHeight="1">
      <c r="A9246" s="18" t="s">
        <v>9663</v>
      </c>
      <c r="B9246" s="19"/>
      <c r="C9246" s="19"/>
      <c r="D9246" s="43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70"/>
      <c r="K9246" s="59"/>
    </row>
    <row r="9247" spans="1:11" ht="41.25" customHeight="1">
      <c r="A9247" s="18" t="s">
        <v>9664</v>
      </c>
      <c r="B9247" s="19"/>
      <c r="C9247" s="19"/>
      <c r="D9247" s="43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70"/>
      <c r="K9247" s="59"/>
    </row>
    <row r="9248" spans="1:11" ht="41.25" customHeight="1">
      <c r="A9248" s="18" t="s">
        <v>9665</v>
      </c>
      <c r="B9248" s="19"/>
      <c r="C9248" s="19"/>
      <c r="D9248" s="43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70"/>
      <c r="K9248" s="59"/>
    </row>
    <row r="9249" spans="1:11" ht="41.25" customHeight="1">
      <c r="A9249" s="18" t="s">
        <v>9666</v>
      </c>
      <c r="B9249" s="19"/>
      <c r="C9249" s="19"/>
      <c r="D9249" s="43"/>
      <c r="E9249" s="19"/>
      <c r="F9249" s="21"/>
      <c r="G9249" s="19"/>
      <c r="H9249" s="25">
        <f t="shared" ref="H9249:H9312" si="525">IF(RIGHT(G9249,1)="M", LEFT(G9249,LEN(G9249)-1), G9249)</f>
        <v>0</v>
      </c>
      <c r="I9249" s="25" t="str">
        <f t="shared" ref="I9249:I9312" si="526">IF(RIGHT(G9249,1)="M","M","Non-M")</f>
        <v>Non-M</v>
      </c>
      <c r="J9249" s="70"/>
      <c r="K9249" s="59"/>
    </row>
    <row r="9250" spans="1:11" ht="41.25" customHeight="1">
      <c r="A9250" s="18" t="s">
        <v>9667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9668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9669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9670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9671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9672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9673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9674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9675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9676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9677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9678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9679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9680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9681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9682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9683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9684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9685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9686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9687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9688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9689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9690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9691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9692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9693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9694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9695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9696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9697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9698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9699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9700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9701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9702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9703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9704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9705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9706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9707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9708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9709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9710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9711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9712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9713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9714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9715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9716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9717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9718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9719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9720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9721</v>
      </c>
      <c r="B9304" s="19"/>
      <c r="C9304" s="19"/>
      <c r="D9304" s="43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70"/>
      <c r="K9304" s="59"/>
    </row>
    <row r="9305" spans="1:11" ht="41.25" customHeight="1">
      <c r="A9305" s="18" t="s">
        <v>9722</v>
      </c>
      <c r="B9305" s="19"/>
      <c r="C9305" s="19"/>
      <c r="D9305" s="43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70"/>
      <c r="K9305" s="59"/>
    </row>
    <row r="9306" spans="1:11" ht="41.25" customHeight="1">
      <c r="A9306" s="18" t="s">
        <v>9723</v>
      </c>
      <c r="B9306" s="19"/>
      <c r="C9306" s="19"/>
      <c r="D9306" s="43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70"/>
      <c r="K9306" s="59"/>
    </row>
    <row r="9307" spans="1:11" ht="41.25" customHeight="1">
      <c r="A9307" s="18" t="s">
        <v>9724</v>
      </c>
      <c r="B9307" s="19"/>
      <c r="C9307" s="19"/>
      <c r="D9307" s="43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70"/>
      <c r="K9307" s="59"/>
    </row>
    <row r="9308" spans="1:11" ht="41.25" customHeight="1">
      <c r="A9308" s="18" t="s">
        <v>9725</v>
      </c>
      <c r="B9308" s="19"/>
      <c r="C9308" s="19"/>
      <c r="D9308" s="43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70"/>
      <c r="K9308" s="59"/>
    </row>
    <row r="9309" spans="1:11" ht="41.25" customHeight="1">
      <c r="A9309" s="18" t="s">
        <v>9726</v>
      </c>
      <c r="B9309" s="19"/>
      <c r="C9309" s="19"/>
      <c r="D9309" s="43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70"/>
      <c r="K9309" s="59"/>
    </row>
    <row r="9310" spans="1:11" ht="41.25" customHeight="1">
      <c r="A9310" s="18" t="s">
        <v>9727</v>
      </c>
      <c r="B9310" s="19"/>
      <c r="C9310" s="19"/>
      <c r="D9310" s="43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70"/>
      <c r="K9310" s="59"/>
    </row>
    <row r="9311" spans="1:11" ht="41.25" customHeight="1">
      <c r="A9311" s="18" t="s">
        <v>9728</v>
      </c>
      <c r="B9311" s="19"/>
      <c r="C9311" s="19"/>
      <c r="D9311" s="43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70"/>
      <c r="K9311" s="59"/>
    </row>
    <row r="9312" spans="1:11" ht="41.25" customHeight="1">
      <c r="A9312" s="18" t="s">
        <v>9729</v>
      </c>
      <c r="B9312" s="19"/>
      <c r="C9312" s="19"/>
      <c r="D9312" s="43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70"/>
      <c r="K9312" s="59"/>
    </row>
    <row r="9313" spans="1:11" ht="41.25" customHeight="1">
      <c r="A9313" s="18" t="s">
        <v>9730</v>
      </c>
      <c r="B9313" s="19"/>
      <c r="C9313" s="19"/>
      <c r="D9313" s="43"/>
      <c r="E9313" s="19"/>
      <c r="F9313" s="21"/>
      <c r="G9313" s="19"/>
      <c r="H9313" s="25">
        <f t="shared" ref="H9313:H9376" si="527">IF(RIGHT(G9313,1)="M", LEFT(G9313,LEN(G9313)-1), G9313)</f>
        <v>0</v>
      </c>
      <c r="I9313" s="25" t="str">
        <f t="shared" ref="I9313:I9376" si="528">IF(RIGHT(G9313,1)="M","M","Non-M")</f>
        <v>Non-M</v>
      </c>
      <c r="J9313" s="70"/>
      <c r="K9313" s="59"/>
    </row>
    <row r="9314" spans="1:11" ht="41.25" customHeight="1">
      <c r="A9314" s="18" t="s">
        <v>9731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9732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9733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9734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9735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9736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9737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9738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9739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9740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9741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9742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9743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9744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9745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9746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9747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9748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9749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9750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9751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9752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9753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9754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9755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9756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9757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9758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9759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9760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9761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9762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9763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9764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9765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9766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9767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9768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9769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9770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9771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9772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9773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9774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9775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9776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9777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9778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9779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9780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9781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9782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9783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9784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9785</v>
      </c>
      <c r="B9368" s="19"/>
      <c r="C9368" s="19"/>
      <c r="D9368" s="43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70"/>
      <c r="K9368" s="59"/>
    </row>
    <row r="9369" spans="1:11" ht="41.25" customHeight="1">
      <c r="A9369" s="18" t="s">
        <v>9786</v>
      </c>
      <c r="B9369" s="19"/>
      <c r="C9369" s="19"/>
      <c r="D9369" s="43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70"/>
      <c r="K9369" s="59"/>
    </row>
    <row r="9370" spans="1:11" ht="41.25" customHeight="1">
      <c r="A9370" s="18" t="s">
        <v>9787</v>
      </c>
      <c r="B9370" s="19"/>
      <c r="C9370" s="19"/>
      <c r="D9370" s="43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70"/>
      <c r="K9370" s="59"/>
    </row>
    <row r="9371" spans="1:11" ht="41.25" customHeight="1">
      <c r="A9371" s="18" t="s">
        <v>9788</v>
      </c>
      <c r="B9371" s="19"/>
      <c r="C9371" s="19"/>
      <c r="D9371" s="43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70"/>
      <c r="K9371" s="59"/>
    </row>
    <row r="9372" spans="1:11" ht="41.25" customHeight="1">
      <c r="A9372" s="18" t="s">
        <v>9789</v>
      </c>
      <c r="B9372" s="19"/>
      <c r="C9372" s="19"/>
      <c r="D9372" s="43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70"/>
      <c r="K9372" s="59"/>
    </row>
    <row r="9373" spans="1:11" ht="41.25" customHeight="1">
      <c r="A9373" s="18" t="s">
        <v>9790</v>
      </c>
      <c r="B9373" s="19"/>
      <c r="C9373" s="19"/>
      <c r="D9373" s="43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70"/>
      <c r="K9373" s="59"/>
    </row>
    <row r="9374" spans="1:11" ht="41.25" customHeight="1">
      <c r="A9374" s="18" t="s">
        <v>9791</v>
      </c>
      <c r="B9374" s="19"/>
      <c r="C9374" s="19"/>
      <c r="D9374" s="43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70"/>
      <c r="K9374" s="59"/>
    </row>
    <row r="9375" spans="1:11" ht="41.25" customHeight="1">
      <c r="A9375" s="18" t="s">
        <v>9792</v>
      </c>
      <c r="B9375" s="19"/>
      <c r="C9375" s="19"/>
      <c r="D9375" s="43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70"/>
      <c r="K9375" s="59"/>
    </row>
    <row r="9376" spans="1:11" ht="41.25" customHeight="1">
      <c r="A9376" s="18" t="s">
        <v>9793</v>
      </c>
      <c r="B9376" s="19"/>
      <c r="C9376" s="19"/>
      <c r="D9376" s="43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70"/>
      <c r="K9376" s="59"/>
    </row>
    <row r="9377" spans="1:11" ht="41.25" customHeight="1">
      <c r="A9377" s="18" t="s">
        <v>9794</v>
      </c>
      <c r="B9377" s="19"/>
      <c r="C9377" s="19"/>
      <c r="D9377" s="43"/>
      <c r="E9377" s="19"/>
      <c r="F9377" s="21"/>
      <c r="G9377" s="19"/>
      <c r="H9377" s="25">
        <f t="shared" ref="H9377:H9440" si="529">IF(RIGHT(G9377,1)="M", LEFT(G9377,LEN(G9377)-1), G9377)</f>
        <v>0</v>
      </c>
      <c r="I9377" s="25" t="str">
        <f t="shared" ref="I9377:I9440" si="530">IF(RIGHT(G9377,1)="M","M","Non-M")</f>
        <v>Non-M</v>
      </c>
      <c r="J9377" s="70"/>
      <c r="K9377" s="59"/>
    </row>
    <row r="9378" spans="1:11" ht="41.25" customHeight="1">
      <c r="A9378" s="18" t="s">
        <v>9795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9796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9797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9798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9799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9800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9801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9802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9803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9804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9805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9806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9807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9808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9809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9810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9811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9812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9813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9814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9815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9816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9817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9818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9819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9820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9821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9822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9823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9824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9825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9826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9827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9828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9829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9830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9831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9832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9833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9834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9835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9836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9837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9838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9839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9840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9841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9842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9843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9844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9845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9846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9847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9848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9849</v>
      </c>
      <c r="B9432" s="19"/>
      <c r="C9432" s="19"/>
      <c r="D9432" s="43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70"/>
      <c r="K9432" s="59"/>
    </row>
    <row r="9433" spans="1:11" ht="41.25" customHeight="1">
      <c r="A9433" s="18" t="s">
        <v>9850</v>
      </c>
      <c r="B9433" s="19"/>
      <c r="C9433" s="19"/>
      <c r="D9433" s="43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70"/>
      <c r="K9433" s="59"/>
    </row>
    <row r="9434" spans="1:11" ht="41.25" customHeight="1">
      <c r="A9434" s="18" t="s">
        <v>9851</v>
      </c>
      <c r="B9434" s="19"/>
      <c r="C9434" s="19"/>
      <c r="D9434" s="43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70"/>
      <c r="K9434" s="59"/>
    </row>
    <row r="9435" spans="1:11" ht="41.25" customHeight="1">
      <c r="A9435" s="18" t="s">
        <v>9852</v>
      </c>
      <c r="B9435" s="19"/>
      <c r="C9435" s="19"/>
      <c r="D9435" s="43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70"/>
      <c r="K9435" s="59"/>
    </row>
    <row r="9436" spans="1:11" ht="41.25" customHeight="1">
      <c r="A9436" s="18" t="s">
        <v>9853</v>
      </c>
      <c r="B9436" s="19"/>
      <c r="C9436" s="19"/>
      <c r="D9436" s="43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70"/>
      <c r="K9436" s="59"/>
    </row>
    <row r="9437" spans="1:11" ht="41.25" customHeight="1">
      <c r="A9437" s="18" t="s">
        <v>9854</v>
      </c>
      <c r="B9437" s="19"/>
      <c r="C9437" s="19"/>
      <c r="D9437" s="43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70"/>
      <c r="K9437" s="59"/>
    </row>
    <row r="9438" spans="1:11" ht="41.25" customHeight="1">
      <c r="A9438" s="18" t="s">
        <v>9855</v>
      </c>
      <c r="B9438" s="19"/>
      <c r="C9438" s="19"/>
      <c r="D9438" s="43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70"/>
      <c r="K9438" s="59"/>
    </row>
    <row r="9439" spans="1:11" ht="41.25" customHeight="1">
      <c r="A9439" s="18" t="s">
        <v>9856</v>
      </c>
      <c r="B9439" s="19"/>
      <c r="C9439" s="19"/>
      <c r="D9439" s="43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70"/>
      <c r="K9439" s="59"/>
    </row>
    <row r="9440" spans="1:11" ht="41.25" customHeight="1">
      <c r="A9440" s="18" t="s">
        <v>9857</v>
      </c>
      <c r="B9440" s="19"/>
      <c r="C9440" s="19"/>
      <c r="D9440" s="43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70"/>
      <c r="K9440" s="59"/>
    </row>
    <row r="9441" spans="1:11" ht="41.25" customHeight="1">
      <c r="A9441" s="18" t="s">
        <v>9858</v>
      </c>
      <c r="B9441" s="19"/>
      <c r="C9441" s="19"/>
      <c r="D9441" s="43"/>
      <c r="E9441" s="19"/>
      <c r="F9441" s="21"/>
      <c r="G9441" s="19"/>
      <c r="H9441" s="25">
        <f t="shared" ref="H9441:H9504" si="531">IF(RIGHT(G9441,1)="M", LEFT(G9441,LEN(G9441)-1), G9441)</f>
        <v>0</v>
      </c>
      <c r="I9441" s="25" t="str">
        <f t="shared" ref="I9441:I9504" si="532">IF(RIGHT(G9441,1)="M","M","Non-M")</f>
        <v>Non-M</v>
      </c>
      <c r="J9441" s="70"/>
      <c r="K9441" s="59"/>
    </row>
    <row r="9442" spans="1:11" ht="41.25" customHeight="1">
      <c r="A9442" s="18" t="s">
        <v>9859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9860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9861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9862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9863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9864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9865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9866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9867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9868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9869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9870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9871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9872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9873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9874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9875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9876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9877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9878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9879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9880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9881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9882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9883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9884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9885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9886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9887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9888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9889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9890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9891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9892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9893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9894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9895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9896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9897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9898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9899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9900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9901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9902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9903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9904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9905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9906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9907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9908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9909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9910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9911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9912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9913</v>
      </c>
      <c r="B9496" s="19"/>
      <c r="C9496" s="19"/>
      <c r="D9496" s="43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70"/>
      <c r="K9496" s="59"/>
    </row>
    <row r="9497" spans="1:11" ht="41.25" customHeight="1">
      <c r="A9497" s="18" t="s">
        <v>9914</v>
      </c>
      <c r="B9497" s="19"/>
      <c r="C9497" s="19"/>
      <c r="D9497" s="43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70"/>
      <c r="K9497" s="59"/>
    </row>
    <row r="9498" spans="1:11" ht="41.25" customHeight="1">
      <c r="A9498" s="18" t="s">
        <v>9915</v>
      </c>
      <c r="B9498" s="19"/>
      <c r="C9498" s="19"/>
      <c r="D9498" s="43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70"/>
      <c r="K9498" s="59"/>
    </row>
    <row r="9499" spans="1:11" ht="41.25" customHeight="1">
      <c r="A9499" s="18" t="s">
        <v>9916</v>
      </c>
      <c r="B9499" s="19"/>
      <c r="C9499" s="19"/>
      <c r="D9499" s="43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70"/>
      <c r="K9499" s="59"/>
    </row>
    <row r="9500" spans="1:11" ht="41.25" customHeight="1">
      <c r="A9500" s="18" t="s">
        <v>9917</v>
      </c>
      <c r="B9500" s="19"/>
      <c r="C9500" s="19"/>
      <c r="D9500" s="43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70"/>
      <c r="K9500" s="59"/>
    </row>
    <row r="9501" spans="1:11" ht="41.25" customHeight="1">
      <c r="A9501" s="18" t="s">
        <v>9918</v>
      </c>
      <c r="B9501" s="19"/>
      <c r="C9501" s="19"/>
      <c r="D9501" s="43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70"/>
      <c r="K9501" s="59"/>
    </row>
    <row r="9502" spans="1:11" ht="41.25" customHeight="1">
      <c r="A9502" s="18" t="s">
        <v>9919</v>
      </c>
      <c r="B9502" s="19"/>
      <c r="C9502" s="19"/>
      <c r="D9502" s="43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70"/>
      <c r="K9502" s="59"/>
    </row>
    <row r="9503" spans="1:11" ht="41.25" customHeight="1">
      <c r="A9503" s="18" t="s">
        <v>9920</v>
      </c>
      <c r="B9503" s="19"/>
      <c r="C9503" s="19"/>
      <c r="D9503" s="43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70"/>
      <c r="K9503" s="59"/>
    </row>
    <row r="9504" spans="1:11" ht="41.25" customHeight="1">
      <c r="A9504" s="18" t="s">
        <v>9921</v>
      </c>
      <c r="B9504" s="19"/>
      <c r="C9504" s="19"/>
      <c r="D9504" s="43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70"/>
      <c r="K9504" s="59"/>
    </row>
    <row r="9505" spans="1:11" ht="41.25" customHeight="1">
      <c r="A9505" s="18" t="s">
        <v>9922</v>
      </c>
      <c r="B9505" s="19"/>
      <c r="C9505" s="19"/>
      <c r="D9505" s="43"/>
      <c r="E9505" s="19"/>
      <c r="F9505" s="21"/>
      <c r="G9505" s="19"/>
      <c r="H9505" s="25">
        <f t="shared" ref="H9505:H9568" si="533">IF(RIGHT(G9505,1)="M", LEFT(G9505,LEN(G9505)-1), G9505)</f>
        <v>0</v>
      </c>
      <c r="I9505" s="25" t="str">
        <f t="shared" ref="I9505:I9568" si="534">IF(RIGHT(G9505,1)="M","M","Non-M")</f>
        <v>Non-M</v>
      </c>
      <c r="J9505" s="70"/>
      <c r="K9505" s="59"/>
    </row>
    <row r="9506" spans="1:11" ht="41.25" customHeight="1">
      <c r="A9506" s="18" t="s">
        <v>9923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9924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9925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9926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9927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9928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9929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9930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9931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9932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9933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9934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9935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9936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9937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9938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9939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9940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9941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9942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9943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9944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9945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9946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9947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9948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9949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9950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9951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9952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9953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9954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9955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9956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9957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9958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9959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9960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9961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9962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9963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9964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9965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9966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9967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9968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9969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9970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9971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9972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9973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9974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9975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9976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9977</v>
      </c>
      <c r="B9560" s="19"/>
      <c r="C9560" s="19"/>
      <c r="D9560" s="43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70"/>
      <c r="K9560" s="59"/>
    </row>
    <row r="9561" spans="1:11" ht="41.25" customHeight="1">
      <c r="A9561" s="18" t="s">
        <v>9978</v>
      </c>
      <c r="B9561" s="19"/>
      <c r="C9561" s="19"/>
      <c r="D9561" s="43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70"/>
      <c r="K9561" s="59"/>
    </row>
    <row r="9562" spans="1:11" ht="41.25" customHeight="1">
      <c r="A9562" s="18" t="s">
        <v>9979</v>
      </c>
      <c r="B9562" s="19"/>
      <c r="C9562" s="19"/>
      <c r="D9562" s="43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70"/>
      <c r="K9562" s="59"/>
    </row>
    <row r="9563" spans="1:11" ht="41.25" customHeight="1">
      <c r="A9563" s="18" t="s">
        <v>9980</v>
      </c>
      <c r="B9563" s="19"/>
      <c r="C9563" s="19"/>
      <c r="D9563" s="43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70"/>
      <c r="K9563" s="59"/>
    </row>
    <row r="9564" spans="1:11" ht="41.25" customHeight="1">
      <c r="A9564" s="18" t="s">
        <v>9981</v>
      </c>
      <c r="B9564" s="19"/>
      <c r="C9564" s="19"/>
      <c r="D9564" s="43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70"/>
      <c r="K9564" s="59"/>
    </row>
    <row r="9565" spans="1:11" ht="41.25" customHeight="1">
      <c r="A9565" s="18" t="s">
        <v>9982</v>
      </c>
      <c r="B9565" s="19"/>
      <c r="C9565" s="19"/>
      <c r="D9565" s="43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70"/>
      <c r="K9565" s="59"/>
    </row>
    <row r="9566" spans="1:11" ht="41.25" customHeight="1">
      <c r="A9566" s="18" t="s">
        <v>9983</v>
      </c>
      <c r="B9566" s="19"/>
      <c r="C9566" s="19"/>
      <c r="D9566" s="43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70"/>
      <c r="K9566" s="59"/>
    </row>
    <row r="9567" spans="1:11" ht="41.25" customHeight="1">
      <c r="A9567" s="18" t="s">
        <v>9984</v>
      </c>
      <c r="B9567" s="19"/>
      <c r="C9567" s="19"/>
      <c r="D9567" s="43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70"/>
      <c r="K9567" s="59"/>
    </row>
    <row r="9568" spans="1:11" ht="41.25" customHeight="1">
      <c r="A9568" s="18" t="s">
        <v>9985</v>
      </c>
      <c r="B9568" s="19"/>
      <c r="C9568" s="19"/>
      <c r="D9568" s="43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70"/>
      <c r="K9568" s="59"/>
    </row>
    <row r="9569" spans="1:11" ht="41.25" customHeight="1">
      <c r="A9569" s="18" t="s">
        <v>9986</v>
      </c>
      <c r="B9569" s="19"/>
      <c r="C9569" s="19"/>
      <c r="D9569" s="43"/>
      <c r="E9569" s="19"/>
      <c r="F9569" s="21"/>
      <c r="G9569" s="19"/>
      <c r="H9569" s="25">
        <f t="shared" ref="H9569:H9632" si="535">IF(RIGHT(G9569,1)="M", LEFT(G9569,LEN(G9569)-1), G9569)</f>
        <v>0</v>
      </c>
      <c r="I9569" s="25" t="str">
        <f t="shared" ref="I9569:I9632" si="536">IF(RIGHT(G9569,1)="M","M","Non-M")</f>
        <v>Non-M</v>
      </c>
      <c r="J9569" s="70"/>
      <c r="K9569" s="59"/>
    </row>
    <row r="9570" spans="1:11" ht="41.25" customHeight="1">
      <c r="A9570" s="18" t="s">
        <v>9987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9988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9989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9990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9991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9992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9993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9994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9995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9996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9997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9998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9999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10000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10001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10002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10003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10004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10005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10006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10007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10008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10009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10010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10011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10012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10013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10014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10015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10016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10017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10018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10019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10020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10021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10022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10023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10024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10025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10026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10027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10028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10029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10030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10031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10032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10033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10034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10035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10036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10037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10038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10039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10040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10041</v>
      </c>
      <c r="B9624" s="19"/>
      <c r="C9624" s="19"/>
      <c r="D9624" s="43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70"/>
      <c r="K9624" s="59"/>
    </row>
    <row r="9625" spans="1:11" ht="41.25" customHeight="1">
      <c r="A9625" s="18" t="s">
        <v>10042</v>
      </c>
      <c r="B9625" s="19"/>
      <c r="C9625" s="19"/>
      <c r="D9625" s="43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70"/>
      <c r="K9625" s="59"/>
    </row>
    <row r="9626" spans="1:11" ht="41.25" customHeight="1">
      <c r="A9626" s="18" t="s">
        <v>10043</v>
      </c>
      <c r="B9626" s="19"/>
      <c r="C9626" s="19"/>
      <c r="D9626" s="43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70"/>
      <c r="K9626" s="59"/>
    </row>
    <row r="9627" spans="1:11" ht="41.25" customHeight="1">
      <c r="A9627" s="18" t="s">
        <v>10044</v>
      </c>
      <c r="B9627" s="19"/>
      <c r="C9627" s="19"/>
      <c r="D9627" s="43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70"/>
      <c r="K9627" s="59"/>
    </row>
    <row r="9628" spans="1:11" ht="41.25" customHeight="1">
      <c r="A9628" s="18" t="s">
        <v>10045</v>
      </c>
      <c r="B9628" s="19"/>
      <c r="C9628" s="19"/>
      <c r="D9628" s="43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70"/>
      <c r="K9628" s="59"/>
    </row>
    <row r="9629" spans="1:11" ht="41.25" customHeight="1">
      <c r="A9629" s="18" t="s">
        <v>10046</v>
      </c>
      <c r="B9629" s="19"/>
      <c r="C9629" s="19"/>
      <c r="D9629" s="43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70"/>
      <c r="K9629" s="59"/>
    </row>
    <row r="9630" spans="1:11" ht="41.25" customHeight="1">
      <c r="A9630" s="18" t="s">
        <v>10047</v>
      </c>
      <c r="B9630" s="19"/>
      <c r="C9630" s="19"/>
      <c r="D9630" s="43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70"/>
      <c r="K9630" s="59"/>
    </row>
    <row r="9631" spans="1:11" ht="41.25" customHeight="1">
      <c r="A9631" s="18" t="s">
        <v>10048</v>
      </c>
      <c r="B9631" s="19"/>
      <c r="C9631" s="19"/>
      <c r="D9631" s="43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70"/>
      <c r="K9631" s="59"/>
    </row>
    <row r="9632" spans="1:11" ht="41.25" customHeight="1">
      <c r="A9632" s="18" t="s">
        <v>10049</v>
      </c>
      <c r="B9632" s="19"/>
      <c r="C9632" s="19"/>
      <c r="D9632" s="43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70"/>
      <c r="K9632" s="59"/>
    </row>
    <row r="9633" spans="1:11" ht="41.25" customHeight="1">
      <c r="A9633" s="18" t="s">
        <v>10050</v>
      </c>
      <c r="B9633" s="19"/>
      <c r="C9633" s="19"/>
      <c r="D9633" s="43"/>
      <c r="E9633" s="19"/>
      <c r="F9633" s="21"/>
      <c r="G9633" s="19"/>
      <c r="H9633" s="25">
        <f t="shared" ref="H9633:H9696" si="537">IF(RIGHT(G9633,1)="M", LEFT(G9633,LEN(G9633)-1), G9633)</f>
        <v>0</v>
      </c>
      <c r="I9633" s="25" t="str">
        <f t="shared" ref="I9633:I9696" si="538">IF(RIGHT(G9633,1)="M","M","Non-M")</f>
        <v>Non-M</v>
      </c>
      <c r="J9633" s="70"/>
      <c r="K9633" s="59"/>
    </row>
    <row r="9634" spans="1:11" ht="41.25" customHeight="1">
      <c r="A9634" s="18" t="s">
        <v>10051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10052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10053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10054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10055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10056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10057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10058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10059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10060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10061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10062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10063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10064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10065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10066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10067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10068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10069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10070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10071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10072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10073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10074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10075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10076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10077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10078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10079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10080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10081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10082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10083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10084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10085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10086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10087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10088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10089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10090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10091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10092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10093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10094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10095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10096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10097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10098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10099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10100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10101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10102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10103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10104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10105</v>
      </c>
      <c r="B9688" s="19"/>
      <c r="C9688" s="19"/>
      <c r="D9688" s="43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70"/>
      <c r="K9688" s="59"/>
    </row>
    <row r="9689" spans="1:11" ht="41.25" customHeight="1">
      <c r="A9689" s="18" t="s">
        <v>10106</v>
      </c>
      <c r="B9689" s="19"/>
      <c r="C9689" s="19"/>
      <c r="D9689" s="43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70"/>
      <c r="K9689" s="59"/>
    </row>
    <row r="9690" spans="1:11" ht="41.25" customHeight="1">
      <c r="A9690" s="18" t="s">
        <v>10107</v>
      </c>
      <c r="B9690" s="19"/>
      <c r="C9690" s="19"/>
      <c r="D9690" s="43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70"/>
      <c r="K9690" s="59"/>
    </row>
    <row r="9691" spans="1:11" ht="41.25" customHeight="1">
      <c r="A9691" s="18" t="s">
        <v>10108</v>
      </c>
      <c r="B9691" s="19"/>
      <c r="C9691" s="19"/>
      <c r="D9691" s="43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70"/>
      <c r="K9691" s="59"/>
    </row>
    <row r="9692" spans="1:11" ht="41.25" customHeight="1">
      <c r="A9692" s="18" t="s">
        <v>10109</v>
      </c>
      <c r="B9692" s="19"/>
      <c r="C9692" s="19"/>
      <c r="D9692" s="43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70"/>
      <c r="K9692" s="59"/>
    </row>
    <row r="9693" spans="1:11" ht="41.25" customHeight="1">
      <c r="A9693" s="18" t="s">
        <v>10110</v>
      </c>
      <c r="B9693" s="19"/>
      <c r="C9693" s="19"/>
      <c r="D9693" s="43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70"/>
      <c r="K9693" s="59"/>
    </row>
    <row r="9694" spans="1:11" ht="41.25" customHeight="1">
      <c r="A9694" s="18" t="s">
        <v>10111</v>
      </c>
      <c r="B9694" s="19"/>
      <c r="C9694" s="19"/>
      <c r="D9694" s="43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70"/>
      <c r="K9694" s="59"/>
    </row>
    <row r="9695" spans="1:11" ht="41.25" customHeight="1">
      <c r="A9695" s="18" t="s">
        <v>10112</v>
      </c>
      <c r="B9695" s="19"/>
      <c r="C9695" s="19"/>
      <c r="D9695" s="43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70"/>
      <c r="K9695" s="59"/>
    </row>
    <row r="9696" spans="1:11" ht="41.25" customHeight="1">
      <c r="A9696" s="18" t="s">
        <v>10113</v>
      </c>
      <c r="B9696" s="19"/>
      <c r="C9696" s="19"/>
      <c r="D9696" s="43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70"/>
      <c r="K9696" s="59"/>
    </row>
    <row r="9697" spans="1:11" ht="41.25" customHeight="1">
      <c r="A9697" s="18" t="s">
        <v>10114</v>
      </c>
      <c r="B9697" s="19"/>
      <c r="C9697" s="19"/>
      <c r="D9697" s="43"/>
      <c r="E9697" s="19"/>
      <c r="F9697" s="21"/>
      <c r="G9697" s="19"/>
      <c r="H9697" s="25">
        <f t="shared" ref="H9697:H9760" si="539">IF(RIGHT(G9697,1)="M", LEFT(G9697,LEN(G9697)-1), G9697)</f>
        <v>0</v>
      </c>
      <c r="I9697" s="25" t="str">
        <f t="shared" ref="I9697:I9760" si="540">IF(RIGHT(G9697,1)="M","M","Non-M")</f>
        <v>Non-M</v>
      </c>
      <c r="J9697" s="70"/>
      <c r="K9697" s="59"/>
    </row>
    <row r="9698" spans="1:11" ht="41.25" customHeight="1">
      <c r="A9698" s="18" t="s">
        <v>10115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10116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10117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10118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10119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10120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10121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10122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10123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10124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10125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10126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10127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10128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10129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10130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10131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10132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10133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10134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10135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10136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10137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10138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10139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10140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10141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10142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10143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10144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10145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10146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10147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10148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10149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10150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10151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10152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10153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10154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10155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10156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10157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10158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10159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10160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10161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10162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10163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10164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10165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10166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10167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10168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10169</v>
      </c>
      <c r="B9752" s="19"/>
      <c r="C9752" s="19"/>
      <c r="D9752" s="43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70"/>
      <c r="K9752" s="59"/>
    </row>
    <row r="9753" spans="1:11" ht="41.25" customHeight="1">
      <c r="A9753" s="18" t="s">
        <v>10170</v>
      </c>
      <c r="B9753" s="19"/>
      <c r="C9753" s="19"/>
      <c r="D9753" s="43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70"/>
      <c r="K9753" s="59"/>
    </row>
    <row r="9754" spans="1:11" ht="41.25" customHeight="1">
      <c r="A9754" s="18" t="s">
        <v>10171</v>
      </c>
      <c r="B9754" s="19"/>
      <c r="C9754" s="19"/>
      <c r="D9754" s="43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70"/>
      <c r="K9754" s="59"/>
    </row>
    <row r="9755" spans="1:11" ht="41.25" customHeight="1">
      <c r="A9755" s="18" t="s">
        <v>10172</v>
      </c>
      <c r="B9755" s="19"/>
      <c r="C9755" s="19"/>
      <c r="D9755" s="43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70"/>
      <c r="K9755" s="59"/>
    </row>
    <row r="9756" spans="1:11" ht="41.25" customHeight="1">
      <c r="A9756" s="18" t="s">
        <v>10173</v>
      </c>
      <c r="B9756" s="19"/>
      <c r="C9756" s="19"/>
      <c r="D9756" s="43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70"/>
      <c r="K9756" s="59"/>
    </row>
    <row r="9757" spans="1:11" ht="41.25" customHeight="1">
      <c r="A9757" s="18" t="s">
        <v>10174</v>
      </c>
      <c r="B9757" s="19"/>
      <c r="C9757" s="19"/>
      <c r="D9757" s="43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70"/>
      <c r="K9757" s="59"/>
    </row>
    <row r="9758" spans="1:11" ht="41.25" customHeight="1">
      <c r="A9758" s="18" t="s">
        <v>10175</v>
      </c>
      <c r="B9758" s="19"/>
      <c r="C9758" s="19"/>
      <c r="D9758" s="43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70"/>
      <c r="K9758" s="59"/>
    </row>
    <row r="9759" spans="1:11" ht="41.25" customHeight="1">
      <c r="A9759" s="18" t="s">
        <v>10176</v>
      </c>
      <c r="B9759" s="19"/>
      <c r="C9759" s="19"/>
      <c r="D9759" s="43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70"/>
      <c r="K9759" s="59"/>
    </row>
    <row r="9760" spans="1:11" ht="41.25" customHeight="1">
      <c r="A9760" s="18" t="s">
        <v>10177</v>
      </c>
      <c r="B9760" s="19"/>
      <c r="C9760" s="19"/>
      <c r="D9760" s="43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70"/>
      <c r="K9760" s="59"/>
    </row>
    <row r="9761" spans="1:11" ht="41.25" customHeight="1">
      <c r="A9761" s="18" t="s">
        <v>10178</v>
      </c>
      <c r="B9761" s="19"/>
      <c r="C9761" s="19"/>
      <c r="D9761" s="43"/>
      <c r="E9761" s="19"/>
      <c r="F9761" s="21"/>
      <c r="G9761" s="19"/>
      <c r="H9761" s="25">
        <f t="shared" ref="H9761:H9824" si="541">IF(RIGHT(G9761,1)="M", LEFT(G9761,LEN(G9761)-1), G9761)</f>
        <v>0</v>
      </c>
      <c r="I9761" s="25" t="str">
        <f t="shared" ref="I9761:I9824" si="542">IF(RIGHT(G9761,1)="M","M","Non-M")</f>
        <v>Non-M</v>
      </c>
      <c r="J9761" s="70"/>
      <c r="K9761" s="59"/>
    </row>
    <row r="9762" spans="1:11" ht="41.25" customHeight="1">
      <c r="A9762" s="18" t="s">
        <v>10179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10180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10181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10182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10183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10184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10185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10186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10187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10188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10189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10190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10191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10192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10193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10194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10195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10196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10197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10198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10199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10200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10201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10202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10203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10204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10205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10206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10207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10208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10209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10210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10211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10212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10213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10214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10215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10216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10217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10218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10219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10220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10221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10222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10223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10224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10225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10226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10227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10228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10229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10230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10231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10232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10233</v>
      </c>
      <c r="B9816" s="19"/>
      <c r="C9816" s="19"/>
      <c r="D9816" s="43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70"/>
      <c r="K9816" s="59"/>
    </row>
    <row r="9817" spans="1:11" ht="41.25" customHeight="1">
      <c r="A9817" s="18" t="s">
        <v>10234</v>
      </c>
      <c r="B9817" s="19"/>
      <c r="C9817" s="19"/>
      <c r="D9817" s="43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70"/>
      <c r="K9817" s="59"/>
    </row>
    <row r="9818" spans="1:11" ht="41.25" customHeight="1">
      <c r="A9818" s="18" t="s">
        <v>10235</v>
      </c>
      <c r="B9818" s="19"/>
      <c r="C9818" s="19"/>
      <c r="D9818" s="43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70"/>
      <c r="K9818" s="59"/>
    </row>
    <row r="9819" spans="1:11" ht="41.25" customHeight="1">
      <c r="A9819" s="18" t="s">
        <v>10236</v>
      </c>
      <c r="B9819" s="19"/>
      <c r="C9819" s="19"/>
      <c r="D9819" s="43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70"/>
      <c r="K9819" s="59"/>
    </row>
    <row r="9820" spans="1:11" ht="41.25" customHeight="1">
      <c r="A9820" s="18" t="s">
        <v>10237</v>
      </c>
      <c r="B9820" s="19"/>
      <c r="C9820" s="19"/>
      <c r="D9820" s="43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70"/>
      <c r="K9820" s="59"/>
    </row>
    <row r="9821" spans="1:11" ht="41.25" customHeight="1">
      <c r="A9821" s="18" t="s">
        <v>10238</v>
      </c>
      <c r="B9821" s="19"/>
      <c r="C9821" s="19"/>
      <c r="D9821" s="43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70"/>
      <c r="K9821" s="59"/>
    </row>
    <row r="9822" spans="1:11" ht="41.25" customHeight="1">
      <c r="A9822" s="18" t="s">
        <v>10239</v>
      </c>
      <c r="B9822" s="19"/>
      <c r="C9822" s="19"/>
      <c r="D9822" s="43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70"/>
      <c r="K9822" s="59"/>
    </row>
    <row r="9823" spans="1:11" ht="41.25" customHeight="1">
      <c r="A9823" s="18" t="s">
        <v>10240</v>
      </c>
      <c r="B9823" s="19"/>
      <c r="C9823" s="19"/>
      <c r="D9823" s="43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70"/>
      <c r="K9823" s="59"/>
    </row>
    <row r="9824" spans="1:11" ht="41.25" customHeight="1">
      <c r="A9824" s="18" t="s">
        <v>10241</v>
      </c>
      <c r="B9824" s="19"/>
      <c r="C9824" s="19"/>
      <c r="D9824" s="43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70"/>
      <c r="K9824" s="59"/>
    </row>
    <row r="9825" spans="1:11" ht="41.25" customHeight="1">
      <c r="A9825" s="18" t="s">
        <v>10242</v>
      </c>
      <c r="B9825" s="19"/>
      <c r="C9825" s="19"/>
      <c r="D9825" s="43"/>
      <c r="E9825" s="19"/>
      <c r="F9825" s="21"/>
      <c r="G9825" s="19"/>
      <c r="H9825" s="25">
        <f t="shared" ref="H9825:H9888" si="543">IF(RIGHT(G9825,1)="M", LEFT(G9825,LEN(G9825)-1), G9825)</f>
        <v>0</v>
      </c>
      <c r="I9825" s="25" t="str">
        <f t="shared" ref="I9825:I9888" si="544">IF(RIGHT(G9825,1)="M","M","Non-M")</f>
        <v>Non-M</v>
      </c>
      <c r="J9825" s="70"/>
      <c r="K9825" s="59"/>
    </row>
    <row r="9826" spans="1:11" ht="41.25" customHeight="1">
      <c r="A9826" s="18" t="s">
        <v>10243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10244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10245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10246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10247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10248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10249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10250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10251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10252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10253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10254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10255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10256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10257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10258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10259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10260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10261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10262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10263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10264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10265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10266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10267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10268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10269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10270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10271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10272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10273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10274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10275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10276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10277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10278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10279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10280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10281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10282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10283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10284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10285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10286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10287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10288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10289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10290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10291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10292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10293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10294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10295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10296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10297</v>
      </c>
      <c r="B9880" s="19"/>
      <c r="C9880" s="19"/>
      <c r="D9880" s="43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70"/>
      <c r="K9880" s="59"/>
    </row>
    <row r="9881" spans="1:11" ht="41.25" customHeight="1">
      <c r="A9881" s="18" t="s">
        <v>10298</v>
      </c>
      <c r="B9881" s="19"/>
      <c r="C9881" s="19"/>
      <c r="D9881" s="43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70"/>
      <c r="K9881" s="59"/>
    </row>
    <row r="9882" spans="1:11" ht="41.25" customHeight="1">
      <c r="A9882" s="18" t="s">
        <v>10299</v>
      </c>
      <c r="B9882" s="19"/>
      <c r="C9882" s="19"/>
      <c r="D9882" s="43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70"/>
      <c r="K9882" s="59"/>
    </row>
    <row r="9883" spans="1:11" ht="41.25" customHeight="1">
      <c r="A9883" s="18" t="s">
        <v>10300</v>
      </c>
      <c r="B9883" s="19"/>
      <c r="C9883" s="19"/>
      <c r="D9883" s="43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70"/>
      <c r="K9883" s="59"/>
    </row>
    <row r="9884" spans="1:11" ht="41.25" customHeight="1">
      <c r="A9884" s="18" t="s">
        <v>10301</v>
      </c>
      <c r="B9884" s="19"/>
      <c r="C9884" s="19"/>
      <c r="D9884" s="43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70"/>
      <c r="K9884" s="59"/>
    </row>
    <row r="9885" spans="1:11" ht="41.25" customHeight="1">
      <c r="A9885" s="18" t="s">
        <v>10302</v>
      </c>
      <c r="B9885" s="19"/>
      <c r="C9885" s="19"/>
      <c r="D9885" s="43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70"/>
      <c r="K9885" s="59"/>
    </row>
    <row r="9886" spans="1:11" ht="41.25" customHeight="1">
      <c r="A9886" s="18" t="s">
        <v>10303</v>
      </c>
      <c r="B9886" s="19"/>
      <c r="C9886" s="19"/>
      <c r="D9886" s="43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70"/>
      <c r="K9886" s="59"/>
    </row>
    <row r="9887" spans="1:11" ht="41.25" customHeight="1">
      <c r="A9887" s="18" t="s">
        <v>10304</v>
      </c>
      <c r="B9887" s="19"/>
      <c r="C9887" s="19"/>
      <c r="D9887" s="43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70"/>
      <c r="K9887" s="59"/>
    </row>
    <row r="9888" spans="1:11" ht="41.25" customHeight="1">
      <c r="A9888" s="18" t="s">
        <v>10305</v>
      </c>
      <c r="B9888" s="19"/>
      <c r="C9888" s="19"/>
      <c r="D9888" s="43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70"/>
      <c r="K9888" s="59"/>
    </row>
    <row r="9889" spans="1:11" ht="41.25" customHeight="1">
      <c r="A9889" s="18" t="s">
        <v>10306</v>
      </c>
      <c r="B9889" s="19"/>
      <c r="C9889" s="19"/>
      <c r="D9889" s="43"/>
      <c r="E9889" s="19"/>
      <c r="F9889" s="21"/>
      <c r="G9889" s="19"/>
      <c r="H9889" s="25">
        <f t="shared" ref="H9889:H9952" si="545">IF(RIGHT(G9889,1)="M", LEFT(G9889,LEN(G9889)-1), G9889)</f>
        <v>0</v>
      </c>
      <c r="I9889" s="25" t="str">
        <f t="shared" ref="I9889:I9952" si="546">IF(RIGHT(G9889,1)="M","M","Non-M")</f>
        <v>Non-M</v>
      </c>
      <c r="J9889" s="70"/>
      <c r="K9889" s="59"/>
    </row>
    <row r="9890" spans="1:11" ht="41.25" customHeight="1">
      <c r="A9890" s="18" t="s">
        <v>10307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10308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10309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10310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10311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10312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10313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10314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10315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10316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10317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10318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10319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10320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10321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10322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10323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10324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10325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10326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10327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10328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10329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10330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10331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10332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10333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10334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10335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10336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10337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10338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10339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10340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10341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10342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10343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10344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10345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10346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10347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10348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10349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10350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10351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10352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10353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10354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10355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10356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10357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10358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10359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10360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10361</v>
      </c>
      <c r="B9944" s="19"/>
      <c r="C9944" s="19"/>
      <c r="D9944" s="43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70"/>
      <c r="K9944" s="59"/>
    </row>
    <row r="9945" spans="1:11" ht="41.25" customHeight="1">
      <c r="A9945" s="18" t="s">
        <v>10362</v>
      </c>
      <c r="B9945" s="19"/>
      <c r="C9945" s="19"/>
      <c r="D9945" s="43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70"/>
      <c r="K9945" s="59"/>
    </row>
    <row r="9946" spans="1:11" ht="41.25" customHeight="1">
      <c r="A9946" s="18" t="s">
        <v>10363</v>
      </c>
      <c r="B9946" s="19"/>
      <c r="C9946" s="19"/>
      <c r="D9946" s="43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70"/>
      <c r="K9946" s="59"/>
    </row>
    <row r="9947" spans="1:11" ht="41.25" customHeight="1">
      <c r="A9947" s="18" t="s">
        <v>10364</v>
      </c>
      <c r="B9947" s="19"/>
      <c r="C9947" s="19"/>
      <c r="D9947" s="43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70"/>
      <c r="K9947" s="59"/>
    </row>
    <row r="9948" spans="1:11" ht="41.25" customHeight="1">
      <c r="A9948" s="18" t="s">
        <v>10365</v>
      </c>
      <c r="B9948" s="19"/>
      <c r="C9948" s="19"/>
      <c r="D9948" s="43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70"/>
      <c r="K9948" s="59"/>
    </row>
    <row r="9949" spans="1:11" ht="41.25" customHeight="1">
      <c r="A9949" s="18" t="s">
        <v>10366</v>
      </c>
      <c r="B9949" s="19"/>
      <c r="C9949" s="19"/>
      <c r="D9949" s="43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70"/>
      <c r="K9949" s="59"/>
    </row>
    <row r="9950" spans="1:11" ht="41.25" customHeight="1">
      <c r="A9950" s="18" t="s">
        <v>10367</v>
      </c>
      <c r="B9950" s="19"/>
      <c r="C9950" s="19"/>
      <c r="D9950" s="43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70"/>
      <c r="K9950" s="59"/>
    </row>
    <row r="9951" spans="1:11" ht="41.25" customHeight="1">
      <c r="A9951" s="18" t="s">
        <v>10368</v>
      </c>
      <c r="B9951" s="19"/>
      <c r="C9951" s="19"/>
      <c r="D9951" s="43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70"/>
      <c r="K9951" s="59"/>
    </row>
    <row r="9952" spans="1:11" ht="41.25" customHeight="1">
      <c r="A9952" s="18" t="s">
        <v>10369</v>
      </c>
      <c r="B9952" s="19"/>
      <c r="C9952" s="19"/>
      <c r="D9952" s="43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70"/>
      <c r="K9952" s="59"/>
    </row>
    <row r="9953" spans="1:11" ht="41.25" customHeight="1">
      <c r="A9953" s="18" t="s">
        <v>10370</v>
      </c>
      <c r="B9953" s="19"/>
      <c r="C9953" s="19"/>
      <c r="D9953" s="43"/>
      <c r="E9953" s="19"/>
      <c r="F9953" s="21"/>
      <c r="G9953" s="19"/>
      <c r="H9953" s="25">
        <f t="shared" ref="H9953:H10016" si="547">IF(RIGHT(G9953,1)="M", LEFT(G9953,LEN(G9953)-1), G9953)</f>
        <v>0</v>
      </c>
      <c r="I9953" s="25" t="str">
        <f t="shared" ref="I9953:I10016" si="548">IF(RIGHT(G9953,1)="M","M","Non-M")</f>
        <v>Non-M</v>
      </c>
      <c r="J9953" s="70"/>
      <c r="K9953" s="59"/>
    </row>
    <row r="9954" spans="1:11" ht="41.25" customHeight="1">
      <c r="A9954" s="18" t="s">
        <v>10371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10372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10373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10374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10375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10376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10377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10378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10379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10380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10381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10382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10383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10384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10385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10386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10387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10388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10389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10390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10391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10392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10393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10394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10395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10396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10397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10398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10399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10400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10401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10402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10403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10404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10405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10406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10407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10408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10409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10410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10411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10412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10413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10414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10415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10416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10417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10418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10419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10420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10421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10422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10423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10424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10425</v>
      </c>
      <c r="B10008" s="19"/>
      <c r="C10008" s="19"/>
      <c r="D10008" s="43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70"/>
      <c r="K10008" s="59"/>
    </row>
    <row r="10009" spans="1:11" ht="41.25" customHeight="1">
      <c r="A10009" s="18" t="s">
        <v>10426</v>
      </c>
      <c r="B10009" s="19"/>
      <c r="C10009" s="19"/>
      <c r="D10009" s="43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70"/>
      <c r="K10009" s="59"/>
    </row>
    <row r="10010" spans="1:11" ht="41.25" customHeight="1">
      <c r="A10010" s="18" t="s">
        <v>10427</v>
      </c>
      <c r="B10010" s="19"/>
      <c r="C10010" s="19"/>
      <c r="D10010" s="43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70"/>
      <c r="K10010" s="59"/>
    </row>
    <row r="10011" spans="1:11" ht="41.25" customHeight="1">
      <c r="A10011" s="18" t="s">
        <v>10428</v>
      </c>
      <c r="B10011" s="19"/>
      <c r="C10011" s="19"/>
      <c r="D10011" s="43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70"/>
      <c r="K10011" s="59"/>
    </row>
    <row r="10012" spans="1:11" ht="41.25" customHeight="1">
      <c r="A10012" s="18" t="s">
        <v>10429</v>
      </c>
      <c r="B10012" s="19"/>
      <c r="C10012" s="19"/>
      <c r="D10012" s="43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70"/>
      <c r="K10012" s="59"/>
    </row>
    <row r="10013" spans="1:11" ht="41.25" customHeight="1">
      <c r="A10013" s="18" t="s">
        <v>10430</v>
      </c>
      <c r="B10013" s="19"/>
      <c r="C10013" s="19"/>
      <c r="D10013" s="43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70"/>
      <c r="K10013" s="59"/>
    </row>
    <row r="10014" spans="1:11" ht="41.25" customHeight="1">
      <c r="A10014" s="18" t="s">
        <v>10431</v>
      </c>
      <c r="B10014" s="19"/>
      <c r="C10014" s="19"/>
      <c r="D10014" s="43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70"/>
      <c r="K10014" s="59"/>
    </row>
    <row r="10015" spans="1:11" ht="41.25" customHeight="1">
      <c r="A10015" s="18" t="s">
        <v>10432</v>
      </c>
      <c r="B10015" s="19"/>
      <c r="C10015" s="19"/>
      <c r="D10015" s="43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70"/>
      <c r="K10015" s="59"/>
    </row>
    <row r="10016" spans="1:11" ht="41.25" customHeight="1">
      <c r="A10016" s="18" t="s">
        <v>10433</v>
      </c>
      <c r="B10016" s="19"/>
      <c r="C10016" s="19"/>
      <c r="D10016" s="43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70"/>
      <c r="K10016" s="59"/>
    </row>
    <row r="10017" spans="1:11" ht="41.25" customHeight="1">
      <c r="A10017" s="18" t="s">
        <v>10434</v>
      </c>
      <c r="B10017" s="19"/>
      <c r="C10017" s="19"/>
      <c r="D10017" s="43"/>
      <c r="E10017" s="19"/>
      <c r="F10017" s="21"/>
      <c r="G10017" s="19"/>
      <c r="H10017" s="25">
        <f t="shared" ref="H10017:H10080" si="549">IF(RIGHT(G10017,1)="M", LEFT(G10017,LEN(G10017)-1), G10017)</f>
        <v>0</v>
      </c>
      <c r="I10017" s="25" t="str">
        <f t="shared" ref="I10017:I10080" si="550">IF(RIGHT(G10017,1)="M","M","Non-M")</f>
        <v>Non-M</v>
      </c>
      <c r="J10017" s="70"/>
      <c r="K10017" s="59"/>
    </row>
    <row r="10018" spans="1:11" ht="41.25" customHeight="1">
      <c r="A10018" s="18" t="s">
        <v>10435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10436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10437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10438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10439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10440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10441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10442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10443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10444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10445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10446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10447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10448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10449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10450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10451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10452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10453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10454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10455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10456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10457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10458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10459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10460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10461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10462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10463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10464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10465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10466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10467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10468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10469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10470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10471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10472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10473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10474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10475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10476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10477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10478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10479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10480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10481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10482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10483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10484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10485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10486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10487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10488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10489</v>
      </c>
      <c r="B10072" s="19"/>
      <c r="C10072" s="19"/>
      <c r="D10072" s="43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70"/>
      <c r="K10072" s="59"/>
    </row>
    <row r="10073" spans="1:11" ht="41.25" customHeight="1">
      <c r="A10073" s="18" t="s">
        <v>10490</v>
      </c>
      <c r="B10073" s="19"/>
      <c r="C10073" s="19"/>
      <c r="D10073" s="43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70"/>
      <c r="K10073" s="59"/>
    </row>
    <row r="10074" spans="1:11" ht="41.25" customHeight="1">
      <c r="A10074" s="18" t="s">
        <v>10491</v>
      </c>
      <c r="B10074" s="19"/>
      <c r="C10074" s="19"/>
      <c r="D10074" s="43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70"/>
      <c r="K10074" s="59"/>
    </row>
    <row r="10075" spans="1:11" ht="41.25" customHeight="1">
      <c r="A10075" s="18" t="s">
        <v>10492</v>
      </c>
      <c r="B10075" s="19"/>
      <c r="C10075" s="19"/>
      <c r="D10075" s="43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70"/>
      <c r="K10075" s="59"/>
    </row>
    <row r="10076" spans="1:11" ht="41.25" customHeight="1">
      <c r="A10076" s="18" t="s">
        <v>10493</v>
      </c>
      <c r="B10076" s="19"/>
      <c r="C10076" s="19"/>
      <c r="D10076" s="43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70"/>
      <c r="K10076" s="59"/>
    </row>
    <row r="10077" spans="1:11" ht="41.25" customHeight="1">
      <c r="A10077" s="18" t="s">
        <v>10494</v>
      </c>
      <c r="B10077" s="19"/>
      <c r="C10077" s="19"/>
      <c r="D10077" s="43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70"/>
      <c r="K10077" s="59"/>
    </row>
    <row r="10078" spans="1:11" ht="41.25" customHeight="1">
      <c r="A10078" s="18" t="s">
        <v>10495</v>
      </c>
      <c r="B10078" s="19"/>
      <c r="C10078" s="19"/>
      <c r="D10078" s="43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70"/>
      <c r="K10078" s="59"/>
    </row>
    <row r="10079" spans="1:11" ht="41.25" customHeight="1">
      <c r="A10079" s="18" t="s">
        <v>10496</v>
      </c>
      <c r="B10079" s="19"/>
      <c r="C10079" s="19"/>
      <c r="D10079" s="43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70"/>
      <c r="K10079" s="59"/>
    </row>
    <row r="10080" spans="1:11" ht="41.25" customHeight="1">
      <c r="A10080" s="18" t="s">
        <v>10497</v>
      </c>
      <c r="B10080" s="19"/>
      <c r="C10080" s="19"/>
      <c r="D10080" s="43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70"/>
      <c r="K10080" s="59"/>
    </row>
    <row r="10081" spans="1:11" ht="41.25" customHeight="1">
      <c r="A10081" s="18" t="s">
        <v>10498</v>
      </c>
      <c r="B10081" s="19"/>
      <c r="C10081" s="19"/>
      <c r="D10081" s="43"/>
      <c r="E10081" s="19"/>
      <c r="F10081" s="21"/>
      <c r="G10081" s="19"/>
      <c r="H10081" s="25">
        <f t="shared" ref="H10081:H10144" si="551">IF(RIGHT(G10081,1)="M", LEFT(G10081,LEN(G10081)-1), G10081)</f>
        <v>0</v>
      </c>
      <c r="I10081" s="25" t="str">
        <f t="shared" ref="I10081:I10144" si="552">IF(RIGHT(G10081,1)="M","M","Non-M")</f>
        <v>Non-M</v>
      </c>
      <c r="J10081" s="70"/>
      <c r="K10081" s="59"/>
    </row>
    <row r="10082" spans="1:11" ht="41.25" customHeight="1">
      <c r="A10082" s="18" t="s">
        <v>10499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10500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10501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10502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10503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10504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10505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10506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10507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10508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10509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10510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10511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10512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10513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10514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10515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10516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10517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10518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10519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10520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10521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10522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10523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10524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10525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10526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10527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10528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10529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10530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10531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10532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10533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10534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10535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10536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10537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10538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10539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10540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10541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10542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10543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10544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10545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10546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10547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10548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10549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10550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10551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10552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10553</v>
      </c>
      <c r="B10136" s="19"/>
      <c r="C10136" s="19"/>
      <c r="D10136" s="43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70"/>
      <c r="K10136" s="59"/>
    </row>
    <row r="10137" spans="1:11" ht="41.25" customHeight="1">
      <c r="A10137" s="18" t="s">
        <v>10554</v>
      </c>
      <c r="B10137" s="19"/>
      <c r="C10137" s="19"/>
      <c r="D10137" s="43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70"/>
      <c r="K10137" s="59"/>
    </row>
    <row r="10138" spans="1:11" ht="41.25" customHeight="1">
      <c r="A10138" s="18" t="s">
        <v>10555</v>
      </c>
      <c r="B10138" s="19"/>
      <c r="C10138" s="19"/>
      <c r="D10138" s="43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70"/>
      <c r="K10138" s="59"/>
    </row>
    <row r="10139" spans="1:11" ht="41.25" customHeight="1">
      <c r="A10139" s="18" t="s">
        <v>10556</v>
      </c>
      <c r="B10139" s="19"/>
      <c r="C10139" s="19"/>
      <c r="D10139" s="43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70"/>
      <c r="K10139" s="59"/>
    </row>
    <row r="10140" spans="1:11" ht="41.25" customHeight="1">
      <c r="A10140" s="18" t="s">
        <v>10557</v>
      </c>
      <c r="B10140" s="19"/>
      <c r="C10140" s="19"/>
      <c r="D10140" s="43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70"/>
      <c r="K10140" s="59"/>
    </row>
    <row r="10141" spans="1:11" ht="41.25" customHeight="1">
      <c r="A10141" s="18" t="s">
        <v>10558</v>
      </c>
      <c r="B10141" s="19"/>
      <c r="C10141" s="19"/>
      <c r="D10141" s="43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70"/>
      <c r="K10141" s="59"/>
    </row>
    <row r="10142" spans="1:11" ht="41.25" customHeight="1">
      <c r="A10142" s="18" t="s">
        <v>10559</v>
      </c>
      <c r="B10142" s="19"/>
      <c r="C10142" s="19"/>
      <c r="D10142" s="43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70"/>
      <c r="K10142" s="59"/>
    </row>
    <row r="10143" spans="1:11" ht="41.25" customHeight="1">
      <c r="A10143" s="18" t="s">
        <v>10560</v>
      </c>
      <c r="B10143" s="19"/>
      <c r="C10143" s="19"/>
      <c r="D10143" s="43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70"/>
      <c r="K10143" s="59"/>
    </row>
    <row r="10144" spans="1:11" ht="41.25" customHeight="1">
      <c r="A10144" s="18" t="s">
        <v>10561</v>
      </c>
      <c r="B10144" s="19"/>
      <c r="C10144" s="19"/>
      <c r="D10144" s="43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70"/>
      <c r="K10144" s="59"/>
    </row>
    <row r="10145" spans="1:11" ht="41.25" customHeight="1">
      <c r="A10145" s="18" t="s">
        <v>10562</v>
      </c>
      <c r="B10145" s="19"/>
      <c r="C10145" s="19"/>
      <c r="D10145" s="43"/>
      <c r="E10145" s="19"/>
      <c r="F10145" s="21"/>
      <c r="G10145" s="19"/>
      <c r="H10145" s="25">
        <f t="shared" ref="H10145:H10208" si="553">IF(RIGHT(G10145,1)="M", LEFT(G10145,LEN(G10145)-1), G10145)</f>
        <v>0</v>
      </c>
      <c r="I10145" s="25" t="str">
        <f t="shared" ref="I10145:I10208" si="554">IF(RIGHT(G10145,1)="M","M","Non-M")</f>
        <v>Non-M</v>
      </c>
      <c r="J10145" s="70"/>
      <c r="K10145" s="59"/>
    </row>
    <row r="10146" spans="1:11" ht="41.25" customHeight="1">
      <c r="A10146" s="18" t="s">
        <v>10563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10564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10565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10566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10567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10568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10569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10570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10571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10572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10573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10574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10575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10576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10577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10578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10579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10580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10581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10582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10583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10584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10585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10586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10587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10588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10589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10590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10591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10592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10593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10594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10595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10596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10597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10598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10599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10600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10601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10602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10603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10604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10605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10606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10607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10608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10609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10610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10611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10612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10613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10614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10615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10616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10617</v>
      </c>
      <c r="B10200" s="19"/>
      <c r="C10200" s="19"/>
      <c r="D10200" s="43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70"/>
      <c r="K10200" s="59"/>
    </row>
    <row r="10201" spans="1:11" ht="41.25" customHeight="1">
      <c r="A10201" s="18" t="s">
        <v>10618</v>
      </c>
      <c r="B10201" s="19"/>
      <c r="C10201" s="19"/>
      <c r="D10201" s="43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70"/>
      <c r="K10201" s="59"/>
    </row>
    <row r="10202" spans="1:11" ht="41.25" customHeight="1">
      <c r="A10202" s="18" t="s">
        <v>10619</v>
      </c>
      <c r="B10202" s="19"/>
      <c r="C10202" s="19"/>
      <c r="D10202" s="43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70"/>
      <c r="K10202" s="59"/>
    </row>
    <row r="10203" spans="1:11" ht="41.25" customHeight="1">
      <c r="A10203" s="18" t="s">
        <v>10620</v>
      </c>
      <c r="B10203" s="19"/>
      <c r="C10203" s="19"/>
      <c r="D10203" s="43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70"/>
      <c r="K10203" s="59"/>
    </row>
    <row r="10204" spans="1:11" ht="41.25" customHeight="1">
      <c r="A10204" s="18" t="s">
        <v>10621</v>
      </c>
      <c r="B10204" s="19"/>
      <c r="C10204" s="19"/>
      <c r="D10204" s="43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70"/>
      <c r="K10204" s="59"/>
    </row>
    <row r="10205" spans="1:11" ht="41.25" customHeight="1">
      <c r="A10205" s="18" t="s">
        <v>10622</v>
      </c>
      <c r="B10205" s="19"/>
      <c r="C10205" s="19"/>
      <c r="D10205" s="43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70"/>
      <c r="K10205" s="59"/>
    </row>
    <row r="10206" spans="1:11" ht="41.25" customHeight="1">
      <c r="A10206" s="18" t="s">
        <v>10623</v>
      </c>
      <c r="B10206" s="19"/>
      <c r="C10206" s="19"/>
      <c r="D10206" s="43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70"/>
      <c r="K10206" s="59"/>
    </row>
    <row r="10207" spans="1:11" ht="41.25" customHeight="1">
      <c r="A10207" s="18" t="s">
        <v>10624</v>
      </c>
      <c r="B10207" s="19"/>
      <c r="C10207" s="19"/>
      <c r="D10207" s="43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70"/>
      <c r="K10207" s="59"/>
    </row>
    <row r="10208" spans="1:11" ht="41.25" customHeight="1">
      <c r="A10208" s="18" t="s">
        <v>10625</v>
      </c>
      <c r="B10208" s="19"/>
      <c r="C10208" s="19"/>
      <c r="D10208" s="43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70"/>
      <c r="K10208" s="59"/>
    </row>
    <row r="10209" spans="1:11" ht="41.25" customHeight="1">
      <c r="A10209" s="18" t="s">
        <v>10626</v>
      </c>
      <c r="B10209" s="19"/>
      <c r="C10209" s="19"/>
      <c r="D10209" s="43"/>
      <c r="E10209" s="19"/>
      <c r="F10209" s="21"/>
      <c r="G10209" s="19"/>
      <c r="H10209" s="25">
        <f t="shared" ref="H10209:H10272" si="555">IF(RIGHT(G10209,1)="M", LEFT(G10209,LEN(G10209)-1), G10209)</f>
        <v>0</v>
      </c>
      <c r="I10209" s="25" t="str">
        <f t="shared" ref="I10209:I10272" si="556">IF(RIGHT(G10209,1)="M","M","Non-M")</f>
        <v>Non-M</v>
      </c>
      <c r="J10209" s="70"/>
      <c r="K10209" s="59"/>
    </row>
    <row r="10210" spans="1:11" ht="41.25" customHeight="1">
      <c r="A10210" s="18" t="s">
        <v>10627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10628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10629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10630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10631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10632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10633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10634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10635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10636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10637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10638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10639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10640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10641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10642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10643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10644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10645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10646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10647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10648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10649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10650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10651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10652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10653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10654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10655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10656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10657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10658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10659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10660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10661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10662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10663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10664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10665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10666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10667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10668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10669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10670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10671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10672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10673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10674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10675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10676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10677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10678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10679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10680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10681</v>
      </c>
      <c r="B10264" s="19"/>
      <c r="C10264" s="19"/>
      <c r="D10264" s="43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70"/>
      <c r="K10264" s="59"/>
    </row>
    <row r="10265" spans="1:11" ht="41.25" customHeight="1">
      <c r="A10265" s="18" t="s">
        <v>10682</v>
      </c>
      <c r="B10265" s="19"/>
      <c r="C10265" s="19"/>
      <c r="D10265" s="43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70"/>
      <c r="K10265" s="59"/>
    </row>
    <row r="10266" spans="1:11" ht="41.25" customHeight="1">
      <c r="A10266" s="18" t="s">
        <v>10683</v>
      </c>
      <c r="B10266" s="19"/>
      <c r="C10266" s="19"/>
      <c r="D10266" s="43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70"/>
      <c r="K10266" s="59"/>
    </row>
    <row r="10267" spans="1:11" ht="41.25" customHeight="1">
      <c r="A10267" s="18" t="s">
        <v>10684</v>
      </c>
      <c r="B10267" s="19"/>
      <c r="C10267" s="19"/>
      <c r="D10267" s="43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70"/>
      <c r="K10267" s="59"/>
    </row>
    <row r="10268" spans="1:11" ht="41.25" customHeight="1">
      <c r="A10268" s="18" t="s">
        <v>10685</v>
      </c>
      <c r="B10268" s="19"/>
      <c r="C10268" s="19"/>
      <c r="D10268" s="43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70"/>
      <c r="K10268" s="59"/>
    </row>
    <row r="10269" spans="1:11" ht="41.25" customHeight="1">
      <c r="A10269" s="18" t="s">
        <v>10686</v>
      </c>
      <c r="B10269" s="19"/>
      <c r="C10269" s="19"/>
      <c r="D10269" s="43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70"/>
      <c r="K10269" s="59"/>
    </row>
    <row r="10270" spans="1:11" ht="41.25" customHeight="1">
      <c r="A10270" s="18" t="s">
        <v>10687</v>
      </c>
      <c r="B10270" s="19"/>
      <c r="C10270" s="19"/>
      <c r="D10270" s="43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70"/>
      <c r="K10270" s="59"/>
    </row>
    <row r="10271" spans="1:11" ht="41.25" customHeight="1">
      <c r="A10271" s="18" t="s">
        <v>10688</v>
      </c>
      <c r="B10271" s="19"/>
      <c r="C10271" s="19"/>
      <c r="D10271" s="43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70"/>
      <c r="K10271" s="59"/>
    </row>
    <row r="10272" spans="1:11" ht="41.25" customHeight="1">
      <c r="A10272" s="18" t="s">
        <v>10689</v>
      </c>
      <c r="B10272" s="19"/>
      <c r="C10272" s="19"/>
      <c r="D10272" s="43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70"/>
      <c r="K10272" s="59"/>
    </row>
    <row r="10273" spans="1:11" ht="41.25" customHeight="1">
      <c r="A10273" s="18" t="s">
        <v>10690</v>
      </c>
      <c r="B10273" s="19"/>
      <c r="C10273" s="19"/>
      <c r="D10273" s="43"/>
      <c r="E10273" s="19"/>
      <c r="F10273" s="21"/>
      <c r="G10273" s="19"/>
      <c r="H10273" s="25">
        <f t="shared" ref="H10273:H10336" si="557">IF(RIGHT(G10273,1)="M", LEFT(G10273,LEN(G10273)-1), G10273)</f>
        <v>0</v>
      </c>
      <c r="I10273" s="25" t="str">
        <f t="shared" ref="I10273:I10336" si="558">IF(RIGHT(G10273,1)="M","M","Non-M")</f>
        <v>Non-M</v>
      </c>
      <c r="J10273" s="70"/>
      <c r="K10273" s="59"/>
    </row>
    <row r="10274" spans="1:11" ht="41.25" customHeight="1">
      <c r="A10274" s="18" t="s">
        <v>10691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10692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10693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10694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10695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10696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10697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10698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10699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10700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10701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10702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10703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10704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10705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10706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10707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10708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10709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10710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10711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10712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10713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10714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10715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10716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10717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10718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10719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10720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10721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10722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10723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10724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10725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10726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10727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10728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10729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10730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10731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10732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10733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10734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10735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10736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10737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10738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10739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10740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10741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10742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10743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10744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10745</v>
      </c>
      <c r="B10328" s="19"/>
      <c r="C10328" s="19"/>
      <c r="D10328" s="43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70"/>
      <c r="K10328" s="59"/>
    </row>
    <row r="10329" spans="1:11" ht="41.25" customHeight="1">
      <c r="A10329" s="18" t="s">
        <v>10746</v>
      </c>
      <c r="B10329" s="19"/>
      <c r="C10329" s="19"/>
      <c r="D10329" s="43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70"/>
      <c r="K10329" s="59"/>
    </row>
    <row r="10330" spans="1:11" ht="41.25" customHeight="1">
      <c r="A10330" s="18" t="s">
        <v>10747</v>
      </c>
      <c r="B10330" s="19"/>
      <c r="C10330" s="19"/>
      <c r="D10330" s="43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70"/>
      <c r="K10330" s="59"/>
    </row>
    <row r="10331" spans="1:11" ht="41.25" customHeight="1">
      <c r="A10331" s="18" t="s">
        <v>10748</v>
      </c>
      <c r="B10331" s="19"/>
      <c r="C10331" s="19"/>
      <c r="D10331" s="43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70"/>
      <c r="K10331" s="59"/>
    </row>
    <row r="10332" spans="1:11" ht="41.25" customHeight="1">
      <c r="A10332" s="18" t="s">
        <v>10749</v>
      </c>
      <c r="B10332" s="19"/>
      <c r="C10332" s="19"/>
      <c r="D10332" s="43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70"/>
      <c r="K10332" s="59"/>
    </row>
    <row r="10333" spans="1:11" ht="41.25" customHeight="1">
      <c r="A10333" s="18" t="s">
        <v>10750</v>
      </c>
      <c r="B10333" s="19"/>
      <c r="C10333" s="19"/>
      <c r="D10333" s="43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70"/>
      <c r="K10333" s="59"/>
    </row>
    <row r="10334" spans="1:11" ht="41.25" customHeight="1">
      <c r="A10334" s="18" t="s">
        <v>10751</v>
      </c>
      <c r="B10334" s="19"/>
      <c r="C10334" s="19"/>
      <c r="D10334" s="43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70"/>
      <c r="K10334" s="59"/>
    </row>
    <row r="10335" spans="1:11" ht="41.25" customHeight="1">
      <c r="A10335" s="18" t="s">
        <v>10752</v>
      </c>
      <c r="B10335" s="19"/>
      <c r="C10335" s="19"/>
      <c r="D10335" s="43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70"/>
      <c r="K10335" s="59"/>
    </row>
    <row r="10336" spans="1:11" ht="41.25" customHeight="1">
      <c r="A10336" s="18" t="s">
        <v>10753</v>
      </c>
      <c r="B10336" s="19"/>
      <c r="C10336" s="19"/>
      <c r="D10336" s="43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70"/>
      <c r="K10336" s="59"/>
    </row>
    <row r="10337" spans="1:11" ht="41.25" customHeight="1">
      <c r="A10337" s="18" t="s">
        <v>10754</v>
      </c>
      <c r="B10337" s="19"/>
      <c r="C10337" s="19"/>
      <c r="D10337" s="43"/>
      <c r="E10337" s="19"/>
      <c r="F10337" s="21"/>
      <c r="G10337" s="19"/>
      <c r="H10337" s="25">
        <f t="shared" ref="H10337:H10400" si="559">IF(RIGHT(G10337,1)="M", LEFT(G10337,LEN(G10337)-1), G10337)</f>
        <v>0</v>
      </c>
      <c r="I10337" s="25" t="str">
        <f t="shared" ref="I10337:I10400" si="560">IF(RIGHT(G10337,1)="M","M","Non-M")</f>
        <v>Non-M</v>
      </c>
      <c r="J10337" s="70"/>
      <c r="K10337" s="59"/>
    </row>
    <row r="10338" spans="1:11" ht="41.25" customHeight="1">
      <c r="A10338" s="18" t="s">
        <v>10755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10756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10757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10758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10759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10760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10761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10762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10763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10764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10765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10766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10767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10768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10769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10770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10771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10772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10773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10774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10775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10776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10777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10778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10779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10780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10781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10782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10783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10784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10785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10786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10787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10788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10789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10790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10791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10792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10793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10794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10795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10796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10797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10798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10799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10800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10801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10802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10803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10804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10805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10806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10807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10808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10809</v>
      </c>
      <c r="B10392" s="19"/>
      <c r="C10392" s="19"/>
      <c r="D10392" s="43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70"/>
      <c r="K10392" s="59"/>
    </row>
    <row r="10393" spans="1:11" ht="41.25" customHeight="1">
      <c r="A10393" s="18" t="s">
        <v>10810</v>
      </c>
      <c r="B10393" s="19"/>
      <c r="C10393" s="19"/>
      <c r="D10393" s="43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70"/>
      <c r="K10393" s="59"/>
    </row>
    <row r="10394" spans="1:11" ht="41.25" customHeight="1">
      <c r="A10394" s="18" t="s">
        <v>10811</v>
      </c>
      <c r="B10394" s="19"/>
      <c r="C10394" s="19"/>
      <c r="D10394" s="43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70"/>
      <c r="K10394" s="59"/>
    </row>
    <row r="10395" spans="1:11" ht="41.25" customHeight="1">
      <c r="A10395" s="18" t="s">
        <v>10812</v>
      </c>
      <c r="B10395" s="19"/>
      <c r="C10395" s="19"/>
      <c r="D10395" s="43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70"/>
      <c r="K10395" s="59"/>
    </row>
    <row r="10396" spans="1:11" ht="41.25" customHeight="1">
      <c r="A10396" s="18" t="s">
        <v>10813</v>
      </c>
      <c r="B10396" s="19"/>
      <c r="C10396" s="19"/>
      <c r="D10396" s="43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70"/>
      <c r="K10396" s="59"/>
    </row>
    <row r="10397" spans="1:11" ht="41.25" customHeight="1">
      <c r="A10397" s="18" t="s">
        <v>10814</v>
      </c>
      <c r="B10397" s="19"/>
      <c r="C10397" s="19"/>
      <c r="D10397" s="43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70"/>
      <c r="K10397" s="59"/>
    </row>
    <row r="10398" spans="1:11" ht="41.25" customHeight="1">
      <c r="A10398" s="18" t="s">
        <v>10815</v>
      </c>
      <c r="B10398" s="19"/>
      <c r="C10398" s="19"/>
      <c r="D10398" s="43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70"/>
      <c r="K10398" s="59"/>
    </row>
    <row r="10399" spans="1:11" ht="41.25" customHeight="1">
      <c r="A10399" s="18" t="s">
        <v>10816</v>
      </c>
      <c r="B10399" s="19"/>
      <c r="C10399" s="19"/>
      <c r="D10399" s="43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70"/>
      <c r="K10399" s="59"/>
    </row>
    <row r="10400" spans="1:11" ht="41.25" customHeight="1">
      <c r="A10400" s="18" t="s">
        <v>10817</v>
      </c>
      <c r="B10400" s="19"/>
      <c r="C10400" s="19"/>
      <c r="D10400" s="43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70"/>
      <c r="K10400" s="59"/>
    </row>
    <row r="10401" spans="1:11" ht="41.25" customHeight="1">
      <c r="A10401" s="18" t="s">
        <v>10818</v>
      </c>
      <c r="B10401" s="19"/>
      <c r="C10401" s="19"/>
      <c r="D10401" s="43"/>
      <c r="E10401" s="19"/>
      <c r="F10401" s="21"/>
      <c r="G10401" s="19"/>
      <c r="H10401" s="25">
        <f t="shared" ref="H10401:H10464" si="561">IF(RIGHT(G10401,1)="M", LEFT(G10401,LEN(G10401)-1), G10401)</f>
        <v>0</v>
      </c>
      <c r="I10401" s="25" t="str">
        <f t="shared" ref="I10401:I10464" si="562">IF(RIGHT(G10401,1)="M","M","Non-M")</f>
        <v>Non-M</v>
      </c>
      <c r="J10401" s="70"/>
      <c r="K10401" s="59"/>
    </row>
    <row r="10402" spans="1:11" ht="41.25" customHeight="1">
      <c r="A10402" s="18" t="s">
        <v>10819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10820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10821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10822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10823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10824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10825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10826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10827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10828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10829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10830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10831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10832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10833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10834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10835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10836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10837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10838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10839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10840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10841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10842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10843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10844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10845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10846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10847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10848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10849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10850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10851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10852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10853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10854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10855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10856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10857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10858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10859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10860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10861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10862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10863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10864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10865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10866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10867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10868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10869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10870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10871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10872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10873</v>
      </c>
      <c r="B10456" s="19"/>
      <c r="C10456" s="19"/>
      <c r="D10456" s="43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70"/>
      <c r="K10456" s="59"/>
    </row>
    <row r="10457" spans="1:11" ht="41.25" customHeight="1">
      <c r="A10457" s="18" t="s">
        <v>10874</v>
      </c>
      <c r="B10457" s="19"/>
      <c r="C10457" s="19"/>
      <c r="D10457" s="43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70"/>
      <c r="K10457" s="59"/>
    </row>
    <row r="10458" spans="1:11" ht="41.25" customHeight="1">
      <c r="A10458" s="18" t="s">
        <v>10875</v>
      </c>
      <c r="B10458" s="19"/>
      <c r="C10458" s="19"/>
      <c r="D10458" s="43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70"/>
      <c r="K10458" s="59"/>
    </row>
    <row r="10459" spans="1:11" ht="41.25" customHeight="1">
      <c r="A10459" s="18" t="s">
        <v>10876</v>
      </c>
      <c r="B10459" s="19"/>
      <c r="C10459" s="19"/>
      <c r="D10459" s="43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70"/>
      <c r="K10459" s="59"/>
    </row>
    <row r="10460" spans="1:11" ht="41.25" customHeight="1">
      <c r="A10460" s="18" t="s">
        <v>10877</v>
      </c>
      <c r="B10460" s="19"/>
      <c r="C10460" s="19"/>
      <c r="D10460" s="43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70"/>
      <c r="K10460" s="59"/>
    </row>
    <row r="10461" spans="1:11" ht="41.25" customHeight="1">
      <c r="A10461" s="18" t="s">
        <v>10878</v>
      </c>
      <c r="B10461" s="19"/>
      <c r="C10461" s="19"/>
      <c r="D10461" s="43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70"/>
      <c r="K10461" s="59"/>
    </row>
    <row r="10462" spans="1:11" ht="41.25" customHeight="1">
      <c r="A10462" s="18" t="s">
        <v>10879</v>
      </c>
      <c r="B10462" s="19"/>
      <c r="C10462" s="19"/>
      <c r="D10462" s="43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70"/>
      <c r="K10462" s="59"/>
    </row>
    <row r="10463" spans="1:11" ht="41.25" customHeight="1">
      <c r="A10463" s="18" t="s">
        <v>10880</v>
      </c>
      <c r="B10463" s="19"/>
      <c r="C10463" s="19"/>
      <c r="D10463" s="43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70"/>
      <c r="K10463" s="59"/>
    </row>
    <row r="10464" spans="1:11" ht="41.25" customHeight="1">
      <c r="A10464" s="18" t="s">
        <v>10881</v>
      </c>
      <c r="B10464" s="19"/>
      <c r="C10464" s="19"/>
      <c r="D10464" s="43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70"/>
      <c r="K10464" s="59"/>
    </row>
    <row r="10465" spans="1:11" ht="41.25" customHeight="1">
      <c r="A10465" s="18" t="s">
        <v>10882</v>
      </c>
      <c r="B10465" s="19"/>
      <c r="C10465" s="19"/>
      <c r="D10465" s="43"/>
      <c r="E10465" s="19"/>
      <c r="F10465" s="21"/>
      <c r="G10465" s="19"/>
      <c r="H10465" s="25">
        <f t="shared" ref="H10465:H10528" si="563">IF(RIGHT(G10465,1)="M", LEFT(G10465,LEN(G10465)-1), G10465)</f>
        <v>0</v>
      </c>
      <c r="I10465" s="25" t="str">
        <f t="shared" ref="I10465:I10528" si="564">IF(RIGHT(G10465,1)="M","M","Non-M")</f>
        <v>Non-M</v>
      </c>
      <c r="J10465" s="70"/>
      <c r="K10465" s="59"/>
    </row>
    <row r="10466" spans="1:11" ht="41.25" customHeight="1">
      <c r="A10466" s="18" t="s">
        <v>10883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10884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10885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10886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10887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10888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10889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10890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10891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10892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10893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10894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10895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10896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10897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10898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10899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10900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10901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10902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10903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10904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10905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10906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10907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10908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10909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10910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10911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10912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10913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10914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10915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10916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10917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10918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10919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10920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10921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10922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10923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10924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10925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10926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10927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10928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10929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10930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10931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10932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10933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10934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10935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10936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10937</v>
      </c>
      <c r="B10520" s="19"/>
      <c r="C10520" s="19"/>
      <c r="D10520" s="43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70"/>
      <c r="K10520" s="59"/>
    </row>
    <row r="10521" spans="1:11" ht="41.25" customHeight="1">
      <c r="A10521" s="18" t="s">
        <v>10938</v>
      </c>
      <c r="B10521" s="19"/>
      <c r="C10521" s="19"/>
      <c r="D10521" s="43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70"/>
      <c r="K10521" s="59"/>
    </row>
    <row r="10522" spans="1:11" ht="41.25" customHeight="1">
      <c r="A10522" s="18" t="s">
        <v>10939</v>
      </c>
      <c r="B10522" s="19"/>
      <c r="C10522" s="19"/>
      <c r="D10522" s="43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70"/>
      <c r="K10522" s="59"/>
    </row>
    <row r="10523" spans="1:11" ht="41.25" customHeight="1">
      <c r="A10523" s="18" t="s">
        <v>10940</v>
      </c>
      <c r="B10523" s="19"/>
      <c r="C10523" s="19"/>
      <c r="D10523" s="43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70"/>
      <c r="K10523" s="59"/>
    </row>
    <row r="10524" spans="1:11" ht="41.25" customHeight="1">
      <c r="A10524" s="18" t="s">
        <v>10941</v>
      </c>
      <c r="B10524" s="19"/>
      <c r="C10524" s="19"/>
      <c r="D10524" s="43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70"/>
      <c r="K10524" s="59"/>
    </row>
    <row r="10525" spans="1:11" ht="41.25" customHeight="1">
      <c r="A10525" s="18" t="s">
        <v>10942</v>
      </c>
      <c r="B10525" s="19"/>
      <c r="C10525" s="19"/>
      <c r="D10525" s="43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70"/>
      <c r="K10525" s="59"/>
    </row>
    <row r="10526" spans="1:11" ht="41.25" customHeight="1">
      <c r="A10526" s="18" t="s">
        <v>10943</v>
      </c>
      <c r="B10526" s="19"/>
      <c r="C10526" s="19"/>
      <c r="D10526" s="43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70"/>
      <c r="K10526" s="59"/>
    </row>
    <row r="10527" spans="1:11" ht="41.25" customHeight="1">
      <c r="A10527" s="18" t="s">
        <v>10944</v>
      </c>
      <c r="B10527" s="19"/>
      <c r="C10527" s="19"/>
      <c r="D10527" s="43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70"/>
      <c r="K10527" s="59"/>
    </row>
    <row r="10528" spans="1:11" ht="41.25" customHeight="1">
      <c r="A10528" s="18" t="s">
        <v>10945</v>
      </c>
      <c r="B10528" s="19"/>
      <c r="C10528" s="19"/>
      <c r="D10528" s="43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70"/>
      <c r="K10528" s="59"/>
    </row>
    <row r="10529" spans="1:11" ht="41.25" customHeight="1">
      <c r="A10529" s="18" t="s">
        <v>10946</v>
      </c>
      <c r="B10529" s="19"/>
      <c r="C10529" s="19"/>
      <c r="D10529" s="43"/>
      <c r="E10529" s="19"/>
      <c r="F10529" s="21"/>
      <c r="G10529" s="19"/>
      <c r="H10529" s="25">
        <f t="shared" ref="H10529:H10592" si="565">IF(RIGHT(G10529,1)="M", LEFT(G10529,LEN(G10529)-1), G10529)</f>
        <v>0</v>
      </c>
      <c r="I10529" s="25" t="str">
        <f t="shared" ref="I10529:I10592" si="566">IF(RIGHT(G10529,1)="M","M","Non-M")</f>
        <v>Non-M</v>
      </c>
      <c r="J10529" s="70"/>
      <c r="K10529" s="59"/>
    </row>
    <row r="10530" spans="1:11" ht="41.25" customHeight="1">
      <c r="A10530" s="18" t="s">
        <v>10947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10948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10949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10950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10951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10952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10953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10954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10955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10956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10957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10958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10959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10960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10961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10962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10963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10964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10965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10966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10967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10968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10969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10970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10971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10972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10973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10974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10975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10976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10977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10978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10979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10980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10981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10982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10983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10984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10985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10986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10987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10988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10989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10990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10991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10992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10993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10994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10995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10996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10997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10998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10999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11000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11001</v>
      </c>
      <c r="B10584" s="19"/>
      <c r="C10584" s="19"/>
      <c r="D10584" s="43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70"/>
      <c r="K10584" s="59"/>
    </row>
    <row r="10585" spans="1:11" ht="41.25" customHeight="1">
      <c r="A10585" s="18" t="s">
        <v>11002</v>
      </c>
      <c r="B10585" s="19"/>
      <c r="C10585" s="19"/>
      <c r="D10585" s="43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70"/>
      <c r="K10585" s="59"/>
    </row>
    <row r="10586" spans="1:11" ht="41.25" customHeight="1">
      <c r="A10586" s="18" t="s">
        <v>11003</v>
      </c>
      <c r="B10586" s="19"/>
      <c r="C10586" s="19"/>
      <c r="D10586" s="43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70"/>
      <c r="K10586" s="59"/>
    </row>
    <row r="10587" spans="1:11" ht="41.25" customHeight="1">
      <c r="A10587" s="18" t="s">
        <v>11004</v>
      </c>
      <c r="B10587" s="19"/>
      <c r="C10587" s="19"/>
      <c r="D10587" s="43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70"/>
      <c r="K10587" s="59"/>
    </row>
    <row r="10588" spans="1:11" ht="41.25" customHeight="1">
      <c r="A10588" s="18" t="s">
        <v>11005</v>
      </c>
      <c r="B10588" s="19"/>
      <c r="C10588" s="19"/>
      <c r="D10588" s="43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70"/>
      <c r="K10588" s="59"/>
    </row>
    <row r="10589" spans="1:11" ht="41.25" customHeight="1">
      <c r="A10589" s="18" t="s">
        <v>11006</v>
      </c>
      <c r="B10589" s="19"/>
      <c r="C10589" s="19"/>
      <c r="D10589" s="43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70"/>
      <c r="K10589" s="59"/>
    </row>
    <row r="10590" spans="1:11" ht="41.25" customHeight="1">
      <c r="A10590" s="18" t="s">
        <v>11007</v>
      </c>
      <c r="B10590" s="19"/>
      <c r="C10590" s="19"/>
      <c r="D10590" s="43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70"/>
      <c r="K10590" s="59"/>
    </row>
    <row r="10591" spans="1:11" ht="41.25" customHeight="1">
      <c r="A10591" s="18" t="s">
        <v>11008</v>
      </c>
      <c r="B10591" s="19"/>
      <c r="C10591" s="19"/>
      <c r="D10591" s="43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70"/>
      <c r="K10591" s="59"/>
    </row>
    <row r="10592" spans="1:11" ht="41.25" customHeight="1">
      <c r="A10592" s="18" t="s">
        <v>11009</v>
      </c>
      <c r="B10592" s="19"/>
      <c r="C10592" s="19"/>
      <c r="D10592" s="43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70"/>
      <c r="K10592" s="59"/>
    </row>
    <row r="10593" spans="1:11" ht="41.25" customHeight="1">
      <c r="A10593" s="18" t="s">
        <v>11010</v>
      </c>
      <c r="B10593" s="19"/>
      <c r="C10593" s="19"/>
      <c r="D10593" s="43"/>
      <c r="E10593" s="19"/>
      <c r="F10593" s="21"/>
      <c r="G10593" s="19"/>
      <c r="H10593" s="25">
        <f t="shared" ref="H10593:H10656" si="567">IF(RIGHT(G10593,1)="M", LEFT(G10593,LEN(G10593)-1), G10593)</f>
        <v>0</v>
      </c>
      <c r="I10593" s="25" t="str">
        <f t="shared" ref="I10593:I10656" si="568">IF(RIGHT(G10593,1)="M","M","Non-M")</f>
        <v>Non-M</v>
      </c>
      <c r="J10593" s="70"/>
      <c r="K10593" s="59"/>
    </row>
    <row r="10594" spans="1:11" ht="41.25" customHeight="1">
      <c r="A10594" s="18" t="s">
        <v>11011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11012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11013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11014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11015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11016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11017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11018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11019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11020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11021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11022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11023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11024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11025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11026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11027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11028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11029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11030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11031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11032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11033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11034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11035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11036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11037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11038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11039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11040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11041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11042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11043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11044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11045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11046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11047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11048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11049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11050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11051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11052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11053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11054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11055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11056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11057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11058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11059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11060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11061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11062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11063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11064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11065</v>
      </c>
      <c r="B10648" s="19"/>
      <c r="C10648" s="19"/>
      <c r="D10648" s="43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70"/>
      <c r="K10648" s="59"/>
    </row>
    <row r="10649" spans="1:11" ht="41.25" customHeight="1">
      <c r="A10649" s="18" t="s">
        <v>11066</v>
      </c>
      <c r="B10649" s="19"/>
      <c r="C10649" s="19"/>
      <c r="D10649" s="43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70"/>
      <c r="K10649" s="59"/>
    </row>
    <row r="10650" spans="1:11" ht="41.25" customHeight="1">
      <c r="A10650" s="18" t="s">
        <v>11067</v>
      </c>
      <c r="B10650" s="19"/>
      <c r="C10650" s="19"/>
      <c r="D10650" s="43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70"/>
      <c r="K10650" s="59"/>
    </row>
    <row r="10651" spans="1:11" ht="41.25" customHeight="1">
      <c r="A10651" s="18" t="s">
        <v>11068</v>
      </c>
      <c r="B10651" s="19"/>
      <c r="C10651" s="19"/>
      <c r="D10651" s="43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70"/>
      <c r="K10651" s="59"/>
    </row>
    <row r="10652" spans="1:11" ht="41.25" customHeight="1">
      <c r="A10652" s="18" t="s">
        <v>11069</v>
      </c>
      <c r="B10652" s="19"/>
      <c r="C10652" s="19"/>
      <c r="D10652" s="43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70"/>
      <c r="K10652" s="59"/>
    </row>
    <row r="10653" spans="1:11" ht="41.25" customHeight="1">
      <c r="A10653" s="18" t="s">
        <v>11070</v>
      </c>
      <c r="B10653" s="19"/>
      <c r="C10653" s="19"/>
      <c r="D10653" s="43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70"/>
      <c r="K10653" s="59"/>
    </row>
    <row r="10654" spans="1:11" ht="41.25" customHeight="1">
      <c r="A10654" s="18" t="s">
        <v>11071</v>
      </c>
      <c r="B10654" s="19"/>
      <c r="C10654" s="19"/>
      <c r="D10654" s="43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70"/>
      <c r="K10654" s="59"/>
    </row>
    <row r="10655" spans="1:11" ht="41.25" customHeight="1">
      <c r="A10655" s="18" t="s">
        <v>11072</v>
      </c>
      <c r="B10655" s="19"/>
      <c r="C10655" s="19"/>
      <c r="D10655" s="43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70"/>
      <c r="K10655" s="59"/>
    </row>
    <row r="10656" spans="1:11" ht="41.25" customHeight="1">
      <c r="A10656" s="18" t="s">
        <v>11073</v>
      </c>
      <c r="B10656" s="19"/>
      <c r="C10656" s="19"/>
      <c r="D10656" s="43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70"/>
      <c r="K10656" s="59"/>
    </row>
    <row r="10657" spans="1:11" ht="41.25" customHeight="1">
      <c r="A10657" s="18" t="s">
        <v>11074</v>
      </c>
      <c r="B10657" s="19"/>
      <c r="C10657" s="19"/>
      <c r="D10657" s="43"/>
      <c r="E10657" s="19"/>
      <c r="F10657" s="21"/>
      <c r="G10657" s="19"/>
      <c r="H10657" s="25">
        <f t="shared" ref="H10657:H10720" si="569">IF(RIGHT(G10657,1)="M", LEFT(G10657,LEN(G10657)-1), G10657)</f>
        <v>0</v>
      </c>
      <c r="I10657" s="25" t="str">
        <f t="shared" ref="I10657:I10720" si="570">IF(RIGHT(G10657,1)="M","M","Non-M")</f>
        <v>Non-M</v>
      </c>
      <c r="J10657" s="70"/>
      <c r="K10657" s="59"/>
    </row>
    <row r="10658" spans="1:11" ht="41.25" customHeight="1">
      <c r="A10658" s="18" t="s">
        <v>11075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11076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11077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11078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11079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11080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11081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11082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11083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11084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11085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11086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11087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11088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11089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11090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11091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11092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11093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11094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11095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11096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11097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11098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11099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11100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11101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11102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11103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11104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11105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11106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11107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11108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11109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11110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11111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11112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11113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11114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11115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11116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11117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11118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11119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11120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11121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11122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11123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11124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11125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11126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11127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11128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11129</v>
      </c>
      <c r="B10712" s="19"/>
      <c r="C10712" s="19"/>
      <c r="D10712" s="43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70"/>
      <c r="K10712" s="59"/>
    </row>
    <row r="10713" spans="1:11" ht="41.25" customHeight="1">
      <c r="A10713" s="18" t="s">
        <v>11130</v>
      </c>
      <c r="B10713" s="19"/>
      <c r="C10713" s="19"/>
      <c r="D10713" s="43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70"/>
      <c r="K10713" s="59"/>
    </row>
    <row r="10714" spans="1:11" ht="41.25" customHeight="1">
      <c r="A10714" s="18" t="s">
        <v>11131</v>
      </c>
      <c r="B10714" s="19"/>
      <c r="C10714" s="19"/>
      <c r="D10714" s="43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70"/>
      <c r="K10714" s="59"/>
    </row>
    <row r="10715" spans="1:11" ht="41.25" customHeight="1">
      <c r="A10715" s="18" t="s">
        <v>11132</v>
      </c>
      <c r="B10715" s="19"/>
      <c r="C10715" s="19"/>
      <c r="D10715" s="43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70"/>
      <c r="K10715" s="59"/>
    </row>
    <row r="10716" spans="1:11" ht="41.25" customHeight="1">
      <c r="A10716" s="18" t="s">
        <v>11133</v>
      </c>
      <c r="B10716" s="19"/>
      <c r="C10716" s="19"/>
      <c r="D10716" s="43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70"/>
      <c r="K10716" s="59"/>
    </row>
    <row r="10717" spans="1:11" ht="41.25" customHeight="1">
      <c r="A10717" s="18" t="s">
        <v>11134</v>
      </c>
      <c r="B10717" s="19"/>
      <c r="C10717" s="19"/>
      <c r="D10717" s="43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70"/>
      <c r="K10717" s="59"/>
    </row>
    <row r="10718" spans="1:11" ht="41.25" customHeight="1">
      <c r="A10718" s="18" t="s">
        <v>11135</v>
      </c>
      <c r="B10718" s="19"/>
      <c r="C10718" s="19"/>
      <c r="D10718" s="43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70"/>
      <c r="K10718" s="59"/>
    </row>
    <row r="10719" spans="1:11" ht="41.25" customHeight="1">
      <c r="A10719" s="18" t="s">
        <v>11136</v>
      </c>
      <c r="B10719" s="19"/>
      <c r="C10719" s="19"/>
      <c r="D10719" s="43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70"/>
      <c r="K10719" s="59"/>
    </row>
    <row r="10720" spans="1:11" ht="41.25" customHeight="1">
      <c r="A10720" s="18" t="s">
        <v>11137</v>
      </c>
      <c r="B10720" s="19"/>
      <c r="C10720" s="19"/>
      <c r="D10720" s="43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70"/>
      <c r="K10720" s="59"/>
    </row>
    <row r="10721" spans="1:11" ht="41.25" customHeight="1">
      <c r="A10721" s="18" t="s">
        <v>11138</v>
      </c>
      <c r="B10721" s="19"/>
      <c r="C10721" s="19"/>
      <c r="D10721" s="43"/>
      <c r="E10721" s="19"/>
      <c r="F10721" s="21"/>
      <c r="G10721" s="19"/>
      <c r="H10721" s="25">
        <f t="shared" ref="H10721:H10784" si="571">IF(RIGHT(G10721,1)="M", LEFT(G10721,LEN(G10721)-1), G10721)</f>
        <v>0</v>
      </c>
      <c r="I10721" s="25" t="str">
        <f t="shared" ref="I10721:I10784" si="572">IF(RIGHT(G10721,1)="M","M","Non-M")</f>
        <v>Non-M</v>
      </c>
      <c r="J10721" s="70"/>
      <c r="K10721" s="59"/>
    </row>
    <row r="10722" spans="1:11" ht="41.25" customHeight="1">
      <c r="A10722" s="18" t="s">
        <v>11139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11140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11141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11142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11143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11144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11145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11146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11147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11148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11149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11150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11151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11152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11153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11154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11155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11156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11157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11158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11159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11160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11161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11162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11163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11164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11165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11166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11167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11168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11169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11170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11171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11172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11173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11174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11175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11176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11177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11178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11179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11180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11181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11182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11183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11184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11185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11186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11187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11188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11189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11190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11191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11192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11193</v>
      </c>
      <c r="B10776" s="19"/>
      <c r="C10776" s="19"/>
      <c r="D10776" s="43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70"/>
      <c r="K10776" s="59"/>
    </row>
    <row r="10777" spans="1:11" ht="41.25" customHeight="1">
      <c r="A10777" s="18" t="s">
        <v>11194</v>
      </c>
      <c r="B10777" s="19"/>
      <c r="C10777" s="19"/>
      <c r="D10777" s="43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70"/>
      <c r="K10777" s="59"/>
    </row>
    <row r="10778" spans="1:11" ht="41.25" customHeight="1">
      <c r="A10778" s="18" t="s">
        <v>11195</v>
      </c>
      <c r="B10778" s="19"/>
      <c r="C10778" s="19"/>
      <c r="D10778" s="43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70"/>
      <c r="K10778" s="59"/>
    </row>
    <row r="10779" spans="1:11" ht="41.25" customHeight="1">
      <c r="A10779" s="18" t="s">
        <v>11196</v>
      </c>
      <c r="B10779" s="19"/>
      <c r="C10779" s="19"/>
      <c r="D10779" s="43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70"/>
      <c r="K10779" s="59"/>
    </row>
    <row r="10780" spans="1:11" ht="41.25" customHeight="1">
      <c r="A10780" s="18" t="s">
        <v>11197</v>
      </c>
      <c r="B10780" s="19"/>
      <c r="C10780" s="19"/>
      <c r="D10780" s="43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70"/>
      <c r="K10780" s="59"/>
    </row>
    <row r="10781" spans="1:11" ht="41.25" customHeight="1">
      <c r="A10781" s="18" t="s">
        <v>11198</v>
      </c>
      <c r="B10781" s="19"/>
      <c r="C10781" s="19"/>
      <c r="D10781" s="43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70"/>
      <c r="K10781" s="59"/>
    </row>
    <row r="10782" spans="1:11" ht="41.25" customHeight="1">
      <c r="A10782" s="18" t="s">
        <v>11199</v>
      </c>
      <c r="B10782" s="19"/>
      <c r="C10782" s="19"/>
      <c r="D10782" s="43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70"/>
      <c r="K10782" s="59"/>
    </row>
    <row r="10783" spans="1:11" ht="41.25" customHeight="1">
      <c r="A10783" s="18" t="s">
        <v>11200</v>
      </c>
      <c r="B10783" s="19"/>
      <c r="C10783" s="19"/>
      <c r="D10783" s="43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70"/>
      <c r="K10783" s="59"/>
    </row>
    <row r="10784" spans="1:11" ht="41.25" customHeight="1">
      <c r="A10784" s="18" t="s">
        <v>11201</v>
      </c>
      <c r="B10784" s="19"/>
      <c r="C10784" s="19"/>
      <c r="D10784" s="43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70"/>
      <c r="K10784" s="59"/>
    </row>
    <row r="10785" spans="1:11" ht="41.25" customHeight="1">
      <c r="A10785" s="18" t="s">
        <v>11202</v>
      </c>
      <c r="B10785" s="19"/>
      <c r="C10785" s="19"/>
      <c r="D10785" s="43"/>
      <c r="E10785" s="19"/>
      <c r="F10785" s="21"/>
      <c r="G10785" s="19"/>
      <c r="H10785" s="25">
        <f t="shared" ref="H10785:H10848" si="573">IF(RIGHT(G10785,1)="M", LEFT(G10785,LEN(G10785)-1), G10785)</f>
        <v>0</v>
      </c>
      <c r="I10785" s="25" t="str">
        <f t="shared" ref="I10785:I10848" si="574">IF(RIGHT(G10785,1)="M","M","Non-M")</f>
        <v>Non-M</v>
      </c>
      <c r="J10785" s="70"/>
      <c r="K10785" s="59"/>
    </row>
    <row r="10786" spans="1:11" ht="41.25" customHeight="1">
      <c r="A10786" s="18" t="s">
        <v>11203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11204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11205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11206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11207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11208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11209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11210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11211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11212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11213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11214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11215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11216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11217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11218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11219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11220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11221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11222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11223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11224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11225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11226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11227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11228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11229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11230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11231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11232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11233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11234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11235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11236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11237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11238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11239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11240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11241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11242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11243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11244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11245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11246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11247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11248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11249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11250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11251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11252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11253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11254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11255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11256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11257</v>
      </c>
      <c r="B10840" s="19"/>
      <c r="C10840" s="19"/>
      <c r="D10840" s="43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70"/>
      <c r="K10840" s="59"/>
    </row>
    <row r="10841" spans="1:11" ht="41.25" customHeight="1">
      <c r="A10841" s="18" t="s">
        <v>11258</v>
      </c>
      <c r="B10841" s="19"/>
      <c r="C10841" s="19"/>
      <c r="D10841" s="43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70"/>
      <c r="K10841" s="59"/>
    </row>
    <row r="10842" spans="1:11" ht="41.25" customHeight="1">
      <c r="A10842" s="18" t="s">
        <v>11259</v>
      </c>
      <c r="B10842" s="19"/>
      <c r="C10842" s="19"/>
      <c r="D10842" s="43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70"/>
      <c r="K10842" s="59"/>
    </row>
    <row r="10843" spans="1:11" ht="41.25" customHeight="1">
      <c r="A10843" s="18" t="s">
        <v>11260</v>
      </c>
      <c r="B10843" s="19"/>
      <c r="C10843" s="19"/>
      <c r="D10843" s="43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70"/>
      <c r="K10843" s="59"/>
    </row>
    <row r="10844" spans="1:11" ht="41.25" customHeight="1">
      <c r="A10844" s="18" t="s">
        <v>11261</v>
      </c>
      <c r="B10844" s="19"/>
      <c r="C10844" s="19"/>
      <c r="D10844" s="43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70"/>
      <c r="K10844" s="59"/>
    </row>
    <row r="10845" spans="1:11" ht="41.25" customHeight="1">
      <c r="A10845" s="18" t="s">
        <v>11262</v>
      </c>
      <c r="B10845" s="19"/>
      <c r="C10845" s="19"/>
      <c r="D10845" s="43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70"/>
      <c r="K10845" s="59"/>
    </row>
    <row r="10846" spans="1:11" ht="41.25" customHeight="1">
      <c r="A10846" s="18" t="s">
        <v>11263</v>
      </c>
      <c r="B10846" s="19"/>
      <c r="C10846" s="19"/>
      <c r="D10846" s="43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70"/>
      <c r="K10846" s="59"/>
    </row>
    <row r="10847" spans="1:11" ht="41.25" customHeight="1">
      <c r="A10847" s="18" t="s">
        <v>11264</v>
      </c>
      <c r="B10847" s="19"/>
      <c r="C10847" s="19"/>
      <c r="D10847" s="43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70"/>
      <c r="K10847" s="59"/>
    </row>
    <row r="10848" spans="1:11" ht="41.25" customHeight="1">
      <c r="A10848" s="18" t="s">
        <v>11265</v>
      </c>
      <c r="B10848" s="19"/>
      <c r="C10848" s="19"/>
      <c r="D10848" s="43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70"/>
      <c r="K10848" s="59"/>
    </row>
    <row r="10849" spans="1:11" ht="41.25" customHeight="1">
      <c r="A10849" s="18" t="s">
        <v>11266</v>
      </c>
      <c r="B10849" s="19"/>
      <c r="C10849" s="19"/>
      <c r="D10849" s="43"/>
      <c r="E10849" s="19"/>
      <c r="F10849" s="21"/>
      <c r="G10849" s="19"/>
      <c r="H10849" s="25">
        <f t="shared" ref="H10849:H10912" si="575">IF(RIGHT(G10849,1)="M", LEFT(G10849,LEN(G10849)-1), G10849)</f>
        <v>0</v>
      </c>
      <c r="I10849" s="25" t="str">
        <f t="shared" ref="I10849:I10912" si="576">IF(RIGHT(G10849,1)="M","M","Non-M")</f>
        <v>Non-M</v>
      </c>
      <c r="J10849" s="70"/>
      <c r="K10849" s="59"/>
    </row>
    <row r="10850" spans="1:11" ht="41.25" customHeight="1">
      <c r="A10850" s="18" t="s">
        <v>11267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11268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11269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11270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11271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11272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11273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11274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11275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11276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11277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11278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11279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11280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11281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11282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11283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11284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11285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11286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11287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11288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11289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11290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11291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11292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11293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11294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11295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11296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11297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11298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11299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11300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11301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11302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11303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11304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11305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11306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11307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11308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11309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11310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11311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11312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11313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11314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11315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11316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11317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11318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11319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11320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11321</v>
      </c>
      <c r="B10904" s="19"/>
      <c r="C10904" s="19"/>
      <c r="D10904" s="43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70"/>
      <c r="K10904" s="59"/>
    </row>
    <row r="10905" spans="1:11" ht="41.25" customHeight="1">
      <c r="A10905" s="18" t="s">
        <v>11322</v>
      </c>
      <c r="B10905" s="19"/>
      <c r="C10905" s="19"/>
      <c r="D10905" s="43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70"/>
      <c r="K10905" s="59"/>
    </row>
    <row r="10906" spans="1:11" ht="41.25" customHeight="1">
      <c r="A10906" s="18" t="s">
        <v>11323</v>
      </c>
      <c r="B10906" s="19"/>
      <c r="C10906" s="19"/>
      <c r="D10906" s="43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70"/>
      <c r="K10906" s="59"/>
    </row>
    <row r="10907" spans="1:11" ht="41.25" customHeight="1">
      <c r="A10907" s="18" t="s">
        <v>11324</v>
      </c>
      <c r="B10907" s="19"/>
      <c r="C10907" s="19"/>
      <c r="D10907" s="43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70"/>
      <c r="K10907" s="59"/>
    </row>
    <row r="10908" spans="1:11" ht="41.25" customHeight="1">
      <c r="A10908" s="18" t="s">
        <v>11325</v>
      </c>
      <c r="B10908" s="19"/>
      <c r="C10908" s="19"/>
      <c r="D10908" s="43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70"/>
      <c r="K10908" s="59"/>
    </row>
    <row r="10909" spans="1:11" ht="41.25" customHeight="1">
      <c r="A10909" s="18" t="s">
        <v>11326</v>
      </c>
      <c r="B10909" s="19"/>
      <c r="C10909" s="19"/>
      <c r="D10909" s="43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70"/>
      <c r="K10909" s="59"/>
    </row>
    <row r="10910" spans="1:11" ht="41.25" customHeight="1">
      <c r="A10910" s="18" t="s">
        <v>11327</v>
      </c>
      <c r="B10910" s="19"/>
      <c r="C10910" s="19"/>
      <c r="D10910" s="43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70"/>
      <c r="K10910" s="59"/>
    </row>
    <row r="10911" spans="1:11" ht="41.25" customHeight="1">
      <c r="A10911" s="18" t="s">
        <v>11328</v>
      </c>
      <c r="B10911" s="19"/>
      <c r="C10911" s="19"/>
      <c r="D10911" s="43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70"/>
      <c r="K10911" s="59"/>
    </row>
    <row r="10912" spans="1:11" ht="41.25" customHeight="1">
      <c r="A10912" s="18" t="s">
        <v>11329</v>
      </c>
      <c r="B10912" s="19"/>
      <c r="C10912" s="19"/>
      <c r="D10912" s="43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70"/>
      <c r="K10912" s="59"/>
    </row>
    <row r="10913" spans="1:11" ht="41.25" customHeight="1">
      <c r="A10913" s="18" t="s">
        <v>11330</v>
      </c>
      <c r="B10913" s="19"/>
      <c r="C10913" s="19"/>
      <c r="D10913" s="43"/>
      <c r="E10913" s="19"/>
      <c r="F10913" s="21"/>
      <c r="G10913" s="19"/>
      <c r="H10913" s="25">
        <f t="shared" ref="H10913:H10976" si="577">IF(RIGHT(G10913,1)="M", LEFT(G10913,LEN(G10913)-1), G10913)</f>
        <v>0</v>
      </c>
      <c r="I10913" s="25" t="str">
        <f t="shared" ref="I10913:I10976" si="578">IF(RIGHT(G10913,1)="M","M","Non-M")</f>
        <v>Non-M</v>
      </c>
      <c r="J10913" s="70"/>
      <c r="K10913" s="59"/>
    </row>
    <row r="10914" spans="1:11" ht="41.25" customHeight="1">
      <c r="A10914" s="18" t="s">
        <v>11331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11332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11333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11334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11335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11336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11337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11338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11339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11340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11341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11342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11343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11344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11345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11346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11347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11348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11349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11350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11351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11352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11353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11354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11355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11356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11357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11358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11359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11360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11361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11362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11363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11364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11365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11366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11367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11368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11369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11370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11371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11372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11373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11374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11375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11376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11377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11378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11379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11380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11381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11382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11383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11384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11385</v>
      </c>
      <c r="B10968" s="19"/>
      <c r="C10968" s="19"/>
      <c r="D10968" s="43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70"/>
      <c r="K10968" s="59"/>
    </row>
    <row r="10969" spans="1:11" ht="41.25" customHeight="1">
      <c r="A10969" s="18" t="s">
        <v>11386</v>
      </c>
      <c r="B10969" s="19"/>
      <c r="C10969" s="19"/>
      <c r="D10969" s="43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70"/>
      <c r="K10969" s="59"/>
    </row>
    <row r="10970" spans="1:11" ht="41.25" customHeight="1">
      <c r="A10970" s="18" t="s">
        <v>11387</v>
      </c>
      <c r="B10970" s="19"/>
      <c r="C10970" s="19"/>
      <c r="D10970" s="43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70"/>
      <c r="K10970" s="59"/>
    </row>
    <row r="10971" spans="1:11" ht="41.25" customHeight="1">
      <c r="A10971" s="18" t="s">
        <v>11388</v>
      </c>
      <c r="B10971" s="19"/>
      <c r="C10971" s="19"/>
      <c r="D10971" s="43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70"/>
      <c r="K10971" s="59"/>
    </row>
    <row r="10972" spans="1:11" ht="41.25" customHeight="1">
      <c r="A10972" s="18" t="s">
        <v>11389</v>
      </c>
      <c r="B10972" s="19"/>
      <c r="C10972" s="19"/>
      <c r="D10972" s="43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70"/>
      <c r="K10972" s="59"/>
    </row>
    <row r="10973" spans="1:11" ht="41.25" customHeight="1">
      <c r="A10973" s="18" t="s">
        <v>11390</v>
      </c>
      <c r="B10973" s="19"/>
      <c r="C10973" s="19"/>
      <c r="D10973" s="43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70"/>
      <c r="K10973" s="59"/>
    </row>
    <row r="10974" spans="1:11" ht="41.25" customHeight="1">
      <c r="A10974" s="18" t="s">
        <v>11391</v>
      </c>
      <c r="B10974" s="19"/>
      <c r="C10974" s="19"/>
      <c r="D10974" s="43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70"/>
      <c r="K10974" s="59"/>
    </row>
    <row r="10975" spans="1:11" ht="41.25" customHeight="1">
      <c r="A10975" s="18" t="s">
        <v>11392</v>
      </c>
      <c r="B10975" s="19"/>
      <c r="C10975" s="19"/>
      <c r="D10975" s="43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70"/>
      <c r="K10975" s="59"/>
    </row>
    <row r="10976" spans="1:11" ht="41.25" customHeight="1">
      <c r="A10976" s="18" t="s">
        <v>11393</v>
      </c>
      <c r="B10976" s="19"/>
      <c r="C10976" s="19"/>
      <c r="D10976" s="43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70"/>
      <c r="K10976" s="59"/>
    </row>
    <row r="10977" spans="1:11" ht="41.25" customHeight="1">
      <c r="A10977" s="18" t="s">
        <v>11394</v>
      </c>
      <c r="B10977" s="19"/>
      <c r="C10977" s="19"/>
      <c r="D10977" s="43"/>
      <c r="E10977" s="19"/>
      <c r="F10977" s="21"/>
      <c r="G10977" s="19"/>
      <c r="H10977" s="25">
        <f t="shared" ref="H10977:H11040" si="579">IF(RIGHT(G10977,1)="M", LEFT(G10977,LEN(G10977)-1), G10977)</f>
        <v>0</v>
      </c>
      <c r="I10977" s="25" t="str">
        <f t="shared" ref="I10977:I11040" si="580">IF(RIGHT(G10977,1)="M","M","Non-M")</f>
        <v>Non-M</v>
      </c>
      <c r="J10977" s="70"/>
      <c r="K10977" s="59"/>
    </row>
    <row r="10978" spans="1:11" ht="41.25" customHeight="1">
      <c r="A10978" s="18" t="s">
        <v>11395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11396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11397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11398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11399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11400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11401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11402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11403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11404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11405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11406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11407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11408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11409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11410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11411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11412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11413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11414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11415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11416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11417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11418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11419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11420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11421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11422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11423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11424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11425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11426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11427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11428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11429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11430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11431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11432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11433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11434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11435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11436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11437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11438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11439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11440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11441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11442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11443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11444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11445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11446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11447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11448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11449</v>
      </c>
      <c r="B11032" s="19"/>
      <c r="C11032" s="19"/>
      <c r="D11032" s="43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70"/>
      <c r="K11032" s="59"/>
    </row>
    <row r="11033" spans="1:11" ht="41.25" customHeight="1">
      <c r="A11033" s="18" t="s">
        <v>11450</v>
      </c>
      <c r="B11033" s="19"/>
      <c r="C11033" s="19"/>
      <c r="D11033" s="43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70"/>
      <c r="K11033" s="59"/>
    </row>
    <row r="11034" spans="1:11" ht="41.25" customHeight="1">
      <c r="A11034" s="18" t="s">
        <v>11451</v>
      </c>
      <c r="B11034" s="19"/>
      <c r="C11034" s="19"/>
      <c r="D11034" s="43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70"/>
      <c r="K11034" s="59"/>
    </row>
    <row r="11035" spans="1:11" ht="41.25" customHeight="1">
      <c r="A11035" s="18" t="s">
        <v>11452</v>
      </c>
      <c r="B11035" s="19"/>
      <c r="C11035" s="19"/>
      <c r="D11035" s="43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70"/>
      <c r="K11035" s="59"/>
    </row>
    <row r="11036" spans="1:11" ht="41.25" customHeight="1">
      <c r="A11036" s="18" t="s">
        <v>11453</v>
      </c>
      <c r="B11036" s="19"/>
      <c r="C11036" s="19"/>
      <c r="D11036" s="43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70"/>
      <c r="K11036" s="59"/>
    </row>
    <row r="11037" spans="1:11" ht="41.25" customHeight="1">
      <c r="A11037" s="18" t="s">
        <v>11454</v>
      </c>
      <c r="B11037" s="19"/>
      <c r="C11037" s="19"/>
      <c r="D11037" s="43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70"/>
      <c r="K11037" s="59"/>
    </row>
    <row r="11038" spans="1:11" ht="41.25" customHeight="1">
      <c r="A11038" s="18" t="s">
        <v>11455</v>
      </c>
      <c r="B11038" s="19"/>
      <c r="C11038" s="19"/>
      <c r="D11038" s="43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70"/>
      <c r="K11038" s="59"/>
    </row>
    <row r="11039" spans="1:11" ht="41.25" customHeight="1">
      <c r="A11039" s="18" t="s">
        <v>11456</v>
      </c>
      <c r="B11039" s="19"/>
      <c r="C11039" s="19"/>
      <c r="D11039" s="43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70"/>
      <c r="K11039" s="59"/>
    </row>
    <row r="11040" spans="1:11" ht="41.25" customHeight="1">
      <c r="A11040" s="18" t="s">
        <v>11457</v>
      </c>
      <c r="B11040" s="19"/>
      <c r="C11040" s="19"/>
      <c r="D11040" s="43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70"/>
      <c r="K11040" s="59"/>
    </row>
    <row r="11041" spans="1:11" ht="41.25" customHeight="1">
      <c r="A11041" s="18" t="s">
        <v>11458</v>
      </c>
      <c r="B11041" s="19"/>
      <c r="C11041" s="19"/>
      <c r="D11041" s="43"/>
      <c r="E11041" s="19"/>
      <c r="F11041" s="21"/>
      <c r="G11041" s="19"/>
      <c r="H11041" s="25">
        <f t="shared" ref="H11041:H11104" si="581">IF(RIGHT(G11041,1)="M", LEFT(G11041,LEN(G11041)-1), G11041)</f>
        <v>0</v>
      </c>
      <c r="I11041" s="25" t="str">
        <f t="shared" ref="I11041:I11104" si="582">IF(RIGHT(G11041,1)="M","M","Non-M")</f>
        <v>Non-M</v>
      </c>
      <c r="J11041" s="70"/>
      <c r="K11041" s="59"/>
    </row>
    <row r="11042" spans="1:11" ht="41.25" customHeight="1">
      <c r="A11042" s="18" t="s">
        <v>11459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11460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11461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11462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11463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11464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11465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11466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11467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11468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11469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11470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11471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11472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11473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11474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11475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11476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11477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11478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11479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11480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11481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11482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11483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11484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11485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11486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11487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11488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11489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11490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11491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11492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11493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11494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11495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11496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11497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11498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11499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11500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11501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11502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11503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11504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11505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11506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11507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11508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11509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11510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11511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11512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11513</v>
      </c>
      <c r="B11096" s="19"/>
      <c r="C11096" s="19"/>
      <c r="D11096" s="43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70"/>
      <c r="K11096" s="59"/>
    </row>
    <row r="11097" spans="1:11" ht="41.25" customHeight="1">
      <c r="A11097" s="18" t="s">
        <v>11514</v>
      </c>
      <c r="B11097" s="19"/>
      <c r="C11097" s="19"/>
      <c r="D11097" s="43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70"/>
      <c r="K11097" s="59"/>
    </row>
    <row r="11098" spans="1:11" ht="41.25" customHeight="1">
      <c r="A11098" s="18" t="s">
        <v>11515</v>
      </c>
      <c r="B11098" s="19"/>
      <c r="C11098" s="19"/>
      <c r="D11098" s="43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70"/>
      <c r="K11098" s="59"/>
    </row>
    <row r="11099" spans="1:11" ht="41.25" customHeight="1">
      <c r="A11099" s="18" t="s">
        <v>11516</v>
      </c>
      <c r="B11099" s="19"/>
      <c r="C11099" s="19"/>
      <c r="D11099" s="43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70"/>
      <c r="K11099" s="59"/>
    </row>
    <row r="11100" spans="1:11" ht="41.25" customHeight="1">
      <c r="A11100" s="18" t="s">
        <v>11517</v>
      </c>
      <c r="B11100" s="19"/>
      <c r="C11100" s="19"/>
      <c r="D11100" s="43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70"/>
      <c r="K11100" s="59"/>
    </row>
    <row r="11101" spans="1:11" ht="41.25" customHeight="1">
      <c r="A11101" s="18" t="s">
        <v>11518</v>
      </c>
      <c r="B11101" s="19"/>
      <c r="C11101" s="19"/>
      <c r="D11101" s="43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70"/>
      <c r="K11101" s="59"/>
    </row>
    <row r="11102" spans="1:11" ht="41.25" customHeight="1">
      <c r="A11102" s="18" t="s">
        <v>11519</v>
      </c>
      <c r="B11102" s="19"/>
      <c r="C11102" s="19"/>
      <c r="D11102" s="43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70"/>
      <c r="K11102" s="59"/>
    </row>
    <row r="11103" spans="1:11" ht="41.25" customHeight="1">
      <c r="A11103" s="18" t="s">
        <v>11520</v>
      </c>
      <c r="B11103" s="19"/>
      <c r="C11103" s="19"/>
      <c r="D11103" s="43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70"/>
      <c r="K11103" s="59"/>
    </row>
    <row r="11104" spans="1:11" ht="41.25" customHeight="1">
      <c r="A11104" s="18" t="s">
        <v>11521</v>
      </c>
      <c r="B11104" s="19"/>
      <c r="C11104" s="19"/>
      <c r="D11104" s="43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70"/>
      <c r="K11104" s="59"/>
    </row>
    <row r="11105" spans="1:11" ht="41.25" customHeight="1">
      <c r="A11105" s="18" t="s">
        <v>11522</v>
      </c>
      <c r="B11105" s="19"/>
      <c r="C11105" s="19"/>
      <c r="D11105" s="43"/>
      <c r="E11105" s="19"/>
      <c r="F11105" s="21"/>
      <c r="G11105" s="19"/>
      <c r="H11105" s="25">
        <f t="shared" ref="H11105:H11168" si="583">IF(RIGHT(G11105,1)="M", LEFT(G11105,LEN(G11105)-1), G11105)</f>
        <v>0</v>
      </c>
      <c r="I11105" s="25" t="str">
        <f t="shared" ref="I11105:I11168" si="584">IF(RIGHT(G11105,1)="M","M","Non-M")</f>
        <v>Non-M</v>
      </c>
      <c r="J11105" s="70"/>
      <c r="K11105" s="59"/>
    </row>
    <row r="11106" spans="1:11" ht="41.25" customHeight="1">
      <c r="A11106" s="18" t="s">
        <v>11523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11524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11525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11526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11527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11528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11529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11530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11531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11532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11533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11534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11535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11536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11537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11538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11539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11540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11541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11542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11543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11544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11545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11546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11547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11548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11549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11550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11551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11552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11553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11554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11555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11556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11557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11558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11559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11560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11561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11562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11563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11564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11565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11566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11567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11568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11569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11570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11571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11572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11573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11574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11575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11576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11577</v>
      </c>
      <c r="B11160" s="19"/>
      <c r="C11160" s="19"/>
      <c r="D11160" s="43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70"/>
      <c r="K11160" s="59"/>
    </row>
    <row r="11161" spans="1:11" ht="41.25" customHeight="1">
      <c r="A11161" s="18" t="s">
        <v>11578</v>
      </c>
      <c r="B11161" s="19"/>
      <c r="C11161" s="19"/>
      <c r="D11161" s="43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70"/>
      <c r="K11161" s="59"/>
    </row>
    <row r="11162" spans="1:11" ht="41.25" customHeight="1">
      <c r="A11162" s="18" t="s">
        <v>11579</v>
      </c>
      <c r="B11162" s="19"/>
      <c r="C11162" s="19"/>
      <c r="D11162" s="43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70"/>
      <c r="K11162" s="59"/>
    </row>
    <row r="11163" spans="1:11" ht="41.25" customHeight="1">
      <c r="A11163" s="18" t="s">
        <v>11580</v>
      </c>
      <c r="B11163" s="19"/>
      <c r="C11163" s="19"/>
      <c r="D11163" s="43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70"/>
      <c r="K11163" s="59"/>
    </row>
    <row r="11164" spans="1:11" ht="41.25" customHeight="1">
      <c r="A11164" s="18" t="s">
        <v>11581</v>
      </c>
      <c r="B11164" s="19"/>
      <c r="C11164" s="19"/>
      <c r="D11164" s="43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70"/>
      <c r="K11164" s="59"/>
    </row>
    <row r="11165" spans="1:11" ht="41.25" customHeight="1">
      <c r="A11165" s="18" t="s">
        <v>11582</v>
      </c>
      <c r="B11165" s="19"/>
      <c r="C11165" s="19"/>
      <c r="D11165" s="43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70"/>
      <c r="K11165" s="59"/>
    </row>
    <row r="11166" spans="1:11" ht="41.25" customHeight="1">
      <c r="A11166" s="18" t="s">
        <v>11583</v>
      </c>
      <c r="B11166" s="19"/>
      <c r="C11166" s="19"/>
      <c r="D11166" s="43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70"/>
      <c r="K11166" s="59"/>
    </row>
    <row r="11167" spans="1:11" ht="41.25" customHeight="1">
      <c r="A11167" s="18" t="s">
        <v>11584</v>
      </c>
      <c r="B11167" s="19"/>
      <c r="C11167" s="19"/>
      <c r="D11167" s="43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70"/>
      <c r="K11167" s="59"/>
    </row>
    <row r="11168" spans="1:11" ht="41.25" customHeight="1">
      <c r="A11168" s="18" t="s">
        <v>11585</v>
      </c>
      <c r="B11168" s="19"/>
      <c r="C11168" s="19"/>
      <c r="D11168" s="43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70"/>
      <c r="K11168" s="59"/>
    </row>
    <row r="11169" spans="1:11" ht="41.25" customHeight="1">
      <c r="A11169" s="18" t="s">
        <v>11586</v>
      </c>
      <c r="B11169" s="19"/>
      <c r="C11169" s="19"/>
      <c r="D11169" s="43"/>
      <c r="E11169" s="19"/>
      <c r="F11169" s="21"/>
      <c r="G11169" s="19"/>
      <c r="H11169" s="25">
        <f t="shared" ref="H11169:H11232" si="585">IF(RIGHT(G11169,1)="M", LEFT(G11169,LEN(G11169)-1), G11169)</f>
        <v>0</v>
      </c>
      <c r="I11169" s="25" t="str">
        <f t="shared" ref="I11169:I11232" si="586">IF(RIGHT(G11169,1)="M","M","Non-M")</f>
        <v>Non-M</v>
      </c>
      <c r="J11169" s="70"/>
      <c r="K11169" s="59"/>
    </row>
    <row r="11170" spans="1:11" ht="41.25" customHeight="1">
      <c r="A11170" s="18" t="s">
        <v>11587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11588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11589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11590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11591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11592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11593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11594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11595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11596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11597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11598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11599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11600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11601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11602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11603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11604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11605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11606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11607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11608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11609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11610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11611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11612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11613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11614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11615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11616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11617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11618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11619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11620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11621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11622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11623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11624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11625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11626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11627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11628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11629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11630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11631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11632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11633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11634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11635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11636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11637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11638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11639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11640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11641</v>
      </c>
      <c r="B11224" s="19"/>
      <c r="C11224" s="19"/>
      <c r="D11224" s="43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70"/>
      <c r="K11224" s="59"/>
    </row>
    <row r="11225" spans="1:11" ht="41.25" customHeight="1">
      <c r="A11225" s="18" t="s">
        <v>11642</v>
      </c>
      <c r="B11225" s="19"/>
      <c r="C11225" s="19"/>
      <c r="D11225" s="43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70"/>
      <c r="K11225" s="59"/>
    </row>
    <row r="11226" spans="1:11" ht="41.25" customHeight="1">
      <c r="A11226" s="18" t="s">
        <v>11643</v>
      </c>
      <c r="B11226" s="19"/>
      <c r="C11226" s="19"/>
      <c r="D11226" s="43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70"/>
      <c r="K11226" s="59"/>
    </row>
    <row r="11227" spans="1:11" ht="41.25" customHeight="1">
      <c r="A11227" s="18" t="s">
        <v>11644</v>
      </c>
      <c r="B11227" s="19"/>
      <c r="C11227" s="19"/>
      <c r="D11227" s="43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70"/>
      <c r="K11227" s="59"/>
    </row>
    <row r="11228" spans="1:11" ht="41.25" customHeight="1">
      <c r="A11228" s="18" t="s">
        <v>11645</v>
      </c>
      <c r="B11228" s="19"/>
      <c r="C11228" s="19"/>
      <c r="D11228" s="43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70"/>
      <c r="K11228" s="59"/>
    </row>
    <row r="11229" spans="1:11" ht="41.25" customHeight="1">
      <c r="A11229" s="18" t="s">
        <v>11646</v>
      </c>
      <c r="B11229" s="19"/>
      <c r="C11229" s="19"/>
      <c r="D11229" s="43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70"/>
      <c r="K11229" s="59"/>
    </row>
    <row r="11230" spans="1:11" ht="41.25" customHeight="1">
      <c r="A11230" s="18" t="s">
        <v>11647</v>
      </c>
      <c r="B11230" s="19"/>
      <c r="C11230" s="19"/>
      <c r="D11230" s="43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70"/>
      <c r="K11230" s="59"/>
    </row>
    <row r="11231" spans="1:11" ht="41.25" customHeight="1">
      <c r="A11231" s="18" t="s">
        <v>11648</v>
      </c>
      <c r="B11231" s="19"/>
      <c r="C11231" s="19"/>
      <c r="D11231" s="43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70"/>
      <c r="K11231" s="59"/>
    </row>
    <row r="11232" spans="1:11" ht="41.25" customHeight="1">
      <c r="A11232" s="18" t="s">
        <v>11649</v>
      </c>
      <c r="B11232" s="19"/>
      <c r="C11232" s="19"/>
      <c r="D11232" s="43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70"/>
      <c r="K11232" s="59"/>
    </row>
    <row r="11233" spans="1:11" ht="41.25" customHeight="1">
      <c r="A11233" s="18" t="s">
        <v>11650</v>
      </c>
      <c r="B11233" s="19"/>
      <c r="C11233" s="19"/>
      <c r="D11233" s="43"/>
      <c r="E11233" s="19"/>
      <c r="F11233" s="21"/>
      <c r="G11233" s="19"/>
      <c r="H11233" s="25">
        <f t="shared" ref="H11233:H11296" si="587">IF(RIGHT(G11233,1)="M", LEFT(G11233,LEN(G11233)-1), G11233)</f>
        <v>0</v>
      </c>
      <c r="I11233" s="25" t="str">
        <f t="shared" ref="I11233:I11296" si="588">IF(RIGHT(G11233,1)="M","M","Non-M")</f>
        <v>Non-M</v>
      </c>
      <c r="J11233" s="70"/>
      <c r="K11233" s="59"/>
    </row>
    <row r="11234" spans="1:11" ht="41.25" customHeight="1">
      <c r="A11234" s="18" t="s">
        <v>11651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11652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11653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11654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11655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11656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11657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11658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11659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11660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11661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11662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11663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11664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11665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11666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11667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11668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11669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11670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11671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11672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11673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11674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11675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11676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11677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11678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11679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11680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11681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11682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11683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11684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11685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11686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11687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11688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11689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11690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11691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11692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11693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11694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11695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11696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11697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11698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11699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11700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11701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11702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11703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11704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11705</v>
      </c>
      <c r="B11288" s="19"/>
      <c r="C11288" s="19"/>
      <c r="D11288" s="43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70"/>
      <c r="K11288" s="59"/>
    </row>
    <row r="11289" spans="1:11" ht="41.25" customHeight="1">
      <c r="A11289" s="18" t="s">
        <v>11706</v>
      </c>
      <c r="B11289" s="19"/>
      <c r="C11289" s="19"/>
      <c r="D11289" s="43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70"/>
      <c r="K11289" s="59"/>
    </row>
    <row r="11290" spans="1:11" ht="41.25" customHeight="1">
      <c r="A11290" s="18" t="s">
        <v>11707</v>
      </c>
      <c r="B11290" s="19"/>
      <c r="C11290" s="19"/>
      <c r="D11290" s="43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70"/>
      <c r="K11290" s="59"/>
    </row>
    <row r="11291" spans="1:11" ht="41.25" customHeight="1">
      <c r="A11291" s="18" t="s">
        <v>11708</v>
      </c>
      <c r="B11291" s="19"/>
      <c r="C11291" s="19"/>
      <c r="D11291" s="43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70"/>
      <c r="K11291" s="59"/>
    </row>
    <row r="11292" spans="1:11" ht="41.25" customHeight="1">
      <c r="A11292" s="18" t="s">
        <v>11709</v>
      </c>
      <c r="B11292" s="19"/>
      <c r="C11292" s="19"/>
      <c r="D11292" s="43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70"/>
      <c r="K11292" s="59"/>
    </row>
    <row r="11293" spans="1:11" ht="41.25" customHeight="1">
      <c r="A11293" s="18" t="s">
        <v>11710</v>
      </c>
      <c r="B11293" s="19"/>
      <c r="C11293" s="19"/>
      <c r="D11293" s="43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70"/>
      <c r="K11293" s="59"/>
    </row>
    <row r="11294" spans="1:11" ht="41.25" customHeight="1">
      <c r="A11294" s="18" t="s">
        <v>11711</v>
      </c>
      <c r="B11294" s="19"/>
      <c r="C11294" s="19"/>
      <c r="D11294" s="43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70"/>
      <c r="K11294" s="59"/>
    </row>
    <row r="11295" spans="1:11" ht="41.25" customHeight="1">
      <c r="A11295" s="18" t="s">
        <v>11712</v>
      </c>
      <c r="B11295" s="19"/>
      <c r="C11295" s="19"/>
      <c r="D11295" s="43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70"/>
      <c r="K11295" s="59"/>
    </row>
    <row r="11296" spans="1:11" ht="41.25" customHeight="1">
      <c r="A11296" s="18" t="s">
        <v>11713</v>
      </c>
      <c r="B11296" s="19"/>
      <c r="C11296" s="19"/>
      <c r="D11296" s="43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70"/>
      <c r="K11296" s="59"/>
    </row>
    <row r="11297" spans="1:11" ht="41.25" customHeight="1">
      <c r="A11297" s="18" t="s">
        <v>11714</v>
      </c>
      <c r="B11297" s="19"/>
      <c r="C11297" s="19"/>
      <c r="D11297" s="43"/>
      <c r="E11297" s="19"/>
      <c r="F11297" s="21"/>
      <c r="G11297" s="19"/>
      <c r="H11297" s="25">
        <f t="shared" ref="H11297:H11360" si="589">IF(RIGHT(G11297,1)="M", LEFT(G11297,LEN(G11297)-1), G11297)</f>
        <v>0</v>
      </c>
      <c r="I11297" s="25" t="str">
        <f t="shared" ref="I11297:I11360" si="590">IF(RIGHT(G11297,1)="M","M","Non-M")</f>
        <v>Non-M</v>
      </c>
      <c r="J11297" s="70"/>
      <c r="K11297" s="59"/>
    </row>
    <row r="11298" spans="1:11" ht="41.25" customHeight="1">
      <c r="A11298" s="18" t="s">
        <v>11715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11716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11717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11718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11719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11720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11721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11722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11723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11724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11725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11726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11727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11728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11729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11730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11731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11732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11733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11734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11735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11736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11737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11738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11739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11740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11741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11742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11743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11744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11745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11746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11747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11748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11749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11750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11751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11752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11753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11754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11755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11756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11757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11758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11759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11760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11761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11762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11763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11764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11765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11766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11767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11768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11769</v>
      </c>
      <c r="B11352" s="19"/>
      <c r="C11352" s="19"/>
      <c r="D11352" s="43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70"/>
      <c r="K11352" s="59"/>
    </row>
    <row r="11353" spans="1:11" ht="41.25" customHeight="1">
      <c r="A11353" s="18" t="s">
        <v>11770</v>
      </c>
      <c r="B11353" s="19"/>
      <c r="C11353" s="19"/>
      <c r="D11353" s="43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70"/>
      <c r="K11353" s="59"/>
    </row>
    <row r="11354" spans="1:11" ht="41.25" customHeight="1">
      <c r="A11354" s="18" t="s">
        <v>11771</v>
      </c>
      <c r="B11354" s="19"/>
      <c r="C11354" s="19"/>
      <c r="D11354" s="43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70"/>
      <c r="K11354" s="59"/>
    </row>
    <row r="11355" spans="1:11" ht="41.25" customHeight="1">
      <c r="A11355" s="18" t="s">
        <v>11772</v>
      </c>
      <c r="B11355" s="19"/>
      <c r="C11355" s="19"/>
      <c r="D11355" s="43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70"/>
      <c r="K11355" s="59"/>
    </row>
    <row r="11356" spans="1:11" ht="41.25" customHeight="1">
      <c r="A11356" s="18" t="s">
        <v>11773</v>
      </c>
      <c r="B11356" s="19"/>
      <c r="C11356" s="19"/>
      <c r="D11356" s="43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70"/>
      <c r="K11356" s="59"/>
    </row>
    <row r="11357" spans="1:11" ht="41.25" customHeight="1">
      <c r="A11357" s="18" t="s">
        <v>11774</v>
      </c>
      <c r="B11357" s="19"/>
      <c r="C11357" s="19"/>
      <c r="D11357" s="43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70"/>
      <c r="K11357" s="59"/>
    </row>
    <row r="11358" spans="1:11" ht="41.25" customHeight="1">
      <c r="A11358" s="18" t="s">
        <v>11775</v>
      </c>
      <c r="B11358" s="19"/>
      <c r="C11358" s="19"/>
      <c r="D11358" s="43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70"/>
      <c r="K11358" s="59"/>
    </row>
    <row r="11359" spans="1:11" ht="41.25" customHeight="1">
      <c r="A11359" s="18" t="s">
        <v>11776</v>
      </c>
      <c r="B11359" s="19"/>
      <c r="C11359" s="19"/>
      <c r="D11359" s="43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70"/>
      <c r="K11359" s="59"/>
    </row>
    <row r="11360" spans="1:11" ht="41.25" customHeight="1">
      <c r="A11360" s="18" t="s">
        <v>11777</v>
      </c>
      <c r="B11360" s="19"/>
      <c r="C11360" s="19"/>
      <c r="D11360" s="43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70"/>
      <c r="K11360" s="59"/>
    </row>
    <row r="11361" spans="1:11" ht="41.25" customHeight="1">
      <c r="A11361" s="18" t="s">
        <v>11778</v>
      </c>
      <c r="B11361" s="19"/>
      <c r="C11361" s="19"/>
      <c r="D11361" s="43"/>
      <c r="E11361" s="19"/>
      <c r="F11361" s="21"/>
      <c r="G11361" s="19"/>
      <c r="H11361" s="25">
        <f t="shared" ref="H11361:H11424" si="591">IF(RIGHT(G11361,1)="M", LEFT(G11361,LEN(G11361)-1), G11361)</f>
        <v>0</v>
      </c>
      <c r="I11361" s="25" t="str">
        <f t="shared" ref="I11361:I11424" si="592">IF(RIGHT(G11361,1)="M","M","Non-M")</f>
        <v>Non-M</v>
      </c>
      <c r="J11361" s="70"/>
      <c r="K11361" s="59"/>
    </row>
    <row r="11362" spans="1:11" ht="41.25" customHeight="1">
      <c r="A11362" s="18" t="s">
        <v>11779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11780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11781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11782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11783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11784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11785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11786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11787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11788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11789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11790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11791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11792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11793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11794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11795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11796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11797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11798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11799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11800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11801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11802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11803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11804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11805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11806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11807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11808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11809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11810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11811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11812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11813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11814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11815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11816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11817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11818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11819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11820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11821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11822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11823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11824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11825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11826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11827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11828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11829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11830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11831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11832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11833</v>
      </c>
      <c r="B11416" s="19"/>
      <c r="C11416" s="19"/>
      <c r="D11416" s="43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70"/>
      <c r="K11416" s="59"/>
    </row>
    <row r="11417" spans="1:11" ht="41.25" customHeight="1">
      <c r="A11417" s="18" t="s">
        <v>11834</v>
      </c>
      <c r="B11417" s="19"/>
      <c r="C11417" s="19"/>
      <c r="D11417" s="43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70"/>
      <c r="K11417" s="59"/>
    </row>
    <row r="11418" spans="1:11" ht="41.25" customHeight="1">
      <c r="A11418" s="18" t="s">
        <v>11835</v>
      </c>
      <c r="B11418" s="19"/>
      <c r="C11418" s="19"/>
      <c r="D11418" s="43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70"/>
      <c r="K11418" s="59"/>
    </row>
    <row r="11419" spans="1:11" ht="41.25" customHeight="1">
      <c r="A11419" s="18" t="s">
        <v>11836</v>
      </c>
      <c r="B11419" s="19"/>
      <c r="C11419" s="19"/>
      <c r="D11419" s="43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70"/>
      <c r="K11419" s="59"/>
    </row>
    <row r="11420" spans="1:11" ht="41.25" customHeight="1">
      <c r="A11420" s="18" t="s">
        <v>11837</v>
      </c>
      <c r="B11420" s="19"/>
      <c r="C11420" s="19"/>
      <c r="D11420" s="43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70"/>
      <c r="K11420" s="59"/>
    </row>
    <row r="11421" spans="1:11" ht="41.25" customHeight="1">
      <c r="A11421" s="18" t="s">
        <v>11838</v>
      </c>
      <c r="B11421" s="19"/>
      <c r="C11421" s="19"/>
      <c r="D11421" s="43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70"/>
      <c r="K11421" s="59"/>
    </row>
    <row r="11422" spans="1:11" ht="41.25" customHeight="1">
      <c r="A11422" s="18" t="s">
        <v>11839</v>
      </c>
      <c r="B11422" s="19"/>
      <c r="C11422" s="19"/>
      <c r="D11422" s="43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70"/>
      <c r="K11422" s="59"/>
    </row>
    <row r="11423" spans="1:11" ht="41.25" customHeight="1">
      <c r="A11423" s="18" t="s">
        <v>11840</v>
      </c>
      <c r="B11423" s="19"/>
      <c r="C11423" s="19"/>
      <c r="D11423" s="43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70"/>
      <c r="K11423" s="59"/>
    </row>
    <row r="11424" spans="1:11" ht="41.25" customHeight="1">
      <c r="A11424" s="18" t="s">
        <v>11841</v>
      </c>
      <c r="B11424" s="19"/>
      <c r="C11424" s="19"/>
      <c r="D11424" s="43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70"/>
      <c r="K11424" s="59"/>
    </row>
    <row r="11425" spans="1:11" ht="41.25" customHeight="1">
      <c r="A11425" s="18" t="s">
        <v>11842</v>
      </c>
      <c r="B11425" s="19"/>
      <c r="C11425" s="19"/>
      <c r="D11425" s="43"/>
      <c r="E11425" s="19"/>
      <c r="F11425" s="21"/>
      <c r="G11425" s="19"/>
      <c r="H11425" s="25">
        <f t="shared" ref="H11425:H11488" si="593">IF(RIGHT(G11425,1)="M", LEFT(G11425,LEN(G11425)-1), G11425)</f>
        <v>0</v>
      </c>
      <c r="I11425" s="25" t="str">
        <f t="shared" ref="I11425:I11488" si="594">IF(RIGHT(G11425,1)="M","M","Non-M")</f>
        <v>Non-M</v>
      </c>
      <c r="J11425" s="70"/>
      <c r="K11425" s="59"/>
    </row>
    <row r="11426" spans="1:11" ht="41.25" customHeight="1">
      <c r="A11426" s="18" t="s">
        <v>11843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11844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11845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11846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11847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11848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11849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11850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11851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11852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11853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11854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11855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11856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11857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11858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11859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11860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11861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11862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11863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11864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11865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11866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11867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11868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11869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11870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11871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11872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11873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11874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11875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11876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11877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11878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11879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11880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11881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11882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11883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11884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11885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11886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11887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11888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11889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11890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11891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11892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11893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11894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11895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11896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11897</v>
      </c>
      <c r="B11480" s="19"/>
      <c r="C11480" s="19"/>
      <c r="D11480" s="43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70"/>
      <c r="K11480" s="59"/>
    </row>
    <row r="11481" spans="1:11" ht="41.25" customHeight="1">
      <c r="A11481" s="18" t="s">
        <v>11898</v>
      </c>
      <c r="B11481" s="19"/>
      <c r="C11481" s="19"/>
      <c r="D11481" s="43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70"/>
      <c r="K11481" s="59"/>
    </row>
    <row r="11482" spans="1:11" ht="41.25" customHeight="1">
      <c r="A11482" s="18" t="s">
        <v>11899</v>
      </c>
      <c r="B11482" s="19"/>
      <c r="C11482" s="19"/>
      <c r="D11482" s="43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70"/>
      <c r="K11482" s="59"/>
    </row>
    <row r="11483" spans="1:11" ht="41.25" customHeight="1">
      <c r="A11483" s="18" t="s">
        <v>11900</v>
      </c>
      <c r="B11483" s="19"/>
      <c r="C11483" s="19"/>
      <c r="D11483" s="43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70"/>
      <c r="K11483" s="59"/>
    </row>
    <row r="11484" spans="1:11" ht="41.25" customHeight="1">
      <c r="A11484" s="18" t="s">
        <v>11901</v>
      </c>
      <c r="B11484" s="19"/>
      <c r="C11484" s="19"/>
      <c r="D11484" s="43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70"/>
      <c r="K11484" s="59"/>
    </row>
    <row r="11485" spans="1:11" ht="41.25" customHeight="1">
      <c r="A11485" s="18" t="s">
        <v>11902</v>
      </c>
      <c r="B11485" s="19"/>
      <c r="C11485" s="19"/>
      <c r="D11485" s="43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70"/>
      <c r="K11485" s="59"/>
    </row>
    <row r="11486" spans="1:11" ht="41.25" customHeight="1">
      <c r="A11486" s="18" t="s">
        <v>11903</v>
      </c>
      <c r="B11486" s="19"/>
      <c r="C11486" s="19"/>
      <c r="D11486" s="43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70"/>
      <c r="K11486" s="59"/>
    </row>
    <row r="11487" spans="1:11" ht="41.25" customHeight="1">
      <c r="A11487" s="18" t="s">
        <v>11904</v>
      </c>
      <c r="B11487" s="19"/>
      <c r="C11487" s="19"/>
      <c r="D11487" s="43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70"/>
      <c r="K11487" s="59"/>
    </row>
    <row r="11488" spans="1:11" ht="41.25" customHeight="1">
      <c r="A11488" s="18" t="s">
        <v>11905</v>
      </c>
      <c r="B11488" s="19"/>
      <c r="C11488" s="19"/>
      <c r="D11488" s="43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70"/>
      <c r="K11488" s="59"/>
    </row>
    <row r="11489" spans="1:11" ht="41.25" customHeight="1">
      <c r="A11489" s="18" t="s">
        <v>11906</v>
      </c>
      <c r="B11489" s="19"/>
      <c r="C11489" s="19"/>
      <c r="D11489" s="43"/>
      <c r="E11489" s="19"/>
      <c r="F11489" s="21"/>
      <c r="G11489" s="19"/>
      <c r="H11489" s="25">
        <f t="shared" ref="H11489:H11552" si="595">IF(RIGHT(G11489,1)="M", LEFT(G11489,LEN(G11489)-1), G11489)</f>
        <v>0</v>
      </c>
      <c r="I11489" s="25" t="str">
        <f t="shared" ref="I11489:I11552" si="596">IF(RIGHT(G11489,1)="M","M","Non-M")</f>
        <v>Non-M</v>
      </c>
      <c r="J11489" s="70"/>
      <c r="K11489" s="59"/>
    </row>
    <row r="11490" spans="1:11" ht="41.25" customHeight="1">
      <c r="A11490" s="18" t="s">
        <v>11907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11908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11909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11910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11911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11912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11913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11914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11915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11916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11917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11918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11919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11920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11921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11922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11923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11924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11925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11926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11927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11928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11929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11930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11931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11932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11933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11934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11935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11936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11937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11938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11939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11940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11941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11942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11943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11944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11945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11946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11947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11948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11949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11950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11951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11952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11953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11954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11955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11956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11957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11958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11959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11960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11961</v>
      </c>
      <c r="B11544" s="19"/>
      <c r="C11544" s="19"/>
      <c r="D11544" s="43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70"/>
      <c r="K11544" s="59"/>
    </row>
    <row r="11545" spans="1:11" ht="41.25" customHeight="1">
      <c r="A11545" s="18" t="s">
        <v>11962</v>
      </c>
      <c r="B11545" s="19"/>
      <c r="C11545" s="19"/>
      <c r="D11545" s="43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70"/>
      <c r="K11545" s="59"/>
    </row>
    <row r="11546" spans="1:11" ht="41.25" customHeight="1">
      <c r="A11546" s="18" t="s">
        <v>11963</v>
      </c>
      <c r="B11546" s="19"/>
      <c r="C11546" s="19"/>
      <c r="D11546" s="43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70"/>
      <c r="K11546" s="59"/>
    </row>
    <row r="11547" spans="1:11" ht="41.25" customHeight="1">
      <c r="A11547" s="18" t="s">
        <v>11964</v>
      </c>
      <c r="B11547" s="19"/>
      <c r="C11547" s="19"/>
      <c r="D11547" s="43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70"/>
      <c r="K11547" s="59"/>
    </row>
    <row r="11548" spans="1:11" ht="41.25" customHeight="1">
      <c r="A11548" s="18" t="s">
        <v>11965</v>
      </c>
      <c r="B11548" s="19"/>
      <c r="C11548" s="19"/>
      <c r="D11548" s="43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70"/>
      <c r="K11548" s="59"/>
    </row>
    <row r="11549" spans="1:11" ht="41.25" customHeight="1">
      <c r="A11549" s="18" t="s">
        <v>11966</v>
      </c>
      <c r="B11549" s="19"/>
      <c r="C11549" s="19"/>
      <c r="D11549" s="43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70"/>
      <c r="K11549" s="59"/>
    </row>
    <row r="11550" spans="1:11" ht="41.25" customHeight="1">
      <c r="A11550" s="18" t="s">
        <v>11967</v>
      </c>
      <c r="B11550" s="19"/>
      <c r="C11550" s="19"/>
      <c r="D11550" s="43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70"/>
      <c r="K11550" s="59"/>
    </row>
    <row r="11551" spans="1:11" ht="41.25" customHeight="1">
      <c r="A11551" s="18" t="s">
        <v>11968</v>
      </c>
      <c r="B11551" s="19"/>
      <c r="C11551" s="19"/>
      <c r="D11551" s="43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70"/>
      <c r="K11551" s="59"/>
    </row>
    <row r="11552" spans="1:11" ht="41.25" customHeight="1">
      <c r="A11552" s="18" t="s">
        <v>11969</v>
      </c>
      <c r="B11552" s="19"/>
      <c r="C11552" s="19"/>
      <c r="D11552" s="43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70"/>
      <c r="K11552" s="59"/>
    </row>
    <row r="11553" spans="1:11" ht="41.25" customHeight="1">
      <c r="A11553" s="18" t="s">
        <v>11970</v>
      </c>
      <c r="B11553" s="19"/>
      <c r="C11553" s="19"/>
      <c r="D11553" s="43"/>
      <c r="E11553" s="19"/>
      <c r="F11553" s="21"/>
      <c r="G11553" s="19"/>
      <c r="H11553" s="25">
        <f t="shared" ref="H11553:H11616" si="597">IF(RIGHT(G11553,1)="M", LEFT(G11553,LEN(G11553)-1), G11553)</f>
        <v>0</v>
      </c>
      <c r="I11553" s="25" t="str">
        <f t="shared" ref="I11553:I11616" si="598">IF(RIGHT(G11553,1)="M","M","Non-M")</f>
        <v>Non-M</v>
      </c>
      <c r="J11553" s="70"/>
      <c r="K11553" s="59"/>
    </row>
    <row r="11554" spans="1:11" ht="41.25" customHeight="1">
      <c r="A11554" s="18" t="s">
        <v>11971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11972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11973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11974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11975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11976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11977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11978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11979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11980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11981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11982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11983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11984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11985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11986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11987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11988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11989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11990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11991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11992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11993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11994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11995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11996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11997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11998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11999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12000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12001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12002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12003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12004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12005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12006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12007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12008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12009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12010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12011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12012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12013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12014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12015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12016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12017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12018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12019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12020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12021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12022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12023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12024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12025</v>
      </c>
      <c r="B11608" s="19"/>
      <c r="C11608" s="19"/>
      <c r="D11608" s="43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70"/>
      <c r="K11608" s="59"/>
    </row>
    <row r="11609" spans="1:11" ht="41.25" customHeight="1">
      <c r="A11609" s="18" t="s">
        <v>12026</v>
      </c>
      <c r="B11609" s="19"/>
      <c r="C11609" s="19"/>
      <c r="D11609" s="43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70"/>
      <c r="K11609" s="59"/>
    </row>
    <row r="11610" spans="1:11" ht="41.25" customHeight="1">
      <c r="A11610" s="18" t="s">
        <v>12027</v>
      </c>
      <c r="B11610" s="19"/>
      <c r="C11610" s="19"/>
      <c r="D11610" s="43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70"/>
      <c r="K11610" s="59"/>
    </row>
    <row r="11611" spans="1:11" ht="41.25" customHeight="1">
      <c r="A11611" s="18" t="s">
        <v>12028</v>
      </c>
      <c r="B11611" s="19"/>
      <c r="C11611" s="19"/>
      <c r="D11611" s="43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70"/>
      <c r="K11611" s="59"/>
    </row>
    <row r="11612" spans="1:11" ht="41.25" customHeight="1">
      <c r="A11612" s="18" t="s">
        <v>12029</v>
      </c>
      <c r="B11612" s="19"/>
      <c r="C11612" s="19"/>
      <c r="D11612" s="43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70"/>
      <c r="K11612" s="59"/>
    </row>
    <row r="11613" spans="1:11" ht="41.25" customHeight="1">
      <c r="A11613" s="18" t="s">
        <v>12030</v>
      </c>
      <c r="B11613" s="19"/>
      <c r="C11613" s="19"/>
      <c r="D11613" s="43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70"/>
      <c r="K11613" s="59"/>
    </row>
    <row r="11614" spans="1:11" ht="41.25" customHeight="1">
      <c r="A11614" s="18" t="s">
        <v>12031</v>
      </c>
      <c r="B11614" s="19"/>
      <c r="C11614" s="19"/>
      <c r="D11614" s="43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70"/>
      <c r="K11614" s="59"/>
    </row>
    <row r="11615" spans="1:11" ht="41.25" customHeight="1">
      <c r="A11615" s="18" t="s">
        <v>12032</v>
      </c>
      <c r="B11615" s="19"/>
      <c r="C11615" s="19"/>
      <c r="D11615" s="43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70"/>
      <c r="K11615" s="59"/>
    </row>
    <row r="11616" spans="1:11" ht="41.25" customHeight="1">
      <c r="A11616" s="18" t="s">
        <v>12033</v>
      </c>
      <c r="B11616" s="19"/>
      <c r="C11616" s="19"/>
      <c r="D11616" s="43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70"/>
      <c r="K11616" s="59"/>
    </row>
    <row r="11617" spans="1:11" ht="41.25" customHeight="1">
      <c r="A11617" s="18" t="s">
        <v>12034</v>
      </c>
      <c r="B11617" s="19"/>
      <c r="C11617" s="19"/>
      <c r="D11617" s="43"/>
      <c r="E11617" s="19"/>
      <c r="F11617" s="21"/>
      <c r="G11617" s="19"/>
      <c r="H11617" s="25">
        <f t="shared" ref="H11617:H11680" si="599">IF(RIGHT(G11617,1)="M", LEFT(G11617,LEN(G11617)-1), G11617)</f>
        <v>0</v>
      </c>
      <c r="I11617" s="25" t="str">
        <f t="shared" ref="I11617:I11680" si="600">IF(RIGHT(G11617,1)="M","M","Non-M")</f>
        <v>Non-M</v>
      </c>
      <c r="J11617" s="70"/>
      <c r="K11617" s="59"/>
    </row>
    <row r="11618" spans="1:11" ht="41.25" customHeight="1">
      <c r="A11618" s="18" t="s">
        <v>12035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12036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12037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12038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12039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12040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12041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12042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12043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12044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12045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12046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12047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12048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12049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12050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12051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12052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12053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12054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12055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12056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12057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12058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12059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12060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12061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12062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12063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12064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12065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12066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12067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12068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12069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12070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12071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12072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12073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12074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12075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12076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12077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12078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12079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12080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12081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12082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12083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12084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12085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12086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12087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12088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12089</v>
      </c>
      <c r="B11672" s="19"/>
      <c r="C11672" s="19"/>
      <c r="D11672" s="43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70"/>
      <c r="K11672" s="59"/>
    </row>
    <row r="11673" spans="1:11" ht="41.25" customHeight="1">
      <c r="A11673" s="18" t="s">
        <v>12090</v>
      </c>
      <c r="B11673" s="19"/>
      <c r="C11673" s="19"/>
      <c r="D11673" s="43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70"/>
      <c r="K11673" s="59"/>
    </row>
    <row r="11674" spans="1:11" ht="41.25" customHeight="1">
      <c r="A11674" s="18" t="s">
        <v>12091</v>
      </c>
      <c r="B11674" s="19"/>
      <c r="C11674" s="19"/>
      <c r="D11674" s="43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70"/>
      <c r="K11674" s="59"/>
    </row>
    <row r="11675" spans="1:11" ht="41.25" customHeight="1">
      <c r="A11675" s="18" t="s">
        <v>12092</v>
      </c>
      <c r="B11675" s="19"/>
      <c r="C11675" s="19"/>
      <c r="D11675" s="43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70"/>
      <c r="K11675" s="59"/>
    </row>
    <row r="11676" spans="1:11" ht="41.25" customHeight="1">
      <c r="A11676" s="18" t="s">
        <v>12093</v>
      </c>
      <c r="B11676" s="19"/>
      <c r="C11676" s="19"/>
      <c r="D11676" s="43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70"/>
      <c r="K11676" s="59"/>
    </row>
    <row r="11677" spans="1:11" ht="41.25" customHeight="1">
      <c r="A11677" s="18" t="s">
        <v>12094</v>
      </c>
      <c r="B11677" s="19"/>
      <c r="C11677" s="19"/>
      <c r="D11677" s="43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70"/>
      <c r="K11677" s="59"/>
    </row>
    <row r="11678" spans="1:11" ht="41.25" customHeight="1">
      <c r="A11678" s="18" t="s">
        <v>12095</v>
      </c>
      <c r="B11678" s="19"/>
      <c r="C11678" s="19"/>
      <c r="D11678" s="43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70"/>
      <c r="K11678" s="59"/>
    </row>
    <row r="11679" spans="1:11" ht="41.25" customHeight="1">
      <c r="A11679" s="18" t="s">
        <v>12096</v>
      </c>
      <c r="B11679" s="19"/>
      <c r="C11679" s="19"/>
      <c r="D11679" s="43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70"/>
      <c r="K11679" s="59"/>
    </row>
    <row r="11680" spans="1:11" ht="41.25" customHeight="1">
      <c r="A11680" s="18" t="s">
        <v>12097</v>
      </c>
      <c r="B11680" s="19"/>
      <c r="C11680" s="19"/>
      <c r="D11680" s="43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70"/>
      <c r="K11680" s="59"/>
    </row>
    <row r="11681" spans="1:11" ht="41.25" customHeight="1">
      <c r="A11681" s="18" t="s">
        <v>12098</v>
      </c>
      <c r="B11681" s="19"/>
      <c r="C11681" s="19"/>
      <c r="D11681" s="43"/>
      <c r="E11681" s="19"/>
      <c r="F11681" s="21"/>
      <c r="G11681" s="19"/>
      <c r="H11681" s="25">
        <f t="shared" ref="H11681:H11744" si="601">IF(RIGHT(G11681,1)="M", LEFT(G11681,LEN(G11681)-1), G11681)</f>
        <v>0</v>
      </c>
      <c r="I11681" s="25" t="str">
        <f t="shared" ref="I11681:I11744" si="602">IF(RIGHT(G11681,1)="M","M","Non-M")</f>
        <v>Non-M</v>
      </c>
      <c r="J11681" s="70"/>
      <c r="K11681" s="59"/>
    </row>
    <row r="11682" spans="1:11" ht="41.25" customHeight="1">
      <c r="A11682" s="18" t="s">
        <v>12099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12100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12101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12102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12103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12104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12105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12106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12107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12108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12109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12110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12111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12112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12113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12114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12115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12116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12117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12118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12119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12120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12121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12122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12123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12124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12125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12126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12127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12128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12129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12130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12131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12132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12133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12134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12135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12136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12137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12138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12139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12140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12141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12142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12143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12144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12145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12146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12147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12148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12149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12150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12151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12152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12153</v>
      </c>
      <c r="B11736" s="19"/>
      <c r="C11736" s="19"/>
      <c r="D11736" s="43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70"/>
      <c r="K11736" s="59"/>
    </row>
    <row r="11737" spans="1:11" ht="41.25" customHeight="1">
      <c r="A11737" s="18" t="s">
        <v>12154</v>
      </c>
      <c r="B11737" s="19"/>
      <c r="C11737" s="19"/>
      <c r="D11737" s="43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70"/>
      <c r="K11737" s="59"/>
    </row>
    <row r="11738" spans="1:11" ht="41.25" customHeight="1">
      <c r="A11738" s="18" t="s">
        <v>12155</v>
      </c>
      <c r="B11738" s="19"/>
      <c r="C11738" s="19"/>
      <c r="D11738" s="43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70"/>
      <c r="K11738" s="59"/>
    </row>
    <row r="11739" spans="1:11" ht="41.25" customHeight="1">
      <c r="A11739" s="18" t="s">
        <v>12156</v>
      </c>
      <c r="B11739" s="19"/>
      <c r="C11739" s="19"/>
      <c r="D11739" s="43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70"/>
      <c r="K11739" s="59"/>
    </row>
    <row r="11740" spans="1:11" ht="41.25" customHeight="1">
      <c r="A11740" s="18" t="s">
        <v>12157</v>
      </c>
      <c r="B11740" s="19"/>
      <c r="C11740" s="19"/>
      <c r="D11740" s="43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70"/>
      <c r="K11740" s="59"/>
    </row>
    <row r="11741" spans="1:11" ht="41.25" customHeight="1">
      <c r="A11741" s="18" t="s">
        <v>12158</v>
      </c>
      <c r="B11741" s="19"/>
      <c r="C11741" s="19"/>
      <c r="D11741" s="43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70"/>
      <c r="K11741" s="59"/>
    </row>
    <row r="11742" spans="1:11" ht="41.25" customHeight="1">
      <c r="A11742" s="18" t="s">
        <v>12159</v>
      </c>
      <c r="B11742" s="19"/>
      <c r="C11742" s="19"/>
      <c r="D11742" s="43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70"/>
      <c r="K11742" s="59"/>
    </row>
    <row r="11743" spans="1:11" ht="41.25" customHeight="1">
      <c r="A11743" s="18" t="s">
        <v>12160</v>
      </c>
      <c r="B11743" s="19"/>
      <c r="C11743" s="19"/>
      <c r="D11743" s="43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70"/>
      <c r="K11743" s="59"/>
    </row>
    <row r="11744" spans="1:11" ht="41.25" customHeight="1">
      <c r="A11744" s="18" t="s">
        <v>12161</v>
      </c>
      <c r="B11744" s="19"/>
      <c r="C11744" s="19"/>
      <c r="D11744" s="43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70"/>
      <c r="K11744" s="59"/>
    </row>
    <row r="11745" spans="1:11" ht="41.25" customHeight="1">
      <c r="A11745" s="18" t="s">
        <v>12162</v>
      </c>
      <c r="B11745" s="19"/>
      <c r="C11745" s="19"/>
      <c r="D11745" s="43"/>
      <c r="E11745" s="19"/>
      <c r="F11745" s="21"/>
      <c r="G11745" s="19"/>
      <c r="H11745" s="25">
        <f t="shared" ref="H11745:H11808" si="603">IF(RIGHT(G11745,1)="M", LEFT(G11745,LEN(G11745)-1), G11745)</f>
        <v>0</v>
      </c>
      <c r="I11745" s="25" t="str">
        <f t="shared" ref="I11745:I11808" si="604">IF(RIGHT(G11745,1)="M","M","Non-M")</f>
        <v>Non-M</v>
      </c>
      <c r="J11745" s="70"/>
      <c r="K11745" s="59"/>
    </row>
    <row r="11746" spans="1:11" ht="41.25" customHeight="1">
      <c r="A11746" s="18" t="s">
        <v>12163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12164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12165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12166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12167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12168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12169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12170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12171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12172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12173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12174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12175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12176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12177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12178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12179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12180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12181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12182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12183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12184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12185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12186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12187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12188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12189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12190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12191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12192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12193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12194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12195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12196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12197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12198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12199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12200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12201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12202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12203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12204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12205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12206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12207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12208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12209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12210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12211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12212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12213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12214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12215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12216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12217</v>
      </c>
      <c r="B11800" s="19"/>
      <c r="C11800" s="19"/>
      <c r="D11800" s="43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70"/>
      <c r="K11800" s="59"/>
    </row>
    <row r="11801" spans="1:11" ht="41.25" customHeight="1">
      <c r="A11801" s="18" t="s">
        <v>12218</v>
      </c>
      <c r="B11801" s="19"/>
      <c r="C11801" s="19"/>
      <c r="D11801" s="43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70"/>
      <c r="K11801" s="59"/>
    </row>
    <row r="11802" spans="1:11" ht="41.25" customHeight="1">
      <c r="A11802" s="18" t="s">
        <v>12219</v>
      </c>
      <c r="B11802" s="19"/>
      <c r="C11802" s="19"/>
      <c r="D11802" s="43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70"/>
      <c r="K11802" s="59"/>
    </row>
    <row r="11803" spans="1:11" ht="41.25" customHeight="1">
      <c r="A11803" s="18" t="s">
        <v>12220</v>
      </c>
      <c r="B11803" s="19"/>
      <c r="C11803" s="19"/>
      <c r="D11803" s="43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70"/>
      <c r="K11803" s="59"/>
    </row>
    <row r="11804" spans="1:11" ht="41.25" customHeight="1">
      <c r="A11804" s="18" t="s">
        <v>12221</v>
      </c>
      <c r="B11804" s="19"/>
      <c r="C11804" s="19"/>
      <c r="D11804" s="43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70"/>
      <c r="K11804" s="59"/>
    </row>
    <row r="11805" spans="1:11" ht="41.25" customHeight="1">
      <c r="A11805" s="18" t="s">
        <v>12222</v>
      </c>
      <c r="B11805" s="19"/>
      <c r="C11805" s="19"/>
      <c r="D11805" s="43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70"/>
      <c r="K11805" s="59"/>
    </row>
    <row r="11806" spans="1:11" ht="41.25" customHeight="1">
      <c r="A11806" s="18" t="s">
        <v>12223</v>
      </c>
      <c r="B11806" s="19"/>
      <c r="C11806" s="19"/>
      <c r="D11806" s="43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70"/>
      <c r="K11806" s="59"/>
    </row>
    <row r="11807" spans="1:11" ht="41.25" customHeight="1">
      <c r="A11807" s="18" t="s">
        <v>12224</v>
      </c>
      <c r="B11807" s="19"/>
      <c r="C11807" s="19"/>
      <c r="D11807" s="43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70"/>
      <c r="K11807" s="59"/>
    </row>
    <row r="11808" spans="1:11" ht="41.25" customHeight="1">
      <c r="A11808" s="18" t="s">
        <v>12225</v>
      </c>
      <c r="B11808" s="19"/>
      <c r="C11808" s="19"/>
      <c r="D11808" s="43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70"/>
      <c r="K11808" s="59"/>
    </row>
    <row r="11809" spans="1:11" ht="41.25" customHeight="1">
      <c r="A11809" s="18" t="s">
        <v>12226</v>
      </c>
      <c r="B11809" s="19"/>
      <c r="C11809" s="19"/>
      <c r="D11809" s="43"/>
      <c r="E11809" s="19"/>
      <c r="F11809" s="21"/>
      <c r="G11809" s="19"/>
      <c r="H11809" s="25">
        <f t="shared" ref="H11809:H11872" si="605">IF(RIGHT(G11809,1)="M", LEFT(G11809,LEN(G11809)-1), G11809)</f>
        <v>0</v>
      </c>
      <c r="I11809" s="25" t="str">
        <f t="shared" ref="I11809:I11872" si="606">IF(RIGHT(G11809,1)="M","M","Non-M")</f>
        <v>Non-M</v>
      </c>
      <c r="J11809" s="70"/>
      <c r="K11809" s="59"/>
    </row>
    <row r="11810" spans="1:11" ht="41.25" customHeight="1">
      <c r="A11810" s="18" t="s">
        <v>12227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12228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12229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12230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12231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12232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12233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12234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12235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12236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12237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12238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12239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12240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12241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12242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12243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12244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12245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12246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12247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12248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12249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12250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12251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12252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12253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12254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12255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12256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12257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12258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12259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12260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12261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12262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12263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12264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12265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12266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12267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12268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12269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12270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12271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12272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12273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12274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12275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12276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12277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12278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12279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12280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12281</v>
      </c>
      <c r="B11864" s="19"/>
      <c r="C11864" s="19"/>
      <c r="D11864" s="43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70"/>
      <c r="K11864" s="59"/>
    </row>
    <row r="11865" spans="1:11" ht="41.25" customHeight="1">
      <c r="A11865" s="18" t="s">
        <v>12282</v>
      </c>
      <c r="B11865" s="19"/>
      <c r="C11865" s="19"/>
      <c r="D11865" s="43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70"/>
      <c r="K11865" s="59"/>
    </row>
    <row r="11866" spans="1:11" ht="41.25" customHeight="1">
      <c r="A11866" s="18" t="s">
        <v>12283</v>
      </c>
      <c r="B11866" s="19"/>
      <c r="C11866" s="19"/>
      <c r="D11866" s="43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70"/>
      <c r="K11866" s="59"/>
    </row>
    <row r="11867" spans="1:11" ht="41.25" customHeight="1">
      <c r="A11867" s="18" t="s">
        <v>12284</v>
      </c>
      <c r="B11867" s="19"/>
      <c r="C11867" s="19"/>
      <c r="D11867" s="43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70"/>
      <c r="K11867" s="59"/>
    </row>
    <row r="11868" spans="1:11" ht="41.25" customHeight="1">
      <c r="A11868" s="18" t="s">
        <v>12285</v>
      </c>
      <c r="B11868" s="19"/>
      <c r="C11868" s="19"/>
      <c r="D11868" s="43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70"/>
      <c r="K11868" s="59"/>
    </row>
    <row r="11869" spans="1:11" ht="41.25" customHeight="1">
      <c r="A11869" s="18" t="s">
        <v>12286</v>
      </c>
      <c r="B11869" s="19"/>
      <c r="C11869" s="19"/>
      <c r="D11869" s="43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70"/>
      <c r="K11869" s="59"/>
    </row>
    <row r="11870" spans="1:11" ht="41.25" customHeight="1">
      <c r="A11870" s="18" t="s">
        <v>12287</v>
      </c>
      <c r="B11870" s="19"/>
      <c r="C11870" s="19"/>
      <c r="D11870" s="43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70"/>
      <c r="K11870" s="59"/>
    </row>
    <row r="11871" spans="1:11" ht="41.25" customHeight="1">
      <c r="A11871" s="18" t="s">
        <v>12288</v>
      </c>
      <c r="B11871" s="19"/>
      <c r="C11871" s="19"/>
      <c r="D11871" s="43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70"/>
      <c r="K11871" s="59"/>
    </row>
    <row r="11872" spans="1:11" ht="41.25" customHeight="1">
      <c r="A11872" s="18" t="s">
        <v>12289</v>
      </c>
      <c r="B11872" s="19"/>
      <c r="C11872" s="19"/>
      <c r="D11872" s="43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70"/>
      <c r="K11872" s="59"/>
    </row>
    <row r="11873" spans="1:11" ht="41.25" customHeight="1">
      <c r="A11873" s="18" t="s">
        <v>12290</v>
      </c>
      <c r="B11873" s="19"/>
      <c r="C11873" s="19"/>
      <c r="D11873" s="43"/>
      <c r="E11873" s="19"/>
      <c r="F11873" s="21"/>
      <c r="G11873" s="19"/>
      <c r="H11873" s="25">
        <f t="shared" ref="H11873:H11936" si="607">IF(RIGHT(G11873,1)="M", LEFT(G11873,LEN(G11873)-1), G11873)</f>
        <v>0</v>
      </c>
      <c r="I11873" s="25" t="str">
        <f t="shared" ref="I11873:I11936" si="608">IF(RIGHT(G11873,1)="M","M","Non-M")</f>
        <v>Non-M</v>
      </c>
      <c r="J11873" s="70"/>
      <c r="K11873" s="59"/>
    </row>
    <row r="11874" spans="1:11" ht="41.25" customHeight="1">
      <c r="A11874" s="18" t="s">
        <v>12291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12292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12293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12294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12295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12296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12297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12298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12299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12300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12301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12302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12303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12304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12305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12306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12307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12308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12309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12310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12311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12312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12313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12314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12315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12316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12317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12318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12319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12320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12321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12322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12323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12324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12325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12326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12327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12328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12329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12330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12331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12332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12333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12334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12335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12336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12337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12338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12339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12340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12341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12342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12343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12344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12345</v>
      </c>
      <c r="B11928" s="19"/>
      <c r="C11928" s="19"/>
      <c r="D11928" s="43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70"/>
      <c r="K11928" s="59"/>
    </row>
    <row r="11929" spans="1:11" ht="41.25" customHeight="1">
      <c r="A11929" s="18" t="s">
        <v>12346</v>
      </c>
      <c r="B11929" s="19"/>
      <c r="C11929" s="19"/>
      <c r="D11929" s="43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70"/>
      <c r="K11929" s="59"/>
    </row>
    <row r="11930" spans="1:11" ht="41.25" customHeight="1">
      <c r="A11930" s="18" t="s">
        <v>12347</v>
      </c>
      <c r="B11930" s="19"/>
      <c r="C11930" s="19"/>
      <c r="D11930" s="43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70"/>
      <c r="K11930" s="59"/>
    </row>
    <row r="11931" spans="1:11" ht="41.25" customHeight="1">
      <c r="A11931" s="18" t="s">
        <v>12348</v>
      </c>
      <c r="B11931" s="19"/>
      <c r="C11931" s="19"/>
      <c r="D11931" s="43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70"/>
      <c r="K11931" s="59"/>
    </row>
    <row r="11932" spans="1:11" ht="41.25" customHeight="1">
      <c r="A11932" s="18" t="s">
        <v>12349</v>
      </c>
      <c r="B11932" s="19"/>
      <c r="C11932" s="19"/>
      <c r="D11932" s="43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70"/>
      <c r="K11932" s="59"/>
    </row>
    <row r="11933" spans="1:11" ht="41.25" customHeight="1">
      <c r="A11933" s="18" t="s">
        <v>12350</v>
      </c>
      <c r="B11933" s="19"/>
      <c r="C11933" s="19"/>
      <c r="D11933" s="43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70"/>
      <c r="K11933" s="59"/>
    </row>
    <row r="11934" spans="1:11" ht="41.25" customHeight="1">
      <c r="A11934" s="18" t="s">
        <v>12351</v>
      </c>
      <c r="B11934" s="19"/>
      <c r="C11934" s="19"/>
      <c r="D11934" s="43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70"/>
      <c r="K11934" s="59"/>
    </row>
    <row r="11935" spans="1:11" ht="41.25" customHeight="1">
      <c r="A11935" s="18" t="s">
        <v>12352</v>
      </c>
      <c r="B11935" s="19"/>
      <c r="C11935" s="19"/>
      <c r="D11935" s="43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70"/>
      <c r="K11935" s="59"/>
    </row>
    <row r="11936" spans="1:11" ht="41.25" customHeight="1">
      <c r="A11936" s="18" t="s">
        <v>12353</v>
      </c>
      <c r="B11936" s="19"/>
      <c r="C11936" s="19"/>
      <c r="D11936" s="43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70"/>
      <c r="K11936" s="59"/>
    </row>
    <row r="11937" spans="1:11" ht="41.25" customHeight="1">
      <c r="A11937" s="18" t="s">
        <v>12354</v>
      </c>
      <c r="B11937" s="19"/>
      <c r="C11937" s="19"/>
      <c r="D11937" s="43"/>
      <c r="E11937" s="19"/>
      <c r="F11937" s="21"/>
      <c r="G11937" s="19"/>
      <c r="H11937" s="25">
        <f t="shared" ref="H11937:H12000" si="609">IF(RIGHT(G11937,1)="M", LEFT(G11937,LEN(G11937)-1), G11937)</f>
        <v>0</v>
      </c>
      <c r="I11937" s="25" t="str">
        <f t="shared" ref="I11937:I12000" si="610">IF(RIGHT(G11937,1)="M","M","Non-M")</f>
        <v>Non-M</v>
      </c>
      <c r="J11937" s="70"/>
      <c r="K11937" s="59"/>
    </row>
    <row r="11938" spans="1:11" ht="41.25" customHeight="1">
      <c r="A11938" s="18" t="s">
        <v>12355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12356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12357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12358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12359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12360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12361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12362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12363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12364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12365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12366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12367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12368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12369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12370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12371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12372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12373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12374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12375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12376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12377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12378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12379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12380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12381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12382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12383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12384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12385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12386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12387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12388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12389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12390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12391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12392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12393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12394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12395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12396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12397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12398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12399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12400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12401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12402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12403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12404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12405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12406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12407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12408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12409</v>
      </c>
      <c r="B11992" s="19"/>
      <c r="C11992" s="19"/>
      <c r="D11992" s="43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70"/>
      <c r="K11992" s="59"/>
    </row>
    <row r="11993" spans="1:11" ht="41.25" customHeight="1">
      <c r="A11993" s="18" t="s">
        <v>12410</v>
      </c>
      <c r="B11993" s="19"/>
      <c r="C11993" s="19"/>
      <c r="D11993" s="43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70"/>
      <c r="K11993" s="59"/>
    </row>
    <row r="11994" spans="1:11" ht="41.25" customHeight="1">
      <c r="A11994" s="18" t="s">
        <v>12411</v>
      </c>
      <c r="B11994" s="19"/>
      <c r="C11994" s="19"/>
      <c r="D11994" s="43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70"/>
      <c r="K11994" s="59"/>
    </row>
    <row r="11995" spans="1:11" ht="41.25" customHeight="1">
      <c r="A11995" s="18" t="s">
        <v>12412</v>
      </c>
      <c r="B11995" s="19"/>
      <c r="C11995" s="19"/>
      <c r="D11995" s="43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70"/>
      <c r="K11995" s="59"/>
    </row>
    <row r="11996" spans="1:11" ht="41.25" customHeight="1">
      <c r="A11996" s="18" t="s">
        <v>12413</v>
      </c>
      <c r="B11996" s="19"/>
      <c r="C11996" s="19"/>
      <c r="D11996" s="43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70"/>
      <c r="K11996" s="59"/>
    </row>
    <row r="11997" spans="1:11" ht="41.25" customHeight="1">
      <c r="A11997" s="18" t="s">
        <v>12414</v>
      </c>
      <c r="B11997" s="19"/>
      <c r="C11997" s="19"/>
      <c r="D11997" s="43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70"/>
      <c r="K11997" s="59"/>
    </row>
    <row r="11998" spans="1:11" ht="41.25" customHeight="1">
      <c r="A11998" s="18" t="s">
        <v>12415</v>
      </c>
      <c r="B11998" s="19"/>
      <c r="C11998" s="19"/>
      <c r="D11998" s="43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70"/>
      <c r="K11998" s="59"/>
    </row>
    <row r="11999" spans="1:11" ht="41.25" customHeight="1">
      <c r="A11999" s="18" t="s">
        <v>12416</v>
      </c>
      <c r="B11999" s="19"/>
      <c r="C11999" s="19"/>
      <c r="D11999" s="43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70"/>
      <c r="K11999" s="59"/>
    </row>
    <row r="12000" spans="1:11" ht="41.25" customHeight="1">
      <c r="A12000" s="18" t="s">
        <v>12417</v>
      </c>
      <c r="B12000" s="19"/>
      <c r="C12000" s="19"/>
      <c r="D12000" s="43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70"/>
      <c r="K12000" s="59"/>
    </row>
    <row r="12001" spans="1:11" ht="41.25" customHeight="1">
      <c r="A12001" s="18" t="s">
        <v>12418</v>
      </c>
      <c r="B12001" s="19"/>
      <c r="C12001" s="19"/>
      <c r="D12001" s="43"/>
      <c r="E12001" s="19"/>
      <c r="F12001" s="21"/>
      <c r="G12001" s="19"/>
      <c r="H12001" s="25">
        <f t="shared" ref="H12001:H12064" si="611">IF(RIGHT(G12001,1)="M", LEFT(G12001,LEN(G12001)-1), G12001)</f>
        <v>0</v>
      </c>
      <c r="I12001" s="25" t="str">
        <f t="shared" ref="I12001:I12064" si="612">IF(RIGHT(G12001,1)="M","M","Non-M")</f>
        <v>Non-M</v>
      </c>
      <c r="J12001" s="70"/>
      <c r="K12001" s="59"/>
    </row>
    <row r="12002" spans="1:11" ht="41.25" customHeight="1">
      <c r="A12002" s="18" t="s">
        <v>12419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12420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12421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12422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12423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12424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12425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12426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12427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12428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12429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12430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12431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12432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12433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12434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12435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12436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12437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12438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12439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12440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12441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12442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12443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12444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12445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12446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12447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12448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12449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12450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12451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12452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12453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12454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12455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12456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12457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12458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12459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12460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12461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12462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12463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12464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12465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12466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12467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12468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12469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12470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12471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12472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12473</v>
      </c>
      <c r="B12056" s="19"/>
      <c r="C12056" s="19"/>
      <c r="D12056" s="43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70"/>
      <c r="K12056" s="59"/>
    </row>
    <row r="12057" spans="1:11" ht="41.25" customHeight="1">
      <c r="A12057" s="18" t="s">
        <v>12474</v>
      </c>
      <c r="B12057" s="19"/>
      <c r="C12057" s="19"/>
      <c r="D12057" s="43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70"/>
      <c r="K12057" s="59"/>
    </row>
    <row r="12058" spans="1:11" ht="41.25" customHeight="1">
      <c r="A12058" s="18" t="s">
        <v>12475</v>
      </c>
      <c r="B12058" s="19"/>
      <c r="C12058" s="19"/>
      <c r="D12058" s="43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70"/>
      <c r="K12058" s="59"/>
    </row>
    <row r="12059" spans="1:11" ht="41.25" customHeight="1">
      <c r="A12059" s="18" t="s">
        <v>12476</v>
      </c>
      <c r="B12059" s="19"/>
      <c r="C12059" s="19"/>
      <c r="D12059" s="43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70"/>
      <c r="K12059" s="59"/>
    </row>
    <row r="12060" spans="1:11" ht="41.25" customHeight="1">
      <c r="A12060" s="18" t="s">
        <v>12477</v>
      </c>
      <c r="B12060" s="19"/>
      <c r="C12060" s="19"/>
      <c r="D12060" s="43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70"/>
      <c r="K12060" s="59"/>
    </row>
    <row r="12061" spans="1:11" ht="41.25" customHeight="1">
      <c r="A12061" s="18" t="s">
        <v>12478</v>
      </c>
      <c r="B12061" s="19"/>
      <c r="C12061" s="19"/>
      <c r="D12061" s="43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70"/>
      <c r="K12061" s="59"/>
    </row>
    <row r="12062" spans="1:11" ht="41.25" customHeight="1">
      <c r="A12062" s="18" t="s">
        <v>12479</v>
      </c>
      <c r="B12062" s="19"/>
      <c r="C12062" s="19"/>
      <c r="D12062" s="43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70"/>
      <c r="K12062" s="59"/>
    </row>
    <row r="12063" spans="1:11" ht="41.25" customHeight="1">
      <c r="A12063" s="18" t="s">
        <v>12480</v>
      </c>
      <c r="B12063" s="19"/>
      <c r="C12063" s="19"/>
      <c r="D12063" s="43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70"/>
      <c r="K12063" s="59"/>
    </row>
    <row r="12064" spans="1:11" ht="41.25" customHeight="1">
      <c r="A12064" s="18" t="s">
        <v>12481</v>
      </c>
      <c r="B12064" s="19"/>
      <c r="C12064" s="19"/>
      <c r="D12064" s="43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70"/>
      <c r="K12064" s="59"/>
    </row>
    <row r="12065" spans="1:11" ht="41.25" customHeight="1">
      <c r="A12065" s="18" t="s">
        <v>12482</v>
      </c>
      <c r="B12065" s="19"/>
      <c r="C12065" s="19"/>
      <c r="D12065" s="43"/>
      <c r="E12065" s="19"/>
      <c r="F12065" s="21"/>
      <c r="G12065" s="19"/>
      <c r="H12065" s="25">
        <f t="shared" ref="H12065:H12128" si="613">IF(RIGHT(G12065,1)="M", LEFT(G12065,LEN(G12065)-1), G12065)</f>
        <v>0</v>
      </c>
      <c r="I12065" s="25" t="str">
        <f t="shared" ref="I12065:I12128" si="614">IF(RIGHT(G12065,1)="M","M","Non-M")</f>
        <v>Non-M</v>
      </c>
      <c r="J12065" s="70"/>
      <c r="K12065" s="59"/>
    </row>
    <row r="12066" spans="1:11" ht="41.25" customHeight="1">
      <c r="A12066" s="18" t="s">
        <v>12483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12484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12485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12486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12487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12488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12489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12490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12491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12492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12493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12494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12495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12496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12497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12498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12499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12500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12501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12502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12503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12504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12505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12506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12507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12508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12509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12510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12511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12512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12513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12514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12515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12516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12517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12518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12519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12520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12521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12522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12523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12524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12525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12526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12527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12528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12529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12530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12531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12532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12533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12534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12535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12536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12537</v>
      </c>
      <c r="B12120" s="19"/>
      <c r="C12120" s="19"/>
      <c r="D12120" s="43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70"/>
      <c r="K12120" s="59"/>
    </row>
    <row r="12121" spans="1:11" ht="41.25" customHeight="1">
      <c r="A12121" s="18" t="s">
        <v>12538</v>
      </c>
      <c r="B12121" s="19"/>
      <c r="C12121" s="19"/>
      <c r="D12121" s="43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70"/>
      <c r="K12121" s="59"/>
    </row>
    <row r="12122" spans="1:11" ht="41.25" customHeight="1">
      <c r="A12122" s="18" t="s">
        <v>12539</v>
      </c>
      <c r="B12122" s="19"/>
      <c r="C12122" s="19"/>
      <c r="D12122" s="43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70"/>
      <c r="K12122" s="59"/>
    </row>
    <row r="12123" spans="1:11" ht="41.25" customHeight="1">
      <c r="A12123" s="18" t="s">
        <v>12540</v>
      </c>
      <c r="B12123" s="19"/>
      <c r="C12123" s="19"/>
      <c r="D12123" s="43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70"/>
      <c r="K12123" s="59"/>
    </row>
    <row r="12124" spans="1:11" ht="41.25" customHeight="1">
      <c r="A12124" s="18" t="s">
        <v>12541</v>
      </c>
      <c r="B12124" s="19"/>
      <c r="C12124" s="19"/>
      <c r="D12124" s="43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70"/>
      <c r="K12124" s="59"/>
    </row>
    <row r="12125" spans="1:11" ht="41.25" customHeight="1">
      <c r="A12125" s="18" t="s">
        <v>12542</v>
      </c>
      <c r="B12125" s="19"/>
      <c r="C12125" s="19"/>
      <c r="D12125" s="43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70"/>
      <c r="K12125" s="59"/>
    </row>
    <row r="12126" spans="1:11" ht="41.25" customHeight="1">
      <c r="A12126" s="18" t="s">
        <v>12543</v>
      </c>
      <c r="B12126" s="19"/>
      <c r="C12126" s="19"/>
      <c r="D12126" s="43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70"/>
      <c r="K12126" s="59"/>
    </row>
    <row r="12127" spans="1:11" ht="41.25" customHeight="1">
      <c r="A12127" s="18" t="s">
        <v>12544</v>
      </c>
      <c r="B12127" s="19"/>
      <c r="C12127" s="19"/>
      <c r="D12127" s="43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70"/>
      <c r="K12127" s="59"/>
    </row>
    <row r="12128" spans="1:11" ht="41.25" customHeight="1">
      <c r="A12128" s="18" t="s">
        <v>12545</v>
      </c>
      <c r="B12128" s="19"/>
      <c r="C12128" s="19"/>
      <c r="D12128" s="43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70"/>
      <c r="K12128" s="59"/>
    </row>
    <row r="12129" spans="1:11" ht="41.25" customHeight="1">
      <c r="A12129" s="18" t="s">
        <v>12546</v>
      </c>
      <c r="B12129" s="19"/>
      <c r="C12129" s="19"/>
      <c r="D12129" s="43"/>
      <c r="E12129" s="19"/>
      <c r="F12129" s="21"/>
      <c r="G12129" s="19"/>
      <c r="H12129" s="25">
        <f t="shared" ref="H12129:H12192" si="615">IF(RIGHT(G12129,1)="M", LEFT(G12129,LEN(G12129)-1), G12129)</f>
        <v>0</v>
      </c>
      <c r="I12129" s="25" t="str">
        <f t="shared" ref="I12129:I12192" si="616">IF(RIGHT(G12129,1)="M","M","Non-M")</f>
        <v>Non-M</v>
      </c>
      <c r="J12129" s="70"/>
      <c r="K12129" s="59"/>
    </row>
    <row r="12130" spans="1:11" ht="41.25" customHeight="1">
      <c r="A12130" s="18" t="s">
        <v>12547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12548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12549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12550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12551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12552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12553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12554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12555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12556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12557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12558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12559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12560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12561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12562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12563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12564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12565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12566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12567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12568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12569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12570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12571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12572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12573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12574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12575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12576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12577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12578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12579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12580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12581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12582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12583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12584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12585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12586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12587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12588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12589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12590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12591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12592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12593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12594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12595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12596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12597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12598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12599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12600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12601</v>
      </c>
      <c r="B12184" s="19"/>
      <c r="C12184" s="19"/>
      <c r="D12184" s="43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70"/>
      <c r="K12184" s="59"/>
    </row>
    <row r="12185" spans="1:11" ht="41.25" customHeight="1">
      <c r="A12185" s="18" t="s">
        <v>12602</v>
      </c>
      <c r="B12185" s="19"/>
      <c r="C12185" s="19"/>
      <c r="D12185" s="43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70"/>
      <c r="K12185" s="59"/>
    </row>
    <row r="12186" spans="1:11" ht="41.25" customHeight="1">
      <c r="A12186" s="18" t="s">
        <v>12603</v>
      </c>
      <c r="B12186" s="19"/>
      <c r="C12186" s="19"/>
      <c r="D12186" s="43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70"/>
      <c r="K12186" s="59"/>
    </row>
    <row r="12187" spans="1:11" ht="41.25" customHeight="1">
      <c r="A12187" s="18" t="s">
        <v>12604</v>
      </c>
      <c r="B12187" s="19"/>
      <c r="C12187" s="19"/>
      <c r="D12187" s="43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70"/>
      <c r="K12187" s="59"/>
    </row>
    <row r="12188" spans="1:11" ht="41.25" customHeight="1">
      <c r="A12188" s="18" t="s">
        <v>12605</v>
      </c>
      <c r="B12188" s="19"/>
      <c r="C12188" s="19"/>
      <c r="D12188" s="43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70"/>
      <c r="K12188" s="59"/>
    </row>
    <row r="12189" spans="1:11" ht="41.25" customHeight="1">
      <c r="A12189" s="18" t="s">
        <v>12606</v>
      </c>
      <c r="B12189" s="19"/>
      <c r="C12189" s="19"/>
      <c r="D12189" s="43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70"/>
      <c r="K12189" s="59"/>
    </row>
    <row r="12190" spans="1:11" ht="41.25" customHeight="1">
      <c r="A12190" s="18" t="s">
        <v>12607</v>
      </c>
      <c r="B12190" s="19"/>
      <c r="C12190" s="19"/>
      <c r="D12190" s="43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70"/>
      <c r="K12190" s="59"/>
    </row>
    <row r="12191" spans="1:11" ht="41.25" customHeight="1">
      <c r="A12191" s="18" t="s">
        <v>12608</v>
      </c>
      <c r="B12191" s="19"/>
      <c r="C12191" s="19"/>
      <c r="D12191" s="43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70"/>
      <c r="K12191" s="59"/>
    </row>
    <row r="12192" spans="1:11" ht="41.25" customHeight="1">
      <c r="A12192" s="18" t="s">
        <v>12609</v>
      </c>
      <c r="B12192" s="19"/>
      <c r="C12192" s="19"/>
      <c r="D12192" s="43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70"/>
      <c r="K12192" s="59"/>
    </row>
    <row r="12193" spans="1:11" ht="41.25" customHeight="1">
      <c r="A12193" s="18" t="s">
        <v>12610</v>
      </c>
      <c r="B12193" s="19"/>
      <c r="C12193" s="19"/>
      <c r="D12193" s="43"/>
      <c r="E12193" s="19"/>
      <c r="F12193" s="21"/>
      <c r="G12193" s="19"/>
      <c r="H12193" s="25">
        <f t="shared" ref="H12193:H12256" si="617">IF(RIGHT(G12193,1)="M", LEFT(G12193,LEN(G12193)-1), G12193)</f>
        <v>0</v>
      </c>
      <c r="I12193" s="25" t="str">
        <f t="shared" ref="I12193:I12256" si="618">IF(RIGHT(G12193,1)="M","M","Non-M")</f>
        <v>Non-M</v>
      </c>
      <c r="J12193" s="70"/>
      <c r="K12193" s="59"/>
    </row>
    <row r="12194" spans="1:11" ht="41.25" customHeight="1">
      <c r="A12194" s="18" t="s">
        <v>12611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12612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12613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12614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12615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12616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12617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12618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12619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12620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12621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12622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12623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12624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12625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12626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12627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12628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12629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12630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12631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12632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12633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12634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12635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12636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12637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12638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12639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12640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12641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12642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12643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12644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12645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12646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12647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12648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12649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12650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12651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12652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12653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12654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12655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12656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12657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12658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12659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12660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12661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12662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12663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12664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12665</v>
      </c>
      <c r="B12248" s="19"/>
      <c r="C12248" s="19"/>
      <c r="D12248" s="43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70"/>
      <c r="K12248" s="59"/>
    </row>
    <row r="12249" spans="1:11" ht="41.25" customHeight="1">
      <c r="A12249" s="18" t="s">
        <v>12666</v>
      </c>
      <c r="B12249" s="19"/>
      <c r="C12249" s="19"/>
      <c r="D12249" s="43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70"/>
      <c r="K12249" s="59"/>
    </row>
    <row r="12250" spans="1:11" ht="41.25" customHeight="1">
      <c r="A12250" s="18" t="s">
        <v>12667</v>
      </c>
      <c r="B12250" s="19"/>
      <c r="C12250" s="19"/>
      <c r="D12250" s="43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70"/>
      <c r="K12250" s="59"/>
    </row>
    <row r="12251" spans="1:11" ht="41.25" customHeight="1">
      <c r="A12251" s="18" t="s">
        <v>12668</v>
      </c>
      <c r="B12251" s="19"/>
      <c r="C12251" s="19"/>
      <c r="D12251" s="43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70"/>
      <c r="K12251" s="59"/>
    </row>
    <row r="12252" spans="1:11" ht="41.25" customHeight="1">
      <c r="A12252" s="18" t="s">
        <v>12669</v>
      </c>
      <c r="B12252" s="19"/>
      <c r="C12252" s="19"/>
      <c r="D12252" s="43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70"/>
      <c r="K12252" s="59"/>
    </row>
    <row r="12253" spans="1:11" ht="41.25" customHeight="1">
      <c r="A12253" s="18" t="s">
        <v>12670</v>
      </c>
      <c r="B12253" s="19"/>
      <c r="C12253" s="19"/>
      <c r="D12253" s="43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70"/>
      <c r="K12253" s="59"/>
    </row>
    <row r="12254" spans="1:11" ht="41.25" customHeight="1">
      <c r="A12254" s="18" t="s">
        <v>12671</v>
      </c>
      <c r="B12254" s="19"/>
      <c r="C12254" s="19"/>
      <c r="D12254" s="43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70"/>
      <c r="K12254" s="59"/>
    </row>
    <row r="12255" spans="1:11" ht="41.25" customHeight="1">
      <c r="A12255" s="18" t="s">
        <v>12672</v>
      </c>
      <c r="B12255" s="19"/>
      <c r="C12255" s="19"/>
      <c r="D12255" s="43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70"/>
      <c r="K12255" s="59"/>
    </row>
    <row r="12256" spans="1:11" ht="41.25" customHeight="1">
      <c r="A12256" s="18" t="s">
        <v>12673</v>
      </c>
      <c r="B12256" s="19"/>
      <c r="C12256" s="19"/>
      <c r="D12256" s="43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70"/>
      <c r="K12256" s="59"/>
    </row>
    <row r="12257" spans="1:11" ht="41.25" customHeight="1">
      <c r="A12257" s="18" t="s">
        <v>12674</v>
      </c>
      <c r="B12257" s="19"/>
      <c r="C12257" s="19"/>
      <c r="D12257" s="43"/>
      <c r="E12257" s="19"/>
      <c r="F12257" s="21"/>
      <c r="G12257" s="19"/>
      <c r="H12257" s="25">
        <f t="shared" ref="H12257:H12320" si="619">IF(RIGHT(G12257,1)="M", LEFT(G12257,LEN(G12257)-1), G12257)</f>
        <v>0</v>
      </c>
      <c r="I12257" s="25" t="str">
        <f t="shared" ref="I12257:I12320" si="620">IF(RIGHT(G12257,1)="M","M","Non-M")</f>
        <v>Non-M</v>
      </c>
      <c r="J12257" s="70"/>
      <c r="K12257" s="59"/>
    </row>
    <row r="12258" spans="1:11" ht="41.25" customHeight="1">
      <c r="A12258" s="18" t="s">
        <v>12675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12676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12677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12678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12679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12680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12681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12682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12683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12684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12685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12686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12687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12688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12689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12690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12691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12692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12693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12694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12695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12696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12697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12698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12699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12700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12701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12702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12703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12704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12705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12706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12707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12708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12709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12710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12711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12712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12713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12714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12715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12716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12717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12718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12719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12720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12721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12722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12723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12724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12725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12726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12727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12728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12729</v>
      </c>
      <c r="B12312" s="19"/>
      <c r="C12312" s="19"/>
      <c r="D12312" s="43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70"/>
      <c r="K12312" s="59"/>
    </row>
    <row r="12313" spans="1:11" ht="41.25" customHeight="1">
      <c r="A12313" s="18" t="s">
        <v>12730</v>
      </c>
      <c r="B12313" s="19"/>
      <c r="C12313" s="19"/>
      <c r="D12313" s="43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70"/>
      <c r="K12313" s="59"/>
    </row>
    <row r="12314" spans="1:11" ht="41.25" customHeight="1">
      <c r="A12314" s="18" t="s">
        <v>12731</v>
      </c>
      <c r="B12314" s="19"/>
      <c r="C12314" s="19"/>
      <c r="D12314" s="43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70"/>
      <c r="K12314" s="59"/>
    </row>
    <row r="12315" spans="1:11" ht="41.25" customHeight="1">
      <c r="A12315" s="18" t="s">
        <v>12732</v>
      </c>
      <c r="B12315" s="19"/>
      <c r="C12315" s="19"/>
      <c r="D12315" s="43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70"/>
      <c r="K12315" s="59"/>
    </row>
    <row r="12316" spans="1:11" ht="41.25" customHeight="1">
      <c r="A12316" s="18" t="s">
        <v>12733</v>
      </c>
      <c r="B12316" s="19"/>
      <c r="C12316" s="19"/>
      <c r="D12316" s="43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70"/>
      <c r="K12316" s="59"/>
    </row>
    <row r="12317" spans="1:11" ht="41.25" customHeight="1">
      <c r="A12317" s="18" t="s">
        <v>12734</v>
      </c>
      <c r="B12317" s="19"/>
      <c r="C12317" s="19"/>
      <c r="D12317" s="43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70"/>
      <c r="K12317" s="59"/>
    </row>
    <row r="12318" spans="1:11" ht="41.25" customHeight="1">
      <c r="A12318" s="18" t="s">
        <v>12735</v>
      </c>
      <c r="B12318" s="19"/>
      <c r="C12318" s="19"/>
      <c r="D12318" s="43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70"/>
      <c r="K12318" s="59"/>
    </row>
    <row r="12319" spans="1:11" ht="41.25" customHeight="1">
      <c r="A12319" s="18" t="s">
        <v>12736</v>
      </c>
      <c r="B12319" s="19"/>
      <c r="C12319" s="19"/>
      <c r="D12319" s="43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70"/>
      <c r="K12319" s="59"/>
    </row>
    <row r="12320" spans="1:11" ht="41.25" customHeight="1">
      <c r="A12320" s="18" t="s">
        <v>12737</v>
      </c>
      <c r="B12320" s="19"/>
      <c r="C12320" s="19"/>
      <c r="D12320" s="43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70"/>
      <c r="K12320" s="59"/>
    </row>
    <row r="12321" spans="1:11" ht="41.25" customHeight="1">
      <c r="A12321" s="18" t="s">
        <v>12738</v>
      </c>
      <c r="B12321" s="19"/>
      <c r="C12321" s="19"/>
      <c r="D12321" s="43"/>
      <c r="E12321" s="19"/>
      <c r="F12321" s="21"/>
      <c r="G12321" s="19"/>
      <c r="H12321" s="25">
        <f t="shared" ref="H12321:H12384" si="621">IF(RIGHT(G12321,1)="M", LEFT(G12321,LEN(G12321)-1), G12321)</f>
        <v>0</v>
      </c>
      <c r="I12321" s="25" t="str">
        <f t="shared" ref="I12321:I12384" si="622">IF(RIGHT(G12321,1)="M","M","Non-M")</f>
        <v>Non-M</v>
      </c>
      <c r="J12321" s="70"/>
      <c r="K12321" s="59"/>
    </row>
    <row r="12322" spans="1:11" ht="41.25" customHeight="1">
      <c r="A12322" s="18" t="s">
        <v>12739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12740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12741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12742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12743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12744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12745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12746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12747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12748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12749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12750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12751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12752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12753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12754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12755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12756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12757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12758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12759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12760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12761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12762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12763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12764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12765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12766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12767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12768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12769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12770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12771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12772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12773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12774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12775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12776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12777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12778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12779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12780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12781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12782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12783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12784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12785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12786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12787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12788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12789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12790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12791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12792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12793</v>
      </c>
      <c r="B12376" s="19"/>
      <c r="C12376" s="19"/>
      <c r="D12376" s="43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70"/>
      <c r="K12376" s="59"/>
    </row>
    <row r="12377" spans="1:11" ht="41.25" customHeight="1">
      <c r="A12377" s="18" t="s">
        <v>12794</v>
      </c>
      <c r="B12377" s="19"/>
      <c r="C12377" s="19"/>
      <c r="D12377" s="43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70"/>
      <c r="K12377" s="59"/>
    </row>
    <row r="12378" spans="1:11" ht="41.25" customHeight="1">
      <c r="A12378" s="18" t="s">
        <v>12795</v>
      </c>
      <c r="B12378" s="19"/>
      <c r="C12378" s="19"/>
      <c r="D12378" s="43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70"/>
      <c r="K12378" s="59"/>
    </row>
    <row r="12379" spans="1:11" ht="41.25" customHeight="1">
      <c r="A12379" s="18" t="s">
        <v>12796</v>
      </c>
      <c r="B12379" s="19"/>
      <c r="C12379" s="19"/>
      <c r="D12379" s="43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70"/>
      <c r="K12379" s="59"/>
    </row>
    <row r="12380" spans="1:11" ht="41.25" customHeight="1">
      <c r="A12380" s="18" t="s">
        <v>12797</v>
      </c>
      <c r="B12380" s="19"/>
      <c r="C12380" s="19"/>
      <c r="D12380" s="43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70"/>
      <c r="K12380" s="59"/>
    </row>
    <row r="12381" spans="1:11" ht="41.25" customHeight="1">
      <c r="A12381" s="18" t="s">
        <v>12798</v>
      </c>
      <c r="B12381" s="19"/>
      <c r="C12381" s="19"/>
      <c r="D12381" s="43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70"/>
      <c r="K12381" s="59"/>
    </row>
    <row r="12382" spans="1:11" ht="41.25" customHeight="1">
      <c r="A12382" s="18" t="s">
        <v>12799</v>
      </c>
      <c r="B12382" s="19"/>
      <c r="C12382" s="19"/>
      <c r="D12382" s="43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70"/>
      <c r="K12382" s="59"/>
    </row>
    <row r="12383" spans="1:11" ht="41.25" customHeight="1">
      <c r="A12383" s="18" t="s">
        <v>12800</v>
      </c>
      <c r="B12383" s="19"/>
      <c r="C12383" s="19"/>
      <c r="D12383" s="43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70"/>
      <c r="K12383" s="59"/>
    </row>
    <row r="12384" spans="1:11" ht="41.25" customHeight="1">
      <c r="A12384" s="18" t="s">
        <v>12801</v>
      </c>
      <c r="B12384" s="19"/>
      <c r="C12384" s="19"/>
      <c r="D12384" s="43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70"/>
      <c r="K12384" s="59"/>
    </row>
    <row r="12385" spans="1:11" ht="41.25" customHeight="1">
      <c r="A12385" s="18" t="s">
        <v>12802</v>
      </c>
      <c r="B12385" s="19"/>
      <c r="C12385" s="19"/>
      <c r="D12385" s="43"/>
      <c r="E12385" s="19"/>
      <c r="F12385" s="21"/>
      <c r="G12385" s="19"/>
      <c r="H12385" s="25">
        <f t="shared" ref="H12385:H12448" si="623">IF(RIGHT(G12385,1)="M", LEFT(G12385,LEN(G12385)-1), G12385)</f>
        <v>0</v>
      </c>
      <c r="I12385" s="25" t="str">
        <f t="shared" ref="I12385:I12448" si="624">IF(RIGHT(G12385,1)="M","M","Non-M")</f>
        <v>Non-M</v>
      </c>
      <c r="J12385" s="70"/>
      <c r="K12385" s="59"/>
    </row>
    <row r="12386" spans="1:11" ht="41.25" customHeight="1">
      <c r="A12386" s="18" t="s">
        <v>12803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12804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12805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12806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12807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12808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12809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12810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12811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12812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12813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12814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12815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12816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12817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12818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12819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12820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12821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12822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12823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12824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12825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12826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12827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12828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12829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12830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12831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12832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12833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12834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12835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12836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12837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12838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12839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12840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12841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12842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12843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12844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12845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12846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12847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12848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12849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12850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12851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12852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12853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12854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12855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12856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12857</v>
      </c>
      <c r="B12440" s="19"/>
      <c r="C12440" s="19"/>
      <c r="D12440" s="43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70"/>
      <c r="K12440" s="59"/>
    </row>
    <row r="12441" spans="1:11" ht="41.25" customHeight="1">
      <c r="A12441" s="18" t="s">
        <v>12858</v>
      </c>
      <c r="B12441" s="19"/>
      <c r="C12441" s="19"/>
      <c r="D12441" s="43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70"/>
      <c r="K12441" s="59"/>
    </row>
    <row r="12442" spans="1:11" ht="41.25" customHeight="1">
      <c r="A12442" s="18" t="s">
        <v>12859</v>
      </c>
      <c r="B12442" s="19"/>
      <c r="C12442" s="19"/>
      <c r="D12442" s="43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70"/>
      <c r="K12442" s="59"/>
    </row>
    <row r="12443" spans="1:11" ht="41.25" customHeight="1">
      <c r="A12443" s="18" t="s">
        <v>12860</v>
      </c>
      <c r="B12443" s="19"/>
      <c r="C12443" s="19"/>
      <c r="D12443" s="43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70"/>
      <c r="K12443" s="59"/>
    </row>
    <row r="12444" spans="1:11" ht="41.25" customHeight="1">
      <c r="A12444" s="18" t="s">
        <v>12861</v>
      </c>
      <c r="B12444" s="19"/>
      <c r="C12444" s="19"/>
      <c r="D12444" s="43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70"/>
      <c r="K12444" s="59"/>
    </row>
    <row r="12445" spans="1:11" ht="41.25" customHeight="1">
      <c r="A12445" s="18" t="s">
        <v>12862</v>
      </c>
      <c r="B12445" s="19"/>
      <c r="C12445" s="19"/>
      <c r="D12445" s="43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70"/>
      <c r="K12445" s="59"/>
    </row>
    <row r="12446" spans="1:11" ht="41.25" customHeight="1">
      <c r="A12446" s="18" t="s">
        <v>12863</v>
      </c>
      <c r="B12446" s="19"/>
      <c r="C12446" s="19"/>
      <c r="D12446" s="43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70"/>
      <c r="K12446" s="59"/>
    </row>
    <row r="12447" spans="1:11" ht="41.25" customHeight="1">
      <c r="A12447" s="18" t="s">
        <v>12864</v>
      </c>
      <c r="B12447" s="19"/>
      <c r="C12447" s="19"/>
      <c r="D12447" s="43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70"/>
      <c r="K12447" s="59"/>
    </row>
    <row r="12448" spans="1:11" ht="41.25" customHeight="1">
      <c r="A12448" s="18" t="s">
        <v>12865</v>
      </c>
      <c r="B12448" s="19"/>
      <c r="C12448" s="19"/>
      <c r="D12448" s="43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70"/>
      <c r="K12448" s="59"/>
    </row>
    <row r="12449" spans="1:11" ht="41.25" customHeight="1">
      <c r="A12449" s="18" t="s">
        <v>12866</v>
      </c>
      <c r="B12449" s="19"/>
      <c r="C12449" s="19"/>
      <c r="D12449" s="43"/>
      <c r="E12449" s="19"/>
      <c r="F12449" s="21"/>
      <c r="G12449" s="19"/>
      <c r="H12449" s="25">
        <f t="shared" ref="H12449:H12512" si="625">IF(RIGHT(G12449,1)="M", LEFT(G12449,LEN(G12449)-1), G12449)</f>
        <v>0</v>
      </c>
      <c r="I12449" s="25" t="str">
        <f t="shared" ref="I12449:I12512" si="626">IF(RIGHT(G12449,1)="M","M","Non-M")</f>
        <v>Non-M</v>
      </c>
      <c r="J12449" s="70"/>
      <c r="K12449" s="59"/>
    </row>
    <row r="12450" spans="1:11" ht="41.25" customHeight="1">
      <c r="A12450" s="18" t="s">
        <v>12867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12868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12869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12870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12871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12872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12873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12874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12875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12876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12877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12878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12879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12880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12881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12882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12883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12884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12885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12886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12887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12888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12889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12890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12891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12892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12893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12894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12895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12896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12897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12898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12899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12900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12901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12902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12903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12904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12905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12906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12907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12908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12909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12910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12911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12912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12913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12914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12915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12916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12917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12918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12919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12920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12921</v>
      </c>
      <c r="B12504" s="19"/>
      <c r="C12504" s="19"/>
      <c r="D12504" s="43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70"/>
      <c r="K12504" s="59"/>
    </row>
    <row r="12505" spans="1:11" ht="41.25" customHeight="1">
      <c r="A12505" s="18" t="s">
        <v>12922</v>
      </c>
      <c r="B12505" s="19"/>
      <c r="C12505" s="19"/>
      <c r="D12505" s="43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70"/>
      <c r="K12505" s="59"/>
    </row>
    <row r="12506" spans="1:11" ht="41.25" customHeight="1">
      <c r="A12506" s="18" t="s">
        <v>12923</v>
      </c>
      <c r="B12506" s="19"/>
      <c r="C12506" s="19"/>
      <c r="D12506" s="43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70"/>
      <c r="K12506" s="59"/>
    </row>
    <row r="12507" spans="1:11" ht="41.25" customHeight="1">
      <c r="A12507" s="18" t="s">
        <v>12924</v>
      </c>
      <c r="B12507" s="19"/>
      <c r="C12507" s="19"/>
      <c r="D12507" s="43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70"/>
      <c r="K12507" s="59"/>
    </row>
    <row r="12508" spans="1:11" ht="41.25" customHeight="1">
      <c r="A12508" s="18" t="s">
        <v>12925</v>
      </c>
      <c r="B12508" s="19"/>
      <c r="C12508" s="19"/>
      <c r="D12508" s="43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70"/>
      <c r="K12508" s="59"/>
    </row>
    <row r="12509" spans="1:11" ht="41.25" customHeight="1">
      <c r="A12509" s="18" t="s">
        <v>12926</v>
      </c>
      <c r="B12509" s="19"/>
      <c r="C12509" s="19"/>
      <c r="D12509" s="43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70"/>
      <c r="K12509" s="59"/>
    </row>
    <row r="12510" spans="1:11" ht="41.25" customHeight="1">
      <c r="A12510" s="18" t="s">
        <v>12927</v>
      </c>
      <c r="B12510" s="19"/>
      <c r="C12510" s="19"/>
      <c r="D12510" s="43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70"/>
      <c r="K12510" s="59"/>
    </row>
    <row r="12511" spans="1:11" ht="41.25" customHeight="1">
      <c r="A12511" s="18" t="s">
        <v>12928</v>
      </c>
      <c r="B12511" s="19"/>
      <c r="C12511" s="19"/>
      <c r="D12511" s="43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70"/>
      <c r="K12511" s="59"/>
    </row>
    <row r="12512" spans="1:11" ht="41.25" customHeight="1">
      <c r="A12512" s="18" t="s">
        <v>12929</v>
      </c>
      <c r="B12512" s="19"/>
      <c r="C12512" s="19"/>
      <c r="D12512" s="43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70"/>
      <c r="K12512" s="59"/>
    </row>
    <row r="12513" spans="1:11" ht="41.25" customHeight="1">
      <c r="A12513" s="18" t="s">
        <v>12930</v>
      </c>
      <c r="B12513" s="19"/>
      <c r="C12513" s="19"/>
      <c r="D12513" s="43"/>
      <c r="E12513" s="19"/>
      <c r="F12513" s="21"/>
      <c r="G12513" s="19"/>
      <c r="H12513" s="25">
        <f t="shared" ref="H12513:H12576" si="627">IF(RIGHT(G12513,1)="M", LEFT(G12513,LEN(G12513)-1), G12513)</f>
        <v>0</v>
      </c>
      <c r="I12513" s="25" t="str">
        <f t="shared" ref="I12513:I12576" si="628">IF(RIGHT(G12513,1)="M","M","Non-M")</f>
        <v>Non-M</v>
      </c>
      <c r="J12513" s="70"/>
      <c r="K12513" s="59"/>
    </row>
    <row r="12514" spans="1:11" ht="41.25" customHeight="1">
      <c r="A12514" s="18" t="s">
        <v>12931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12932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12933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12934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12935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12936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12937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12938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12939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12940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12941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12942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12943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12944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12945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12946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12947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12948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12949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12950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12951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12952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12953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12954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12955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12956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12957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12958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12959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12960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12961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12962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12963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12964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12965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12966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12967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12968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12969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12970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12971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12972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12973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12974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12975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12976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12977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12978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12979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12980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12981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12982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12983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12984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12985</v>
      </c>
      <c r="B12568" s="19"/>
      <c r="C12568" s="19"/>
      <c r="D12568" s="43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70"/>
      <c r="K12568" s="59"/>
    </row>
    <row r="12569" spans="1:11" ht="41.25" customHeight="1">
      <c r="A12569" s="18" t="s">
        <v>12986</v>
      </c>
      <c r="B12569" s="19"/>
      <c r="C12569" s="19"/>
      <c r="D12569" s="43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70"/>
      <c r="K12569" s="59"/>
    </row>
    <row r="12570" spans="1:11" ht="41.25" customHeight="1">
      <c r="A12570" s="18" t="s">
        <v>12987</v>
      </c>
      <c r="B12570" s="19"/>
      <c r="C12570" s="19"/>
      <c r="D12570" s="43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70"/>
      <c r="K12570" s="59"/>
    </row>
    <row r="12571" spans="1:11" ht="41.25" customHeight="1">
      <c r="A12571" s="18" t="s">
        <v>12988</v>
      </c>
      <c r="B12571" s="19"/>
      <c r="C12571" s="19"/>
      <c r="D12571" s="43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70"/>
      <c r="K12571" s="59"/>
    </row>
    <row r="12572" spans="1:11" ht="41.25" customHeight="1">
      <c r="A12572" s="18" t="s">
        <v>12989</v>
      </c>
      <c r="B12572" s="19"/>
      <c r="C12572" s="19"/>
      <c r="D12572" s="43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70"/>
      <c r="K12572" s="59"/>
    </row>
    <row r="12573" spans="1:11" ht="41.25" customHeight="1">
      <c r="A12573" s="18" t="s">
        <v>12990</v>
      </c>
      <c r="B12573" s="19"/>
      <c r="C12573" s="19"/>
      <c r="D12573" s="43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70"/>
      <c r="K12573" s="59"/>
    </row>
    <row r="12574" spans="1:11" ht="41.25" customHeight="1">
      <c r="A12574" s="18" t="s">
        <v>12991</v>
      </c>
      <c r="B12574" s="19"/>
      <c r="C12574" s="19"/>
      <c r="D12574" s="43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70"/>
      <c r="K12574" s="59"/>
    </row>
    <row r="12575" spans="1:11" ht="41.25" customHeight="1">
      <c r="A12575" s="18" t="s">
        <v>12992</v>
      </c>
      <c r="B12575" s="19"/>
      <c r="C12575" s="19"/>
      <c r="D12575" s="43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70"/>
      <c r="K12575" s="59"/>
    </row>
    <row r="12576" spans="1:11" ht="41.25" customHeight="1">
      <c r="A12576" s="18" t="s">
        <v>12993</v>
      </c>
      <c r="B12576" s="19"/>
      <c r="C12576" s="19"/>
      <c r="D12576" s="43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70"/>
      <c r="K12576" s="59"/>
    </row>
    <row r="12577" spans="1:11" ht="41.25" customHeight="1">
      <c r="A12577" s="18" t="s">
        <v>12994</v>
      </c>
      <c r="B12577" s="19"/>
      <c r="C12577" s="19"/>
      <c r="D12577" s="43"/>
      <c r="E12577" s="19"/>
      <c r="F12577" s="21"/>
      <c r="G12577" s="19"/>
      <c r="H12577" s="25">
        <f t="shared" ref="H12577:H12640" si="629">IF(RIGHT(G12577,1)="M", LEFT(G12577,LEN(G12577)-1), G12577)</f>
        <v>0</v>
      </c>
      <c r="I12577" s="25" t="str">
        <f t="shared" ref="I12577:I12640" si="630">IF(RIGHT(G12577,1)="M","M","Non-M")</f>
        <v>Non-M</v>
      </c>
      <c r="J12577" s="70"/>
      <c r="K12577" s="59"/>
    </row>
    <row r="12578" spans="1:11" ht="41.25" customHeight="1">
      <c r="A12578" s="18" t="s">
        <v>12995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12996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12997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12998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12999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13000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13001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13002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13003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13004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13005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13006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13007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13008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13009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13010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13011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13012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13013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13014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13015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13016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13017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13018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13019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13020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13021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13022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13023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13024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13025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13026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13027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13028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13029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13030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13031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13032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13033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13034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13035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13036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13037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13038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13039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13040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13041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13042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13043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13044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13045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13046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13047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13048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13049</v>
      </c>
      <c r="B12632" s="19"/>
      <c r="C12632" s="19"/>
      <c r="D12632" s="43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70"/>
      <c r="K12632" s="59"/>
    </row>
    <row r="12633" spans="1:11" ht="41.25" customHeight="1">
      <c r="A12633" s="18" t="s">
        <v>13050</v>
      </c>
      <c r="B12633" s="19"/>
      <c r="C12633" s="19"/>
      <c r="D12633" s="43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70"/>
      <c r="K12633" s="59"/>
    </row>
    <row r="12634" spans="1:11" ht="41.25" customHeight="1">
      <c r="A12634" s="18" t="s">
        <v>13051</v>
      </c>
      <c r="B12634" s="19"/>
      <c r="C12634" s="19"/>
      <c r="D12634" s="43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70"/>
      <c r="K12634" s="59"/>
    </row>
    <row r="12635" spans="1:11" ht="41.25" customHeight="1">
      <c r="A12635" s="18" t="s">
        <v>13052</v>
      </c>
      <c r="B12635" s="19"/>
      <c r="C12635" s="19"/>
      <c r="D12635" s="43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70"/>
      <c r="K12635" s="59"/>
    </row>
    <row r="12636" spans="1:11" ht="41.25" customHeight="1">
      <c r="A12636" s="18" t="s">
        <v>13053</v>
      </c>
      <c r="B12636" s="19"/>
      <c r="C12636" s="19"/>
      <c r="D12636" s="43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70"/>
      <c r="K12636" s="59"/>
    </row>
    <row r="12637" spans="1:11" ht="41.25" customHeight="1">
      <c r="A12637" s="18" t="s">
        <v>13054</v>
      </c>
      <c r="B12637" s="19"/>
      <c r="C12637" s="19"/>
      <c r="D12637" s="43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70"/>
      <c r="K12637" s="59"/>
    </row>
    <row r="12638" spans="1:11" ht="41.25" customHeight="1">
      <c r="A12638" s="18" t="s">
        <v>13055</v>
      </c>
      <c r="B12638" s="19"/>
      <c r="C12638" s="19"/>
      <c r="D12638" s="43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70"/>
      <c r="K12638" s="59"/>
    </row>
    <row r="12639" spans="1:11" ht="41.25" customHeight="1">
      <c r="A12639" s="18" t="s">
        <v>13056</v>
      </c>
      <c r="B12639" s="19"/>
      <c r="C12639" s="19"/>
      <c r="D12639" s="43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70"/>
      <c r="K12639" s="59"/>
    </row>
    <row r="12640" spans="1:11" ht="41.25" customHeight="1">
      <c r="A12640" s="18" t="s">
        <v>13057</v>
      </c>
      <c r="B12640" s="19"/>
      <c r="C12640" s="19"/>
      <c r="D12640" s="43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70"/>
      <c r="K12640" s="59"/>
    </row>
    <row r="12641" spans="1:11" ht="41.25" customHeight="1">
      <c r="A12641" s="18" t="s">
        <v>13058</v>
      </c>
      <c r="B12641" s="19"/>
      <c r="C12641" s="19"/>
      <c r="D12641" s="43"/>
      <c r="E12641" s="19"/>
      <c r="F12641" s="21"/>
      <c r="G12641" s="19"/>
      <c r="H12641" s="25">
        <f t="shared" ref="H12641:H12704" si="631">IF(RIGHT(G12641,1)="M", LEFT(G12641,LEN(G12641)-1), G12641)</f>
        <v>0</v>
      </c>
      <c r="I12641" s="25" t="str">
        <f t="shared" ref="I12641:I12704" si="632">IF(RIGHT(G12641,1)="M","M","Non-M")</f>
        <v>Non-M</v>
      </c>
      <c r="J12641" s="70"/>
      <c r="K12641" s="59"/>
    </row>
    <row r="12642" spans="1:11" ht="41.25" customHeight="1">
      <c r="A12642" s="18" t="s">
        <v>13059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13060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13061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13062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13063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13064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13065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13066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13067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13068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13069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13070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13071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13072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13073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13074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13075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13076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13077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13078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13079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13080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13081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13082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13083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13084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13085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13086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13087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13088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13089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13090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13091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13092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13093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13094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13095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13096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13097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13098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13099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13100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13101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13102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13103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13104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13105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13106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13107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13108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13109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13110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13111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13112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13113</v>
      </c>
      <c r="B12696" s="19"/>
      <c r="C12696" s="19"/>
      <c r="D12696" s="43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70"/>
      <c r="K12696" s="59"/>
    </row>
    <row r="12697" spans="1:11" ht="41.25" customHeight="1">
      <c r="A12697" s="18" t="s">
        <v>13114</v>
      </c>
      <c r="B12697" s="19"/>
      <c r="C12697" s="19"/>
      <c r="D12697" s="43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70"/>
      <c r="K12697" s="59"/>
    </row>
    <row r="12698" spans="1:11" ht="41.25" customHeight="1">
      <c r="A12698" s="18" t="s">
        <v>13115</v>
      </c>
      <c r="B12698" s="19"/>
      <c r="C12698" s="19"/>
      <c r="D12698" s="43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70"/>
      <c r="K12698" s="59"/>
    </row>
    <row r="12699" spans="1:11" ht="41.25" customHeight="1">
      <c r="A12699" s="18" t="s">
        <v>13116</v>
      </c>
      <c r="B12699" s="19"/>
      <c r="C12699" s="19"/>
      <c r="D12699" s="43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70"/>
      <c r="K12699" s="59"/>
    </row>
    <row r="12700" spans="1:11" ht="41.25" customHeight="1">
      <c r="A12700" s="18" t="s">
        <v>13117</v>
      </c>
      <c r="B12700" s="19"/>
      <c r="C12700" s="19"/>
      <c r="D12700" s="43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70"/>
      <c r="K12700" s="59"/>
    </row>
    <row r="12701" spans="1:11" ht="41.25" customHeight="1">
      <c r="A12701" s="18" t="s">
        <v>13118</v>
      </c>
      <c r="B12701" s="19"/>
      <c r="C12701" s="19"/>
      <c r="D12701" s="43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70"/>
      <c r="K12701" s="59"/>
    </row>
    <row r="12702" spans="1:11" ht="41.25" customHeight="1">
      <c r="A12702" s="18" t="s">
        <v>13119</v>
      </c>
      <c r="B12702" s="19"/>
      <c r="C12702" s="19"/>
      <c r="D12702" s="43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70"/>
      <c r="K12702" s="59"/>
    </row>
    <row r="12703" spans="1:11" ht="41.25" customHeight="1">
      <c r="A12703" s="18" t="s">
        <v>13120</v>
      </c>
      <c r="B12703" s="19"/>
      <c r="C12703" s="19"/>
      <c r="D12703" s="43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70"/>
      <c r="K12703" s="59"/>
    </row>
    <row r="12704" spans="1:11" ht="41.25" customHeight="1">
      <c r="A12704" s="18" t="s">
        <v>13121</v>
      </c>
      <c r="B12704" s="19"/>
      <c r="C12704" s="19"/>
      <c r="D12704" s="43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70"/>
      <c r="K12704" s="59"/>
    </row>
    <row r="12705" spans="1:11" ht="41.25" customHeight="1">
      <c r="A12705" s="18" t="s">
        <v>13122</v>
      </c>
      <c r="B12705" s="19"/>
      <c r="C12705" s="19"/>
      <c r="D12705" s="43"/>
      <c r="E12705" s="19"/>
      <c r="F12705" s="21"/>
      <c r="G12705" s="19"/>
      <c r="H12705" s="25">
        <f t="shared" ref="H12705:H12768" si="633">IF(RIGHT(G12705,1)="M", LEFT(G12705,LEN(G12705)-1), G12705)</f>
        <v>0</v>
      </c>
      <c r="I12705" s="25" t="str">
        <f t="shared" ref="I12705:I12768" si="634">IF(RIGHT(G12705,1)="M","M","Non-M")</f>
        <v>Non-M</v>
      </c>
      <c r="J12705" s="70"/>
      <c r="K12705" s="59"/>
    </row>
    <row r="12706" spans="1:11" ht="41.25" customHeight="1">
      <c r="A12706" s="18" t="s">
        <v>13123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13124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13125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13126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13127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13128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13129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13130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13131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13132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13133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13134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13135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13136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13137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13138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13139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13140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13141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13142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13143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13144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13145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13146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13147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13148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13149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13150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13151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13152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13153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13154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13155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13156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13157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13158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13159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13160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13161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13162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13163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13164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13165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13166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13167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13168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13169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13170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13171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13172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13173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13174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13175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13176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13177</v>
      </c>
      <c r="B12760" s="19"/>
      <c r="C12760" s="19"/>
      <c r="D12760" s="43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70"/>
      <c r="K12760" s="59"/>
    </row>
    <row r="12761" spans="1:11" ht="41.25" customHeight="1">
      <c r="A12761" s="18" t="s">
        <v>13178</v>
      </c>
      <c r="B12761" s="19"/>
      <c r="C12761" s="19"/>
      <c r="D12761" s="43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70"/>
      <c r="K12761" s="59"/>
    </row>
    <row r="12762" spans="1:11" ht="41.25" customHeight="1">
      <c r="A12762" s="18" t="s">
        <v>13179</v>
      </c>
      <c r="B12762" s="19"/>
      <c r="C12762" s="19"/>
      <c r="D12762" s="43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70"/>
      <c r="K12762" s="59"/>
    </row>
    <row r="12763" spans="1:11" ht="41.25" customHeight="1">
      <c r="A12763" s="18" t="s">
        <v>13180</v>
      </c>
      <c r="B12763" s="19"/>
      <c r="C12763" s="19"/>
      <c r="D12763" s="43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70"/>
      <c r="K12763" s="59"/>
    </row>
    <row r="12764" spans="1:11" ht="41.25" customHeight="1">
      <c r="A12764" s="18" t="s">
        <v>13181</v>
      </c>
      <c r="B12764" s="19"/>
      <c r="C12764" s="19"/>
      <c r="D12764" s="43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70"/>
      <c r="K12764" s="59"/>
    </row>
    <row r="12765" spans="1:11" ht="41.25" customHeight="1">
      <c r="A12765" s="18" t="s">
        <v>13182</v>
      </c>
      <c r="B12765" s="19"/>
      <c r="C12765" s="19"/>
      <c r="D12765" s="43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70"/>
      <c r="K12765" s="59"/>
    </row>
    <row r="12766" spans="1:11" ht="41.25" customHeight="1">
      <c r="A12766" s="18" t="s">
        <v>13183</v>
      </c>
      <c r="B12766" s="19"/>
      <c r="C12766" s="19"/>
      <c r="D12766" s="43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70"/>
      <c r="K12766" s="59"/>
    </row>
    <row r="12767" spans="1:11" ht="41.25" customHeight="1">
      <c r="A12767" s="18" t="s">
        <v>13184</v>
      </c>
      <c r="B12767" s="19"/>
      <c r="C12767" s="19"/>
      <c r="D12767" s="43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70"/>
      <c r="K12767" s="59"/>
    </row>
    <row r="12768" spans="1:11" ht="41.25" customHeight="1">
      <c r="A12768" s="18" t="s">
        <v>13185</v>
      </c>
      <c r="B12768" s="19"/>
      <c r="C12768" s="19"/>
      <c r="D12768" s="43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70"/>
      <c r="K12768" s="59"/>
    </row>
    <row r="12769" spans="1:11" ht="41.25" customHeight="1">
      <c r="A12769" s="18" t="s">
        <v>13186</v>
      </c>
      <c r="B12769" s="19"/>
      <c r="C12769" s="19"/>
      <c r="D12769" s="43"/>
      <c r="E12769" s="19"/>
      <c r="F12769" s="21"/>
      <c r="G12769" s="19"/>
      <c r="H12769" s="25">
        <f t="shared" ref="H12769:H12832" si="635">IF(RIGHT(G12769,1)="M", LEFT(G12769,LEN(G12769)-1), G12769)</f>
        <v>0</v>
      </c>
      <c r="I12769" s="25" t="str">
        <f t="shared" ref="I12769:I12832" si="636">IF(RIGHT(G12769,1)="M","M","Non-M")</f>
        <v>Non-M</v>
      </c>
      <c r="J12769" s="70"/>
      <c r="K12769" s="59"/>
    </row>
    <row r="12770" spans="1:11" ht="41.25" customHeight="1">
      <c r="A12770" s="18" t="s">
        <v>13187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13188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13189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13190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13191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13192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13193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13194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13195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13196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13197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13198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13199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13200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13201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13202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13203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13204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13205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13206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13207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13208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13209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13210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13211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13212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13213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13214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13215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13216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13217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13218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13219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13220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13221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13222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13223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13224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13225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13226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13227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13228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13229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13230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13231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13232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13233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13234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13235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13236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13237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13238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13239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13240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13241</v>
      </c>
      <c r="B12824" s="19"/>
      <c r="C12824" s="19"/>
      <c r="D12824" s="43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70"/>
      <c r="K12824" s="59"/>
    </row>
    <row r="12825" spans="1:11" ht="41.25" customHeight="1">
      <c r="A12825" s="18" t="s">
        <v>13242</v>
      </c>
      <c r="B12825" s="19"/>
      <c r="C12825" s="19"/>
      <c r="D12825" s="43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70"/>
      <c r="K12825" s="59"/>
    </row>
    <row r="12826" spans="1:11" ht="41.25" customHeight="1">
      <c r="A12826" s="18" t="s">
        <v>13243</v>
      </c>
      <c r="B12826" s="19"/>
      <c r="C12826" s="19"/>
      <c r="D12826" s="43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70"/>
      <c r="K12826" s="59"/>
    </row>
    <row r="12827" spans="1:11" ht="41.25" customHeight="1">
      <c r="A12827" s="18" t="s">
        <v>13244</v>
      </c>
      <c r="B12827" s="19"/>
      <c r="C12827" s="19"/>
      <c r="D12827" s="43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70"/>
      <c r="K12827" s="59"/>
    </row>
    <row r="12828" spans="1:11" ht="41.25" customHeight="1">
      <c r="A12828" s="18" t="s">
        <v>13245</v>
      </c>
      <c r="B12828" s="19"/>
      <c r="C12828" s="19"/>
      <c r="D12828" s="43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70"/>
      <c r="K12828" s="59"/>
    </row>
    <row r="12829" spans="1:11" ht="41.25" customHeight="1">
      <c r="A12829" s="18" t="s">
        <v>13246</v>
      </c>
      <c r="B12829" s="19"/>
      <c r="C12829" s="19"/>
      <c r="D12829" s="43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70"/>
      <c r="K12829" s="59"/>
    </row>
    <row r="12830" spans="1:11" ht="41.25" customHeight="1">
      <c r="A12830" s="18" t="s">
        <v>13247</v>
      </c>
      <c r="B12830" s="19"/>
      <c r="C12830" s="19"/>
      <c r="D12830" s="43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70"/>
      <c r="K12830" s="59"/>
    </row>
    <row r="12831" spans="1:11" ht="41.25" customHeight="1">
      <c r="A12831" s="18" t="s">
        <v>13248</v>
      </c>
      <c r="B12831" s="19"/>
      <c r="C12831" s="19"/>
      <c r="D12831" s="43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70"/>
      <c r="K12831" s="59"/>
    </row>
    <row r="12832" spans="1:11" ht="41.25" customHeight="1">
      <c r="A12832" s="18" t="s">
        <v>13249</v>
      </c>
      <c r="B12832" s="19"/>
      <c r="C12832" s="19"/>
      <c r="D12832" s="43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70"/>
      <c r="K12832" s="59"/>
    </row>
    <row r="12833" spans="1:11" ht="41.25" customHeight="1">
      <c r="A12833" s="18" t="s">
        <v>13250</v>
      </c>
      <c r="B12833" s="19"/>
      <c r="C12833" s="19"/>
      <c r="D12833" s="43"/>
      <c r="E12833" s="19"/>
      <c r="F12833" s="21"/>
      <c r="G12833" s="19"/>
      <c r="H12833" s="25">
        <f t="shared" ref="H12833:H12896" si="637">IF(RIGHT(G12833,1)="M", LEFT(G12833,LEN(G12833)-1), G12833)</f>
        <v>0</v>
      </c>
      <c r="I12833" s="25" t="str">
        <f t="shared" ref="I12833:I12896" si="638">IF(RIGHT(G12833,1)="M","M","Non-M")</f>
        <v>Non-M</v>
      </c>
      <c r="J12833" s="70"/>
      <c r="K12833" s="59"/>
    </row>
    <row r="12834" spans="1:11" ht="41.25" customHeight="1">
      <c r="A12834" s="18" t="s">
        <v>13251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13252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13253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13254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13255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13256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13257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13258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13259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13260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13261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13262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13263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13264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13265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13266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13267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13268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13269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13270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13271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13272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13273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13274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13275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13276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13277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13278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13279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13280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13281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13282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13283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13284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13285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13286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13287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13288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13289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13290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13291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13292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13293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13294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13295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13296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13297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13298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13299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13300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13301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13302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13303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13304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13305</v>
      </c>
      <c r="B12888" s="19"/>
      <c r="C12888" s="19"/>
      <c r="D12888" s="43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70"/>
      <c r="K12888" s="59"/>
    </row>
    <row r="12889" spans="1:11" ht="41.25" customHeight="1">
      <c r="A12889" s="18" t="s">
        <v>13306</v>
      </c>
      <c r="B12889" s="19"/>
      <c r="C12889" s="19"/>
      <c r="D12889" s="43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70"/>
      <c r="K12889" s="59"/>
    </row>
    <row r="12890" spans="1:11" ht="41.25" customHeight="1">
      <c r="A12890" s="18" t="s">
        <v>13307</v>
      </c>
      <c r="B12890" s="19"/>
      <c r="C12890" s="19"/>
      <c r="D12890" s="43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70"/>
      <c r="K12890" s="59"/>
    </row>
    <row r="12891" spans="1:11" ht="41.25" customHeight="1">
      <c r="A12891" s="18" t="s">
        <v>13308</v>
      </c>
      <c r="B12891" s="19"/>
      <c r="C12891" s="19"/>
      <c r="D12891" s="43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70"/>
      <c r="K12891" s="59"/>
    </row>
    <row r="12892" spans="1:11" ht="41.25" customHeight="1">
      <c r="A12892" s="18" t="s">
        <v>13309</v>
      </c>
      <c r="B12892" s="19"/>
      <c r="C12892" s="19"/>
      <c r="D12892" s="43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70"/>
      <c r="K12892" s="59"/>
    </row>
    <row r="12893" spans="1:11" ht="41.25" customHeight="1">
      <c r="A12893" s="18" t="s">
        <v>13310</v>
      </c>
      <c r="B12893" s="19"/>
      <c r="C12893" s="19"/>
      <c r="D12893" s="43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70"/>
      <c r="K12893" s="59"/>
    </row>
    <row r="12894" spans="1:11" ht="41.25" customHeight="1">
      <c r="A12894" s="18" t="s">
        <v>13311</v>
      </c>
      <c r="B12894" s="19"/>
      <c r="C12894" s="19"/>
      <c r="D12894" s="43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70"/>
      <c r="K12894" s="59"/>
    </row>
    <row r="12895" spans="1:11" ht="41.25" customHeight="1">
      <c r="A12895" s="18" t="s">
        <v>13312</v>
      </c>
      <c r="B12895" s="19"/>
      <c r="C12895" s="19"/>
      <c r="D12895" s="43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70"/>
      <c r="K12895" s="59"/>
    </row>
    <row r="12896" spans="1:11" ht="41.25" customHeight="1">
      <c r="A12896" s="18" t="s">
        <v>13313</v>
      </c>
      <c r="B12896" s="19"/>
      <c r="C12896" s="19"/>
      <c r="D12896" s="43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70"/>
      <c r="K12896" s="59"/>
    </row>
    <row r="12897" spans="1:11" ht="41.25" customHeight="1">
      <c r="A12897" s="18" t="s">
        <v>13314</v>
      </c>
      <c r="B12897" s="19"/>
      <c r="C12897" s="19"/>
      <c r="D12897" s="43"/>
      <c r="E12897" s="19"/>
      <c r="F12897" s="21"/>
      <c r="G12897" s="19"/>
      <c r="H12897" s="25">
        <f t="shared" ref="H12897:H12960" si="639">IF(RIGHT(G12897,1)="M", LEFT(G12897,LEN(G12897)-1), G12897)</f>
        <v>0</v>
      </c>
      <c r="I12897" s="25" t="str">
        <f t="shared" ref="I12897:I12960" si="640">IF(RIGHT(G12897,1)="M","M","Non-M")</f>
        <v>Non-M</v>
      </c>
      <c r="J12897" s="70"/>
      <c r="K12897" s="59"/>
    </row>
    <row r="12898" spans="1:11" ht="41.25" customHeight="1">
      <c r="A12898" s="18" t="s">
        <v>13315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13316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13317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13318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13319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13320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13321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13322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13323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13324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13325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13326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13327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13328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13329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13330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13331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13332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13333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13334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13335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13336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13337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13338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13339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13340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13341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13342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13343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13344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13345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13346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13347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13348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13349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13350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13351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13352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13353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13354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13355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13356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13357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13358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13359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13360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13361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13362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13363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13364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13365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13366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13367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13368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13369</v>
      </c>
      <c r="B12952" s="19"/>
      <c r="C12952" s="19"/>
      <c r="D12952" s="43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70"/>
      <c r="K12952" s="59"/>
    </row>
    <row r="12953" spans="1:11" ht="41.25" customHeight="1">
      <c r="A12953" s="18" t="s">
        <v>13370</v>
      </c>
      <c r="B12953" s="19"/>
      <c r="C12953" s="19"/>
      <c r="D12953" s="43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70"/>
      <c r="K12953" s="59"/>
    </row>
    <row r="12954" spans="1:11" ht="41.25" customHeight="1">
      <c r="A12954" s="18" t="s">
        <v>13371</v>
      </c>
      <c r="B12954" s="19"/>
      <c r="C12954" s="19"/>
      <c r="D12954" s="43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70"/>
      <c r="K12954" s="59"/>
    </row>
    <row r="12955" spans="1:11" ht="41.25" customHeight="1">
      <c r="A12955" s="18" t="s">
        <v>13372</v>
      </c>
      <c r="B12955" s="19"/>
      <c r="C12955" s="19"/>
      <c r="D12955" s="43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70"/>
      <c r="K12955" s="59"/>
    </row>
    <row r="12956" spans="1:11" ht="41.25" customHeight="1">
      <c r="A12956" s="18" t="s">
        <v>13373</v>
      </c>
      <c r="B12956" s="19"/>
      <c r="C12956" s="19"/>
      <c r="D12956" s="43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70"/>
      <c r="K12956" s="59"/>
    </row>
    <row r="12957" spans="1:11" ht="41.25" customHeight="1">
      <c r="A12957" s="18" t="s">
        <v>13374</v>
      </c>
      <c r="B12957" s="19"/>
      <c r="C12957" s="19"/>
      <c r="D12957" s="43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70"/>
      <c r="K12957" s="59"/>
    </row>
    <row r="12958" spans="1:11" ht="41.25" customHeight="1">
      <c r="A12958" s="18" t="s">
        <v>13375</v>
      </c>
      <c r="B12958" s="19"/>
      <c r="C12958" s="19"/>
      <c r="D12958" s="43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70"/>
      <c r="K12958" s="59"/>
    </row>
    <row r="12959" spans="1:11" ht="41.25" customHeight="1">
      <c r="A12959" s="18" t="s">
        <v>13376</v>
      </c>
      <c r="B12959" s="19"/>
      <c r="C12959" s="19"/>
      <c r="D12959" s="43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70"/>
      <c r="K12959" s="59"/>
    </row>
    <row r="12960" spans="1:11" ht="41.25" customHeight="1">
      <c r="A12960" s="18" t="s">
        <v>13377</v>
      </c>
      <c r="B12960" s="19"/>
      <c r="C12960" s="19"/>
      <c r="D12960" s="43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70"/>
      <c r="K12960" s="59"/>
    </row>
    <row r="12961" spans="1:11" ht="41.25" customHeight="1">
      <c r="A12961" s="18" t="s">
        <v>13378</v>
      </c>
      <c r="B12961" s="19"/>
      <c r="C12961" s="19"/>
      <c r="D12961" s="43"/>
      <c r="E12961" s="19"/>
      <c r="F12961" s="21"/>
      <c r="G12961" s="19"/>
      <c r="H12961" s="25">
        <f t="shared" ref="H12961:H13024" si="641">IF(RIGHT(G12961,1)="M", LEFT(G12961,LEN(G12961)-1), G12961)</f>
        <v>0</v>
      </c>
      <c r="I12961" s="25" t="str">
        <f t="shared" ref="I12961:I13024" si="642">IF(RIGHT(G12961,1)="M","M","Non-M")</f>
        <v>Non-M</v>
      </c>
      <c r="J12961" s="70"/>
      <c r="K12961" s="59"/>
    </row>
    <row r="12962" spans="1:11" ht="41.25" customHeight="1">
      <c r="A12962" s="18" t="s">
        <v>13379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13380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13381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13382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13383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13384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13385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13386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13387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13388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13389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13390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13391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13392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13393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13394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13395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13396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13397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13398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13399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13400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13401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13402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13403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13404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13405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13406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13407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13408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13409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13410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13411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13412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13413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13414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13415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13416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13417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13418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13419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13420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13421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13422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13423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13424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13425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13426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13427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13428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13429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13430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13431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13432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13433</v>
      </c>
      <c r="B13016" s="19"/>
      <c r="C13016" s="19"/>
      <c r="D13016" s="43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70"/>
      <c r="K13016" s="59"/>
    </row>
    <row r="13017" spans="1:11" ht="41.25" customHeight="1">
      <c r="A13017" s="18" t="s">
        <v>13434</v>
      </c>
      <c r="B13017" s="19"/>
      <c r="C13017" s="19"/>
      <c r="D13017" s="43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70"/>
      <c r="K13017" s="59"/>
    </row>
    <row r="13018" spans="1:11" ht="41.25" customHeight="1">
      <c r="A13018" s="18" t="s">
        <v>13435</v>
      </c>
      <c r="B13018" s="19"/>
      <c r="C13018" s="19"/>
      <c r="D13018" s="43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70"/>
      <c r="K13018" s="59"/>
    </row>
    <row r="13019" spans="1:11" ht="41.25" customHeight="1">
      <c r="A13019" s="18" t="s">
        <v>13436</v>
      </c>
      <c r="B13019" s="19"/>
      <c r="C13019" s="19"/>
      <c r="D13019" s="43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70"/>
      <c r="K13019" s="59"/>
    </row>
    <row r="13020" spans="1:11" ht="41.25" customHeight="1">
      <c r="A13020" s="18" t="s">
        <v>13437</v>
      </c>
      <c r="B13020" s="19"/>
      <c r="C13020" s="19"/>
      <c r="D13020" s="43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70"/>
      <c r="K13020" s="59"/>
    </row>
    <row r="13021" spans="1:11" ht="41.25" customHeight="1">
      <c r="A13021" s="18" t="s">
        <v>13438</v>
      </c>
      <c r="B13021" s="19"/>
      <c r="C13021" s="19"/>
      <c r="D13021" s="43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70"/>
      <c r="K13021" s="59"/>
    </row>
    <row r="13022" spans="1:11" ht="41.25" customHeight="1">
      <c r="A13022" s="18" t="s">
        <v>13439</v>
      </c>
      <c r="B13022" s="19"/>
      <c r="C13022" s="19"/>
      <c r="D13022" s="43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70"/>
      <c r="K13022" s="59"/>
    </row>
    <row r="13023" spans="1:11" ht="41.25" customHeight="1">
      <c r="A13023" s="18" t="s">
        <v>13440</v>
      </c>
      <c r="B13023" s="19"/>
      <c r="C13023" s="19"/>
      <c r="D13023" s="43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70"/>
      <c r="K13023" s="59"/>
    </row>
    <row r="13024" spans="1:11" ht="41.25" customHeight="1">
      <c r="A13024" s="18" t="s">
        <v>13441</v>
      </c>
      <c r="B13024" s="19"/>
      <c r="C13024" s="19"/>
      <c r="D13024" s="43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70"/>
      <c r="K13024" s="59"/>
    </row>
    <row r="13025" spans="1:11" ht="41.25" customHeight="1">
      <c r="A13025" s="18" t="s">
        <v>13442</v>
      </c>
      <c r="B13025" s="19"/>
      <c r="C13025" s="19"/>
      <c r="D13025" s="43"/>
      <c r="E13025" s="19"/>
      <c r="F13025" s="21"/>
      <c r="G13025" s="19"/>
      <c r="H13025" s="25">
        <f t="shared" ref="H13025:H13088" si="643">IF(RIGHT(G13025,1)="M", LEFT(G13025,LEN(G13025)-1), G13025)</f>
        <v>0</v>
      </c>
      <c r="I13025" s="25" t="str">
        <f t="shared" ref="I13025:I13088" si="644">IF(RIGHT(G13025,1)="M","M","Non-M")</f>
        <v>Non-M</v>
      </c>
      <c r="J13025" s="70"/>
      <c r="K13025" s="59"/>
    </row>
    <row r="13026" spans="1:11" ht="41.25" customHeight="1">
      <c r="A13026" s="18" t="s">
        <v>13443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13444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13445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13446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13447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13448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13449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13450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13451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13452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13453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13454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13455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13456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13457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13458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13459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13460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13461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13462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13463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13464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13465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13466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13467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13468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13469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13470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13471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13472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13473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13474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13475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13476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13477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13478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13479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13480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13481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13482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13483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13484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13485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13486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13487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13488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13489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13490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13491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13492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13493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13494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13495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13496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13497</v>
      </c>
      <c r="B13080" s="19"/>
      <c r="C13080" s="19"/>
      <c r="D13080" s="43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70"/>
      <c r="K13080" s="59"/>
    </row>
    <row r="13081" spans="1:11" ht="41.25" customHeight="1">
      <c r="A13081" s="18" t="s">
        <v>13498</v>
      </c>
      <c r="B13081" s="19"/>
      <c r="C13081" s="19"/>
      <c r="D13081" s="43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70"/>
      <c r="K13081" s="59"/>
    </row>
    <row r="13082" spans="1:11" ht="41.25" customHeight="1">
      <c r="A13082" s="18" t="s">
        <v>13499</v>
      </c>
      <c r="B13082" s="19"/>
      <c r="C13082" s="19"/>
      <c r="D13082" s="43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70"/>
      <c r="K13082" s="59"/>
    </row>
    <row r="13083" spans="1:11" ht="41.25" customHeight="1">
      <c r="A13083" s="18" t="s">
        <v>13500</v>
      </c>
      <c r="B13083" s="19"/>
      <c r="C13083" s="19"/>
      <c r="D13083" s="43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70"/>
      <c r="K13083" s="59"/>
    </row>
    <row r="13084" spans="1:11" ht="41.25" customHeight="1">
      <c r="A13084" s="18" t="s">
        <v>13501</v>
      </c>
      <c r="B13084" s="19"/>
      <c r="C13084" s="19"/>
      <c r="D13084" s="43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70"/>
      <c r="K13084" s="59"/>
    </row>
    <row r="13085" spans="1:11" ht="41.25" customHeight="1">
      <c r="A13085" s="18" t="s">
        <v>13502</v>
      </c>
      <c r="B13085" s="19"/>
      <c r="C13085" s="19"/>
      <c r="D13085" s="43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70"/>
      <c r="K13085" s="59"/>
    </row>
    <row r="13086" spans="1:11" ht="41.25" customHeight="1">
      <c r="A13086" s="18" t="s">
        <v>13503</v>
      </c>
      <c r="B13086" s="19"/>
      <c r="C13086" s="19"/>
      <c r="D13086" s="43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70"/>
      <c r="K13086" s="59"/>
    </row>
    <row r="13087" spans="1:11" ht="41.25" customHeight="1">
      <c r="A13087" s="18" t="s">
        <v>13504</v>
      </c>
      <c r="B13087" s="19"/>
      <c r="C13087" s="19"/>
      <c r="D13087" s="43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70"/>
      <c r="K13087" s="59"/>
    </row>
    <row r="13088" spans="1:11" ht="41.25" customHeight="1">
      <c r="A13088" s="18" t="s">
        <v>13505</v>
      </c>
      <c r="B13088" s="19"/>
      <c r="C13088" s="19"/>
      <c r="D13088" s="43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70"/>
      <c r="K13088" s="59"/>
    </row>
    <row r="13089" spans="1:11" ht="41.25" customHeight="1">
      <c r="A13089" s="18" t="s">
        <v>13506</v>
      </c>
      <c r="B13089" s="19"/>
      <c r="C13089" s="19"/>
      <c r="D13089" s="43"/>
      <c r="E13089" s="19"/>
      <c r="F13089" s="21"/>
      <c r="G13089" s="19"/>
      <c r="H13089" s="25">
        <f t="shared" ref="H13089:H13152" si="645">IF(RIGHT(G13089,1)="M", LEFT(G13089,LEN(G13089)-1), G13089)</f>
        <v>0</v>
      </c>
      <c r="I13089" s="25" t="str">
        <f t="shared" ref="I13089:I13152" si="646">IF(RIGHT(G13089,1)="M","M","Non-M")</f>
        <v>Non-M</v>
      </c>
      <c r="J13089" s="70"/>
      <c r="K13089" s="59"/>
    </row>
    <row r="13090" spans="1:11" ht="41.25" customHeight="1">
      <c r="A13090" s="18" t="s">
        <v>13507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13508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13509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13510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13511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13512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13513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13514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13515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13516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13517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13518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13519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13520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13521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13522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13523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13524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13525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13526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13527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13528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13529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13530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13531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13532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13533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13534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13535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13536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13537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13538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13539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13540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13541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13542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13543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13544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13545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13546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13547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13548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13549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13550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13551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13552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13553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13554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13555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13556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13557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13558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13559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13560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13561</v>
      </c>
      <c r="B13144" s="19"/>
      <c r="C13144" s="19"/>
      <c r="D13144" s="43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70"/>
      <c r="K13144" s="59"/>
    </row>
    <row r="13145" spans="1:11" ht="41.25" customHeight="1">
      <c r="A13145" s="18" t="s">
        <v>13562</v>
      </c>
      <c r="B13145" s="19"/>
      <c r="C13145" s="19"/>
      <c r="D13145" s="43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70"/>
      <c r="K13145" s="59"/>
    </row>
    <row r="13146" spans="1:11" ht="41.25" customHeight="1">
      <c r="A13146" s="18" t="s">
        <v>13563</v>
      </c>
      <c r="B13146" s="19"/>
      <c r="C13146" s="19"/>
      <c r="D13146" s="43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70"/>
      <c r="K13146" s="59"/>
    </row>
    <row r="13147" spans="1:11" ht="41.25" customHeight="1">
      <c r="A13147" s="18" t="s">
        <v>13564</v>
      </c>
      <c r="B13147" s="19"/>
      <c r="C13147" s="19"/>
      <c r="D13147" s="43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70"/>
      <c r="K13147" s="59"/>
    </row>
    <row r="13148" spans="1:11" ht="41.25" customHeight="1">
      <c r="A13148" s="18" t="s">
        <v>13565</v>
      </c>
      <c r="B13148" s="19"/>
      <c r="C13148" s="19"/>
      <c r="D13148" s="43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70"/>
      <c r="K13148" s="59"/>
    </row>
    <row r="13149" spans="1:11" ht="41.25" customHeight="1">
      <c r="A13149" s="18" t="s">
        <v>13566</v>
      </c>
      <c r="B13149" s="19"/>
      <c r="C13149" s="19"/>
      <c r="D13149" s="43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70"/>
      <c r="K13149" s="59"/>
    </row>
    <row r="13150" spans="1:11" ht="41.25" customHeight="1">
      <c r="A13150" s="18" t="s">
        <v>13567</v>
      </c>
      <c r="B13150" s="19"/>
      <c r="C13150" s="19"/>
      <c r="D13150" s="43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70"/>
      <c r="K13150" s="59"/>
    </row>
    <row r="13151" spans="1:11" ht="41.25" customHeight="1">
      <c r="A13151" s="18" t="s">
        <v>13568</v>
      </c>
      <c r="B13151" s="19"/>
      <c r="C13151" s="19"/>
      <c r="D13151" s="43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70"/>
      <c r="K13151" s="59"/>
    </row>
    <row r="13152" spans="1:11" ht="41.25" customHeight="1">
      <c r="A13152" s="18" t="s">
        <v>13569</v>
      </c>
      <c r="B13152" s="19"/>
      <c r="C13152" s="19"/>
      <c r="D13152" s="43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70"/>
      <c r="K13152" s="59"/>
    </row>
    <row r="13153" spans="1:11" ht="41.25" customHeight="1">
      <c r="A13153" s="18" t="s">
        <v>13570</v>
      </c>
      <c r="B13153" s="19"/>
      <c r="C13153" s="19"/>
      <c r="D13153" s="43"/>
      <c r="E13153" s="19"/>
      <c r="F13153" s="21"/>
      <c r="G13153" s="19"/>
      <c r="H13153" s="25">
        <f t="shared" ref="H13153:H13216" si="647">IF(RIGHT(G13153,1)="M", LEFT(G13153,LEN(G13153)-1), G13153)</f>
        <v>0</v>
      </c>
      <c r="I13153" s="25" t="str">
        <f t="shared" ref="I13153:I13216" si="648">IF(RIGHT(G13153,1)="M","M","Non-M")</f>
        <v>Non-M</v>
      </c>
      <c r="J13153" s="70"/>
      <c r="K13153" s="59"/>
    </row>
    <row r="13154" spans="1:11" ht="41.25" customHeight="1">
      <c r="A13154" s="18" t="s">
        <v>13571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13572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13573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13574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13575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13576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13577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13578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13579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13580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13581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13582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13583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13584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13585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13586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13587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13588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13589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13590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13591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13592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13593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13594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13595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13596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13597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13598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13599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13600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13601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13602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13603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13604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13605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13606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13607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13608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13609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13610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13611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13612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13613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13614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13615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13616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13617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13618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13619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13620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13621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13622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13623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13624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13625</v>
      </c>
      <c r="B13208" s="19"/>
      <c r="C13208" s="19"/>
      <c r="D13208" s="43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70"/>
      <c r="K13208" s="59"/>
    </row>
    <row r="13209" spans="1:11" ht="41.25" customHeight="1">
      <c r="A13209" s="18" t="s">
        <v>13626</v>
      </c>
      <c r="B13209" s="19"/>
      <c r="C13209" s="19"/>
      <c r="D13209" s="43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70"/>
      <c r="K13209" s="59"/>
    </row>
    <row r="13210" spans="1:11" ht="41.25" customHeight="1">
      <c r="A13210" s="18" t="s">
        <v>13627</v>
      </c>
      <c r="B13210" s="19"/>
      <c r="C13210" s="19"/>
      <c r="D13210" s="43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70"/>
      <c r="K13210" s="59"/>
    </row>
    <row r="13211" spans="1:11" ht="41.25" customHeight="1">
      <c r="A13211" s="18" t="s">
        <v>13628</v>
      </c>
      <c r="B13211" s="19"/>
      <c r="C13211" s="19"/>
      <c r="D13211" s="43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70"/>
      <c r="K13211" s="59"/>
    </row>
    <row r="13212" spans="1:11" ht="41.25" customHeight="1">
      <c r="A13212" s="18" t="s">
        <v>13629</v>
      </c>
      <c r="B13212" s="19"/>
      <c r="C13212" s="19"/>
      <c r="D13212" s="43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70"/>
      <c r="K13212" s="59"/>
    </row>
    <row r="13213" spans="1:11" ht="41.25" customHeight="1">
      <c r="A13213" s="18" t="s">
        <v>13630</v>
      </c>
      <c r="B13213" s="19"/>
      <c r="C13213" s="19"/>
      <c r="D13213" s="43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70"/>
      <c r="K13213" s="59"/>
    </row>
    <row r="13214" spans="1:11" ht="41.25" customHeight="1">
      <c r="A13214" s="18" t="s">
        <v>13631</v>
      </c>
      <c r="B13214" s="19"/>
      <c r="C13214" s="19"/>
      <c r="D13214" s="43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70"/>
      <c r="K13214" s="59"/>
    </row>
    <row r="13215" spans="1:11" ht="41.25" customHeight="1">
      <c r="A13215" s="18" t="s">
        <v>13632</v>
      </c>
      <c r="B13215" s="19"/>
      <c r="C13215" s="19"/>
      <c r="D13215" s="43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70"/>
      <c r="K13215" s="59"/>
    </row>
    <row r="13216" spans="1:11" ht="41.25" customHeight="1">
      <c r="A13216" s="18" t="s">
        <v>13633</v>
      </c>
      <c r="B13216" s="19"/>
      <c r="C13216" s="19"/>
      <c r="D13216" s="43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70"/>
      <c r="K13216" s="59"/>
    </row>
    <row r="13217" spans="1:11" ht="41.25" customHeight="1">
      <c r="A13217" s="18" t="s">
        <v>13634</v>
      </c>
      <c r="B13217" s="19"/>
      <c r="C13217" s="19"/>
      <c r="D13217" s="43"/>
      <c r="E13217" s="19"/>
      <c r="F13217" s="21"/>
      <c r="G13217" s="19"/>
      <c r="H13217" s="25">
        <f t="shared" ref="H13217:H13280" si="649">IF(RIGHT(G13217,1)="M", LEFT(G13217,LEN(G13217)-1), G13217)</f>
        <v>0</v>
      </c>
      <c r="I13217" s="25" t="str">
        <f t="shared" ref="I13217:I13280" si="650">IF(RIGHT(G13217,1)="M","M","Non-M")</f>
        <v>Non-M</v>
      </c>
      <c r="J13217" s="70"/>
      <c r="K13217" s="59"/>
    </row>
    <row r="13218" spans="1:11" ht="41.25" customHeight="1">
      <c r="A13218" s="18" t="s">
        <v>13635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13636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13637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13638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13639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13640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13641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13642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13643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13644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13645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13646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13647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13648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13649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13650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13651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13652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13653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13654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13655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13656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13657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13658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13659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13660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13661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13662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13663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13664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13665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13666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13667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13668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13669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13670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13671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13672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13673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13674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13675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13676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13677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13678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13679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13680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13681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13682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13683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13684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13685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13686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13687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13688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13689</v>
      </c>
      <c r="B13272" s="19"/>
      <c r="C13272" s="19"/>
      <c r="D13272" s="43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70"/>
      <c r="K13272" s="59"/>
    </row>
    <row r="13273" spans="1:11" ht="41.25" customHeight="1">
      <c r="A13273" s="18" t="s">
        <v>13690</v>
      </c>
      <c r="B13273" s="19"/>
      <c r="C13273" s="19"/>
      <c r="D13273" s="43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70"/>
      <c r="K13273" s="59"/>
    </row>
    <row r="13274" spans="1:11" ht="41.25" customHeight="1">
      <c r="A13274" s="18" t="s">
        <v>13691</v>
      </c>
      <c r="B13274" s="19"/>
      <c r="C13274" s="19"/>
      <c r="D13274" s="43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70"/>
      <c r="K13274" s="59"/>
    </row>
    <row r="13275" spans="1:11" ht="41.25" customHeight="1">
      <c r="A13275" s="18" t="s">
        <v>13692</v>
      </c>
      <c r="B13275" s="19"/>
      <c r="C13275" s="19"/>
      <c r="D13275" s="43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70"/>
      <c r="K13275" s="59"/>
    </row>
    <row r="13276" spans="1:11" ht="41.25" customHeight="1">
      <c r="A13276" s="18" t="s">
        <v>13693</v>
      </c>
      <c r="B13276" s="19"/>
      <c r="C13276" s="19"/>
      <c r="D13276" s="43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70"/>
      <c r="K13276" s="59"/>
    </row>
    <row r="13277" spans="1:11" ht="41.25" customHeight="1">
      <c r="A13277" s="18" t="s">
        <v>13694</v>
      </c>
      <c r="B13277" s="19"/>
      <c r="C13277" s="19"/>
      <c r="D13277" s="43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70"/>
      <c r="K13277" s="59"/>
    </row>
    <row r="13278" spans="1:11" ht="41.25" customHeight="1">
      <c r="A13278" s="18" t="s">
        <v>13695</v>
      </c>
      <c r="B13278" s="19"/>
      <c r="C13278" s="19"/>
      <c r="D13278" s="43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70"/>
      <c r="K13278" s="59"/>
    </row>
    <row r="13279" spans="1:11" ht="41.25" customHeight="1">
      <c r="A13279" s="18" t="s">
        <v>13696</v>
      </c>
      <c r="B13279" s="19"/>
      <c r="C13279" s="19"/>
      <c r="D13279" s="43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70"/>
      <c r="K13279" s="59"/>
    </row>
    <row r="13280" spans="1:11" ht="41.25" customHeight="1">
      <c r="A13280" s="18" t="s">
        <v>13697</v>
      </c>
      <c r="B13280" s="19"/>
      <c r="C13280" s="19"/>
      <c r="D13280" s="43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70"/>
      <c r="K13280" s="59"/>
    </row>
    <row r="13281" spans="1:11" ht="41.25" customHeight="1">
      <c r="A13281" s="18" t="s">
        <v>13698</v>
      </c>
      <c r="B13281" s="19"/>
      <c r="C13281" s="19"/>
      <c r="D13281" s="43"/>
      <c r="E13281" s="19"/>
      <c r="F13281" s="21"/>
      <c r="G13281" s="19"/>
      <c r="H13281" s="25">
        <f t="shared" ref="H13281:H13344" si="651">IF(RIGHT(G13281,1)="M", LEFT(G13281,LEN(G13281)-1), G13281)</f>
        <v>0</v>
      </c>
      <c r="I13281" s="25" t="str">
        <f t="shared" ref="I13281:I13344" si="652">IF(RIGHT(G13281,1)="M","M","Non-M")</f>
        <v>Non-M</v>
      </c>
      <c r="J13281" s="70"/>
      <c r="K13281" s="59"/>
    </row>
    <row r="13282" spans="1:11" ht="41.25" customHeight="1">
      <c r="A13282" s="18" t="s">
        <v>13699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13700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13701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13702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13703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13704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13705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13706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13707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13708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13709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13710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13711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13712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13713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13714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13715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13716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13717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13718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13719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13720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13721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13722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13723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13724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13725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13726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13727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13728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13729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13730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13731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13732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13733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13734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13735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13736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13737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13738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13739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13740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13741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13742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13743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13744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13745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13746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13747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13748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13749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13750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13751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13752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13753</v>
      </c>
      <c r="B13336" s="19"/>
      <c r="C13336" s="19"/>
      <c r="D13336" s="43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70"/>
      <c r="K13336" s="59"/>
    </row>
    <row r="13337" spans="1:11" ht="41.25" customHeight="1">
      <c r="A13337" s="18" t="s">
        <v>13754</v>
      </c>
      <c r="B13337" s="19"/>
      <c r="C13337" s="19"/>
      <c r="D13337" s="43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70"/>
      <c r="K13337" s="59"/>
    </row>
    <row r="13338" spans="1:11" ht="41.25" customHeight="1">
      <c r="A13338" s="18" t="s">
        <v>13755</v>
      </c>
      <c r="B13338" s="19"/>
      <c r="C13338" s="19"/>
      <c r="D13338" s="43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70"/>
      <c r="K13338" s="59"/>
    </row>
    <row r="13339" spans="1:11" ht="41.25" customHeight="1">
      <c r="A13339" s="18" t="s">
        <v>13756</v>
      </c>
      <c r="B13339" s="19"/>
      <c r="C13339" s="19"/>
      <c r="D13339" s="43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70"/>
      <c r="K13339" s="59"/>
    </row>
    <row r="13340" spans="1:11" ht="41.25" customHeight="1">
      <c r="A13340" s="18" t="s">
        <v>13757</v>
      </c>
      <c r="B13340" s="19"/>
      <c r="C13340" s="19"/>
      <c r="D13340" s="43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70"/>
      <c r="K13340" s="59"/>
    </row>
    <row r="13341" spans="1:11" ht="41.25" customHeight="1">
      <c r="A13341" s="18" t="s">
        <v>13758</v>
      </c>
      <c r="B13341" s="19"/>
      <c r="C13341" s="19"/>
      <c r="D13341" s="43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70"/>
      <c r="K13341" s="59"/>
    </row>
    <row r="13342" spans="1:11" ht="41.25" customHeight="1">
      <c r="A13342" s="18" t="s">
        <v>13759</v>
      </c>
      <c r="B13342" s="19"/>
      <c r="C13342" s="19"/>
      <c r="D13342" s="43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70"/>
      <c r="K13342" s="59"/>
    </row>
    <row r="13343" spans="1:11" ht="41.25" customHeight="1">
      <c r="A13343" s="18" t="s">
        <v>13760</v>
      </c>
      <c r="B13343" s="19"/>
      <c r="C13343" s="19"/>
      <c r="D13343" s="43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70"/>
      <c r="K13343" s="59"/>
    </row>
    <row r="13344" spans="1:11" ht="41.25" customHeight="1">
      <c r="A13344" s="18" t="s">
        <v>13761</v>
      </c>
      <c r="B13344" s="19"/>
      <c r="C13344" s="19"/>
      <c r="D13344" s="43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70"/>
      <c r="K13344" s="59"/>
    </row>
    <row r="13345" spans="1:11" ht="41.25" customHeight="1">
      <c r="A13345" s="18" t="s">
        <v>13762</v>
      </c>
      <c r="B13345" s="19"/>
      <c r="C13345" s="19"/>
      <c r="D13345" s="43"/>
      <c r="E13345" s="19"/>
      <c r="F13345" s="21"/>
      <c r="G13345" s="19"/>
      <c r="H13345" s="25">
        <f t="shared" ref="H13345:H13408" si="653">IF(RIGHT(G13345,1)="M", LEFT(G13345,LEN(G13345)-1), G13345)</f>
        <v>0</v>
      </c>
      <c r="I13345" s="25" t="str">
        <f t="shared" ref="I13345:I13408" si="654">IF(RIGHT(G13345,1)="M","M","Non-M")</f>
        <v>Non-M</v>
      </c>
      <c r="J13345" s="70"/>
      <c r="K13345" s="59"/>
    </row>
    <row r="13346" spans="1:11" ht="41.25" customHeight="1">
      <c r="A13346" s="18" t="s">
        <v>13763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13764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13765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13766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13767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13768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13769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13770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13771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13772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13773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13774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13775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13776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13777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13778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13779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13780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13781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13782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13783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13784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13785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13786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13787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13788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13789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13790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13791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13792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13793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13794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13795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13796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13797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13798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13799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13800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13801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13802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13803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13804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13805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13806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13807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13808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13809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13810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13811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13812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13813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13814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13815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13816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13817</v>
      </c>
      <c r="B13400" s="19"/>
      <c r="C13400" s="19"/>
      <c r="D13400" s="43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70"/>
      <c r="K13400" s="59"/>
    </row>
    <row r="13401" spans="1:11" ht="41.25" customHeight="1">
      <c r="A13401" s="18" t="s">
        <v>13818</v>
      </c>
      <c r="B13401" s="19"/>
      <c r="C13401" s="19"/>
      <c r="D13401" s="43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70"/>
      <c r="K13401" s="59"/>
    </row>
    <row r="13402" spans="1:11" ht="41.25" customHeight="1">
      <c r="A13402" s="18" t="s">
        <v>13819</v>
      </c>
      <c r="B13402" s="19"/>
      <c r="C13402" s="19"/>
      <c r="D13402" s="43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70"/>
      <c r="K13402" s="59"/>
    </row>
    <row r="13403" spans="1:11" ht="41.25" customHeight="1">
      <c r="A13403" s="18" t="s">
        <v>13820</v>
      </c>
      <c r="B13403" s="19"/>
      <c r="C13403" s="19"/>
      <c r="D13403" s="43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70"/>
      <c r="K13403" s="59"/>
    </row>
    <row r="13404" spans="1:11" ht="41.25" customHeight="1">
      <c r="A13404" s="18" t="s">
        <v>13821</v>
      </c>
      <c r="B13404" s="19"/>
      <c r="C13404" s="19"/>
      <c r="D13404" s="43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70"/>
      <c r="K13404" s="59"/>
    </row>
    <row r="13405" spans="1:11" ht="41.25" customHeight="1">
      <c r="A13405" s="18" t="s">
        <v>13822</v>
      </c>
      <c r="B13405" s="19"/>
      <c r="C13405" s="19"/>
      <c r="D13405" s="43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70"/>
      <c r="K13405" s="59"/>
    </row>
    <row r="13406" spans="1:11" ht="41.25" customHeight="1">
      <c r="A13406" s="18" t="s">
        <v>13823</v>
      </c>
      <c r="B13406" s="19"/>
      <c r="C13406" s="19"/>
      <c r="D13406" s="43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70"/>
      <c r="K13406" s="59"/>
    </row>
    <row r="13407" spans="1:11" ht="41.25" customHeight="1">
      <c r="A13407" s="18" t="s">
        <v>13824</v>
      </c>
      <c r="B13407" s="19"/>
      <c r="C13407" s="19"/>
      <c r="D13407" s="43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70"/>
      <c r="K13407" s="59"/>
    </row>
    <row r="13408" spans="1:11" ht="41.25" customHeight="1">
      <c r="A13408" s="18" t="s">
        <v>13825</v>
      </c>
      <c r="B13408" s="19"/>
      <c r="C13408" s="19"/>
      <c r="D13408" s="43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70"/>
      <c r="K13408" s="59"/>
    </row>
    <row r="13409" spans="1:11" ht="41.25" customHeight="1">
      <c r="A13409" s="18" t="s">
        <v>13826</v>
      </c>
      <c r="B13409" s="19"/>
      <c r="C13409" s="19"/>
      <c r="D13409" s="43"/>
      <c r="E13409" s="19"/>
      <c r="F13409" s="21"/>
      <c r="G13409" s="19"/>
      <c r="H13409" s="25">
        <f t="shared" ref="H13409:H13472" si="655">IF(RIGHT(G13409,1)="M", LEFT(G13409,LEN(G13409)-1), G13409)</f>
        <v>0</v>
      </c>
      <c r="I13409" s="25" t="str">
        <f t="shared" ref="I13409:I13472" si="656">IF(RIGHT(G13409,1)="M","M","Non-M")</f>
        <v>Non-M</v>
      </c>
      <c r="J13409" s="70"/>
      <c r="K13409" s="59"/>
    </row>
    <row r="13410" spans="1:11" ht="41.25" customHeight="1">
      <c r="A13410" s="18" t="s">
        <v>13827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13828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13829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13830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13831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13832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13833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13834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13835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13836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13837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13838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13839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13840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13841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13842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13843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13844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13845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13846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13847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13848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13849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13850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13851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13852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13853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13854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13855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13856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13857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13858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13859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13860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13861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13862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13863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13864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13865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13866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13867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13868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13869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13870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13871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13872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13873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13874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13875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13876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13877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13878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13879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13880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13881</v>
      </c>
      <c r="B13464" s="19"/>
      <c r="C13464" s="19"/>
      <c r="D13464" s="43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70"/>
      <c r="K13464" s="59"/>
    </row>
    <row r="13465" spans="1:11" ht="41.25" customHeight="1">
      <c r="A13465" s="18" t="s">
        <v>13882</v>
      </c>
      <c r="B13465" s="19"/>
      <c r="C13465" s="19"/>
      <c r="D13465" s="43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70"/>
      <c r="K13465" s="59"/>
    </row>
    <row r="13466" spans="1:11" ht="41.25" customHeight="1">
      <c r="A13466" s="18" t="s">
        <v>13883</v>
      </c>
      <c r="B13466" s="19"/>
      <c r="C13466" s="19"/>
      <c r="D13466" s="43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70"/>
      <c r="K13466" s="59"/>
    </row>
    <row r="13467" spans="1:11" ht="41.25" customHeight="1">
      <c r="A13467" s="18" t="s">
        <v>13884</v>
      </c>
      <c r="B13467" s="19"/>
      <c r="C13467" s="19"/>
      <c r="D13467" s="43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70"/>
      <c r="K13467" s="59"/>
    </row>
    <row r="13468" spans="1:11" ht="41.25" customHeight="1">
      <c r="A13468" s="18" t="s">
        <v>13885</v>
      </c>
      <c r="B13468" s="19"/>
      <c r="C13468" s="19"/>
      <c r="D13468" s="43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70"/>
      <c r="K13468" s="59"/>
    </row>
    <row r="13469" spans="1:11" ht="41.25" customHeight="1">
      <c r="A13469" s="18" t="s">
        <v>13886</v>
      </c>
      <c r="B13469" s="19"/>
      <c r="C13469" s="19"/>
      <c r="D13469" s="43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70"/>
      <c r="K13469" s="59"/>
    </row>
    <row r="13470" spans="1:11" ht="41.25" customHeight="1">
      <c r="A13470" s="18" t="s">
        <v>13887</v>
      </c>
      <c r="B13470" s="19"/>
      <c r="C13470" s="19"/>
      <c r="D13470" s="43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70"/>
      <c r="K13470" s="59"/>
    </row>
    <row r="13471" spans="1:11" ht="41.25" customHeight="1">
      <c r="A13471" s="18" t="s">
        <v>13888</v>
      </c>
      <c r="B13471" s="19"/>
      <c r="C13471" s="19"/>
      <c r="D13471" s="43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70"/>
      <c r="K13471" s="59"/>
    </row>
    <row r="13472" spans="1:11" ht="41.25" customHeight="1">
      <c r="A13472" s="18" t="s">
        <v>13889</v>
      </c>
      <c r="B13472" s="19"/>
      <c r="C13472" s="19"/>
      <c r="D13472" s="43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70"/>
      <c r="K13472" s="59"/>
    </row>
    <row r="13473" spans="1:11" ht="41.25" customHeight="1">
      <c r="A13473" s="18" t="s">
        <v>13890</v>
      </c>
      <c r="B13473" s="19"/>
      <c r="C13473" s="19"/>
      <c r="D13473" s="43"/>
      <c r="E13473" s="19"/>
      <c r="F13473" s="21"/>
      <c r="G13473" s="19"/>
      <c r="H13473" s="25">
        <f t="shared" ref="H13473:H13536" si="657">IF(RIGHT(G13473,1)="M", LEFT(G13473,LEN(G13473)-1), G13473)</f>
        <v>0</v>
      </c>
      <c r="I13473" s="25" t="str">
        <f t="shared" ref="I13473:I13536" si="658">IF(RIGHT(G13473,1)="M","M","Non-M")</f>
        <v>Non-M</v>
      </c>
      <c r="J13473" s="70"/>
      <c r="K13473" s="59"/>
    </row>
    <row r="13474" spans="1:11" ht="41.25" customHeight="1">
      <c r="A13474" s="18" t="s">
        <v>13891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13892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13893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13894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13895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13896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13897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13898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13899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13900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13901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13902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13903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13904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13905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13906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13907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13908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13909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13910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13911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13912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13913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13914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13915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13916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13917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13918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13919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13920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13921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13922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13923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13924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13925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13926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13927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13928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13929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13930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13931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13932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13933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13934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13935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13936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13937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13938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13939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13940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13941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13942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13943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13944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13945</v>
      </c>
      <c r="B13528" s="19"/>
      <c r="C13528" s="19"/>
      <c r="D13528" s="43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70"/>
      <c r="K13528" s="59"/>
    </row>
    <row r="13529" spans="1:11" ht="41.25" customHeight="1">
      <c r="A13529" s="18" t="s">
        <v>13946</v>
      </c>
      <c r="B13529" s="19"/>
      <c r="C13529" s="19"/>
      <c r="D13529" s="43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70"/>
      <c r="K13529" s="59"/>
    </row>
    <row r="13530" spans="1:11" ht="41.25" customHeight="1">
      <c r="A13530" s="18" t="s">
        <v>13947</v>
      </c>
      <c r="B13530" s="19"/>
      <c r="C13530" s="19"/>
      <c r="D13530" s="43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70"/>
      <c r="K13530" s="59"/>
    </row>
    <row r="13531" spans="1:11" ht="41.25" customHeight="1">
      <c r="A13531" s="18" t="s">
        <v>13948</v>
      </c>
      <c r="B13531" s="19"/>
      <c r="C13531" s="19"/>
      <c r="D13531" s="43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70"/>
      <c r="K13531" s="59"/>
    </row>
    <row r="13532" spans="1:11" ht="41.25" customHeight="1">
      <c r="A13532" s="18" t="s">
        <v>13949</v>
      </c>
      <c r="B13532" s="19"/>
      <c r="C13532" s="19"/>
      <c r="D13532" s="43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70"/>
      <c r="K13532" s="59"/>
    </row>
    <row r="13533" spans="1:11" ht="41.25" customHeight="1">
      <c r="A13533" s="18" t="s">
        <v>13950</v>
      </c>
      <c r="B13533" s="19"/>
      <c r="C13533" s="19"/>
      <c r="D13533" s="43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70"/>
      <c r="K13533" s="59"/>
    </row>
    <row r="13534" spans="1:11" ht="41.25" customHeight="1">
      <c r="A13534" s="18" t="s">
        <v>13951</v>
      </c>
      <c r="B13534" s="19"/>
      <c r="C13534" s="19"/>
      <c r="D13534" s="43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70"/>
      <c r="K13534" s="59"/>
    </row>
    <row r="13535" spans="1:11" ht="41.25" customHeight="1">
      <c r="A13535" s="18" t="s">
        <v>13952</v>
      </c>
      <c r="B13535" s="19"/>
      <c r="C13535" s="19"/>
      <c r="D13535" s="43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70"/>
      <c r="K13535" s="59"/>
    </row>
    <row r="13536" spans="1:11" ht="41.25" customHeight="1">
      <c r="A13536" s="18" t="s">
        <v>13953</v>
      </c>
      <c r="B13536" s="19"/>
      <c r="C13536" s="19"/>
      <c r="D13536" s="43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70"/>
      <c r="K13536" s="59"/>
    </row>
    <row r="13537" spans="1:11" ht="41.25" customHeight="1">
      <c r="A13537" s="18" t="s">
        <v>13954</v>
      </c>
      <c r="B13537" s="19"/>
      <c r="C13537" s="19"/>
      <c r="D13537" s="43"/>
      <c r="E13537" s="19"/>
      <c r="F13537" s="21"/>
      <c r="G13537" s="19"/>
      <c r="H13537" s="25">
        <f t="shared" ref="H13537:H13600" si="659">IF(RIGHT(G13537,1)="M", LEFT(G13537,LEN(G13537)-1), G13537)</f>
        <v>0</v>
      </c>
      <c r="I13537" s="25" t="str">
        <f t="shared" ref="I13537:I13600" si="660">IF(RIGHT(G13537,1)="M","M","Non-M")</f>
        <v>Non-M</v>
      </c>
      <c r="J13537" s="70"/>
      <c r="K13537" s="59"/>
    </row>
    <row r="13538" spans="1:11" ht="41.25" customHeight="1">
      <c r="A13538" s="18" t="s">
        <v>13955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13956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13957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13958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13959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13960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13961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13962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13963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13964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13965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13966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13967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13968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13969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13970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13971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13972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13973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13974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13975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13976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13977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13978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13979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13980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13981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13982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13983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13984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13985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13986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13987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13988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13989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13990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13991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13992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13993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13994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13995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13996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13997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13998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13999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14000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14001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14002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14003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14004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14005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14006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14007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14008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14009</v>
      </c>
      <c r="B13592" s="19"/>
      <c r="C13592" s="19"/>
      <c r="D13592" s="43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70"/>
      <c r="K13592" s="59"/>
    </row>
    <row r="13593" spans="1:11" ht="41.25" customHeight="1">
      <c r="A13593" s="18" t="s">
        <v>14010</v>
      </c>
      <c r="B13593" s="19"/>
      <c r="C13593" s="19"/>
      <c r="D13593" s="43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70"/>
      <c r="K13593" s="59"/>
    </row>
    <row r="13594" spans="1:11" ht="41.25" customHeight="1">
      <c r="A13594" s="18" t="s">
        <v>14011</v>
      </c>
      <c r="B13594" s="19"/>
      <c r="C13594" s="19"/>
      <c r="D13594" s="43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70"/>
      <c r="K13594" s="59"/>
    </row>
    <row r="13595" spans="1:11" ht="41.25" customHeight="1">
      <c r="A13595" s="18" t="s">
        <v>14012</v>
      </c>
      <c r="B13595" s="19"/>
      <c r="C13595" s="19"/>
      <c r="D13595" s="43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70"/>
      <c r="K13595" s="59"/>
    </row>
    <row r="13596" spans="1:11" ht="41.25" customHeight="1">
      <c r="A13596" s="18" t="s">
        <v>14013</v>
      </c>
      <c r="B13596" s="19"/>
      <c r="C13596" s="19"/>
      <c r="D13596" s="43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70"/>
      <c r="K13596" s="59"/>
    </row>
    <row r="13597" spans="1:11" ht="41.25" customHeight="1">
      <c r="A13597" s="18" t="s">
        <v>14014</v>
      </c>
      <c r="B13597" s="19"/>
      <c r="C13597" s="19"/>
      <c r="D13597" s="43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70"/>
      <c r="K13597" s="59"/>
    </row>
    <row r="13598" spans="1:11" ht="41.25" customHeight="1">
      <c r="A13598" s="18" t="s">
        <v>14015</v>
      </c>
      <c r="B13598" s="19"/>
      <c r="C13598" s="19"/>
      <c r="D13598" s="43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70"/>
      <c r="K13598" s="59"/>
    </row>
    <row r="13599" spans="1:11" ht="41.25" customHeight="1">
      <c r="A13599" s="18" t="s">
        <v>14016</v>
      </c>
      <c r="B13599" s="19"/>
      <c r="C13599" s="19"/>
      <c r="D13599" s="43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70"/>
      <c r="K13599" s="59"/>
    </row>
    <row r="13600" spans="1:11" ht="41.25" customHeight="1">
      <c r="A13600" s="18" t="s">
        <v>14017</v>
      </c>
      <c r="B13600" s="19"/>
      <c r="C13600" s="19"/>
      <c r="D13600" s="43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70"/>
      <c r="K13600" s="59"/>
    </row>
    <row r="13601" spans="1:11" ht="41.25" customHeight="1">
      <c r="A13601" s="18" t="s">
        <v>14018</v>
      </c>
      <c r="B13601" s="19"/>
      <c r="C13601" s="19"/>
      <c r="D13601" s="43"/>
      <c r="E13601" s="19"/>
      <c r="F13601" s="21"/>
      <c r="G13601" s="19"/>
      <c r="H13601" s="25">
        <f t="shared" ref="H13601:H13664" si="661">IF(RIGHT(G13601,1)="M", LEFT(G13601,LEN(G13601)-1), G13601)</f>
        <v>0</v>
      </c>
      <c r="I13601" s="25" t="str">
        <f t="shared" ref="I13601:I13664" si="662">IF(RIGHT(G13601,1)="M","M","Non-M")</f>
        <v>Non-M</v>
      </c>
      <c r="J13601" s="70"/>
      <c r="K13601" s="59"/>
    </row>
    <row r="13602" spans="1:11" ht="41.25" customHeight="1">
      <c r="A13602" s="18" t="s">
        <v>14019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14020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14021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14022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14023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14024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14025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14026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14027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14028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14029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14030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14031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14032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14033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14034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14035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14036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14037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14038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14039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14040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14041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14042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14043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14044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14045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14046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14047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14048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14049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14050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14051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14052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14053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14054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14055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14056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14057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14058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14059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14060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14061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14062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14063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14064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14065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14066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14067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14068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14069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14070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14071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14072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14073</v>
      </c>
      <c r="B13656" s="19"/>
      <c r="C13656" s="19"/>
      <c r="D13656" s="43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70"/>
      <c r="K13656" s="59"/>
    </row>
    <row r="13657" spans="1:11" ht="41.25" customHeight="1">
      <c r="A13657" s="18" t="s">
        <v>14074</v>
      </c>
      <c r="B13657" s="19"/>
      <c r="C13657" s="19"/>
      <c r="D13657" s="43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70"/>
      <c r="K13657" s="59"/>
    </row>
    <row r="13658" spans="1:11" ht="41.25" customHeight="1">
      <c r="A13658" s="18" t="s">
        <v>14075</v>
      </c>
      <c r="B13658" s="19"/>
      <c r="C13658" s="19"/>
      <c r="D13658" s="43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70"/>
      <c r="K13658" s="59"/>
    </row>
    <row r="13659" spans="1:11" ht="41.25" customHeight="1">
      <c r="A13659" s="18" t="s">
        <v>14076</v>
      </c>
      <c r="B13659" s="19"/>
      <c r="C13659" s="19"/>
      <c r="D13659" s="43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70"/>
      <c r="K13659" s="59"/>
    </row>
    <row r="13660" spans="1:11" ht="41.25" customHeight="1">
      <c r="A13660" s="18" t="s">
        <v>14077</v>
      </c>
      <c r="B13660" s="19"/>
      <c r="C13660" s="19"/>
      <c r="D13660" s="43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70"/>
      <c r="K13660" s="59"/>
    </row>
    <row r="13661" spans="1:11" ht="41.25" customHeight="1">
      <c r="A13661" s="18" t="s">
        <v>14078</v>
      </c>
      <c r="B13661" s="19"/>
      <c r="C13661" s="19"/>
      <c r="D13661" s="43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70"/>
      <c r="K13661" s="59"/>
    </row>
    <row r="13662" spans="1:11" ht="41.25" customHeight="1">
      <c r="A13662" s="18" t="s">
        <v>14079</v>
      </c>
      <c r="B13662" s="19"/>
      <c r="C13662" s="19"/>
      <c r="D13662" s="43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70"/>
      <c r="K13662" s="59"/>
    </row>
    <row r="13663" spans="1:11" ht="41.25" customHeight="1">
      <c r="A13663" s="18" t="s">
        <v>14080</v>
      </c>
      <c r="B13663" s="19"/>
      <c r="C13663" s="19"/>
      <c r="D13663" s="43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70"/>
      <c r="K13663" s="59"/>
    </row>
    <row r="13664" spans="1:11" ht="41.25" customHeight="1">
      <c r="A13664" s="18" t="s">
        <v>14081</v>
      </c>
      <c r="B13664" s="19"/>
      <c r="C13664" s="19"/>
      <c r="D13664" s="43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70"/>
      <c r="K13664" s="59"/>
    </row>
    <row r="13665" spans="1:11" ht="41.25" customHeight="1">
      <c r="A13665" s="18" t="s">
        <v>14082</v>
      </c>
      <c r="B13665" s="19"/>
      <c r="C13665" s="19"/>
      <c r="D13665" s="43"/>
      <c r="E13665" s="19"/>
      <c r="F13665" s="21"/>
      <c r="G13665" s="19"/>
      <c r="H13665" s="25">
        <f t="shared" ref="H13665:H13728" si="663">IF(RIGHT(G13665,1)="M", LEFT(G13665,LEN(G13665)-1), G13665)</f>
        <v>0</v>
      </c>
      <c r="I13665" s="25" t="str">
        <f t="shared" ref="I13665:I13728" si="664">IF(RIGHT(G13665,1)="M","M","Non-M")</f>
        <v>Non-M</v>
      </c>
      <c r="J13665" s="70"/>
      <c r="K13665" s="59"/>
    </row>
    <row r="13666" spans="1:11" ht="41.25" customHeight="1">
      <c r="A13666" s="18" t="s">
        <v>14083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14084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14085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14086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14087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14088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14089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14090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14091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14092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14093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14094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14095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14096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14097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14098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14099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14100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14101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14102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14103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14104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14105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14106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14107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14108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14109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14110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14111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14112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14113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14114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14115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14116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14117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14118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14119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14120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14121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14122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14123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14124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14125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14126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14127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14128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14129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14130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14131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14132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14133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14134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14135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14136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14137</v>
      </c>
      <c r="B13720" s="19"/>
      <c r="C13720" s="19"/>
      <c r="D13720" s="43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70"/>
      <c r="K13720" s="59"/>
    </row>
    <row r="13721" spans="1:11" ht="41.25" customHeight="1">
      <c r="A13721" s="18" t="s">
        <v>14138</v>
      </c>
      <c r="B13721" s="19"/>
      <c r="C13721" s="19"/>
      <c r="D13721" s="43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70"/>
      <c r="K13721" s="59"/>
    </row>
    <row r="13722" spans="1:11" ht="41.25" customHeight="1">
      <c r="A13722" s="18" t="s">
        <v>14139</v>
      </c>
      <c r="B13722" s="19"/>
      <c r="C13722" s="19"/>
      <c r="D13722" s="43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70"/>
      <c r="K13722" s="59"/>
    </row>
    <row r="13723" spans="1:11" ht="41.25" customHeight="1">
      <c r="A13723" s="18" t="s">
        <v>14140</v>
      </c>
      <c r="B13723" s="19"/>
      <c r="C13723" s="19"/>
      <c r="D13723" s="43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70"/>
      <c r="K13723" s="59"/>
    </row>
    <row r="13724" spans="1:11" ht="41.25" customHeight="1">
      <c r="A13724" s="18" t="s">
        <v>14141</v>
      </c>
      <c r="B13724" s="19"/>
      <c r="C13724" s="19"/>
      <c r="D13724" s="43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70"/>
      <c r="K13724" s="59"/>
    </row>
    <row r="13725" spans="1:11" ht="41.25" customHeight="1">
      <c r="A13725" s="18" t="s">
        <v>14142</v>
      </c>
      <c r="B13725" s="19"/>
      <c r="C13725" s="19"/>
      <c r="D13725" s="43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70"/>
      <c r="K13725" s="59"/>
    </row>
    <row r="13726" spans="1:11" ht="41.25" customHeight="1">
      <c r="A13726" s="18" t="s">
        <v>14143</v>
      </c>
      <c r="B13726" s="19"/>
      <c r="C13726" s="19"/>
      <c r="D13726" s="43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70"/>
      <c r="K13726" s="59"/>
    </row>
    <row r="13727" spans="1:11" ht="41.25" customHeight="1">
      <c r="A13727" s="18" t="s">
        <v>14144</v>
      </c>
      <c r="B13727" s="19"/>
      <c r="C13727" s="19"/>
      <c r="D13727" s="43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70"/>
      <c r="K13727" s="59"/>
    </row>
    <row r="13728" spans="1:11" ht="41.25" customHeight="1">
      <c r="A13728" s="18" t="s">
        <v>14145</v>
      </c>
      <c r="B13728" s="19"/>
      <c r="C13728" s="19"/>
      <c r="D13728" s="43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70"/>
      <c r="K13728" s="59"/>
    </row>
    <row r="13729" spans="1:11" ht="41.25" customHeight="1">
      <c r="A13729" s="18" t="s">
        <v>14146</v>
      </c>
      <c r="B13729" s="19"/>
      <c r="C13729" s="19"/>
      <c r="D13729" s="43"/>
      <c r="E13729" s="19"/>
      <c r="F13729" s="21"/>
      <c r="G13729" s="19"/>
      <c r="H13729" s="25">
        <f t="shared" ref="H13729:H13792" si="665">IF(RIGHT(G13729,1)="M", LEFT(G13729,LEN(G13729)-1), G13729)</f>
        <v>0</v>
      </c>
      <c r="I13729" s="25" t="str">
        <f t="shared" ref="I13729:I13792" si="666">IF(RIGHT(G13729,1)="M","M","Non-M")</f>
        <v>Non-M</v>
      </c>
      <c r="J13729" s="70"/>
      <c r="K13729" s="59"/>
    </row>
    <row r="13730" spans="1:11" ht="41.25" customHeight="1">
      <c r="A13730" s="18" t="s">
        <v>14147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14148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14149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14150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14151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14152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14153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14154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14155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14156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14157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14158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14159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14160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14161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14162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14163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14164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14165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14166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14167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14168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14169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14170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14171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14172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14173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14174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14175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14176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14177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14178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14179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14180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14181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14182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14183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14184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14185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14186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14187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14188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14189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14190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14191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14192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14193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14194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14195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14196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14197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14198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14199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14200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14201</v>
      </c>
      <c r="B13784" s="19"/>
      <c r="C13784" s="19"/>
      <c r="D13784" s="43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70"/>
      <c r="K13784" s="59"/>
    </row>
    <row r="13785" spans="1:11" ht="41.25" customHeight="1">
      <c r="A13785" s="18" t="s">
        <v>14202</v>
      </c>
      <c r="B13785" s="19"/>
      <c r="C13785" s="19"/>
      <c r="D13785" s="43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70"/>
      <c r="K13785" s="59"/>
    </row>
    <row r="13786" spans="1:11" ht="41.25" customHeight="1">
      <c r="A13786" s="18" t="s">
        <v>14203</v>
      </c>
      <c r="B13786" s="19"/>
      <c r="C13786" s="19"/>
      <c r="D13786" s="43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70"/>
      <c r="K13786" s="59"/>
    </row>
    <row r="13787" spans="1:11" ht="41.25" customHeight="1">
      <c r="A13787" s="18" t="s">
        <v>14204</v>
      </c>
      <c r="B13787" s="19"/>
      <c r="C13787" s="19"/>
      <c r="D13787" s="43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70"/>
      <c r="K13787" s="59"/>
    </row>
    <row r="13788" spans="1:11" ht="41.25" customHeight="1">
      <c r="A13788" s="18" t="s">
        <v>14205</v>
      </c>
      <c r="B13788" s="19"/>
      <c r="C13788" s="19"/>
      <c r="D13788" s="43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70"/>
      <c r="K13788" s="59"/>
    </row>
    <row r="13789" spans="1:11" ht="41.25" customHeight="1">
      <c r="A13789" s="18" t="s">
        <v>14206</v>
      </c>
      <c r="B13789" s="19"/>
      <c r="C13789" s="19"/>
      <c r="D13789" s="43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70"/>
      <c r="K13789" s="59"/>
    </row>
    <row r="13790" spans="1:11" ht="41.25" customHeight="1">
      <c r="A13790" s="18" t="s">
        <v>14207</v>
      </c>
      <c r="B13790" s="19"/>
      <c r="C13790" s="19"/>
      <c r="D13790" s="43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70"/>
      <c r="K13790" s="59"/>
    </row>
    <row r="13791" spans="1:11" ht="41.25" customHeight="1">
      <c r="A13791" s="18" t="s">
        <v>14208</v>
      </c>
      <c r="B13791" s="19"/>
      <c r="C13791" s="19"/>
      <c r="D13791" s="43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70"/>
      <c r="K13791" s="59"/>
    </row>
    <row r="13792" spans="1:11" ht="41.25" customHeight="1">
      <c r="A13792" s="18" t="s">
        <v>14209</v>
      </c>
      <c r="B13792" s="19"/>
      <c r="C13792" s="19"/>
      <c r="D13792" s="43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70"/>
      <c r="K13792" s="59"/>
    </row>
    <row r="13793" spans="1:11" ht="41.25" customHeight="1">
      <c r="A13793" s="18" t="s">
        <v>14210</v>
      </c>
      <c r="B13793" s="19"/>
      <c r="C13793" s="19"/>
      <c r="D13793" s="43"/>
      <c r="E13793" s="19"/>
      <c r="F13793" s="21"/>
      <c r="G13793" s="19"/>
      <c r="H13793" s="25">
        <f t="shared" ref="H13793:H13856" si="667">IF(RIGHT(G13793,1)="M", LEFT(G13793,LEN(G13793)-1), G13793)</f>
        <v>0</v>
      </c>
      <c r="I13793" s="25" t="str">
        <f t="shared" ref="I13793:I13856" si="668">IF(RIGHT(G13793,1)="M","M","Non-M")</f>
        <v>Non-M</v>
      </c>
      <c r="J13793" s="70"/>
      <c r="K13793" s="59"/>
    </row>
    <row r="13794" spans="1:11" ht="41.25" customHeight="1">
      <c r="A13794" s="18" t="s">
        <v>14211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14212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14213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14214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14215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14216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14217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14218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14219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14220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14221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14222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14223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14224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14225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14226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14227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14228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14229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14230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14231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14232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14233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14234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14235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14236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14237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14238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14239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14240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14241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14242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14243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14244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14245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14246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14247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14248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14249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14250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14251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14252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14253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14254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14255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14256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14257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14258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14259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14260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14261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14262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14263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14264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14265</v>
      </c>
      <c r="B13848" s="19"/>
      <c r="C13848" s="19"/>
      <c r="D13848" s="43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70"/>
      <c r="K13848" s="59"/>
    </row>
    <row r="13849" spans="1:11" ht="41.25" customHeight="1">
      <c r="A13849" s="18" t="s">
        <v>14266</v>
      </c>
      <c r="B13849" s="19"/>
      <c r="C13849" s="19"/>
      <c r="D13849" s="43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70"/>
      <c r="K13849" s="59"/>
    </row>
    <row r="13850" spans="1:11" ht="41.25" customHeight="1">
      <c r="A13850" s="18" t="s">
        <v>14267</v>
      </c>
      <c r="B13850" s="19"/>
      <c r="C13850" s="19"/>
      <c r="D13850" s="43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70"/>
      <c r="K13850" s="59"/>
    </row>
    <row r="13851" spans="1:11" ht="41.25" customHeight="1">
      <c r="A13851" s="18" t="s">
        <v>14268</v>
      </c>
      <c r="B13851" s="19"/>
      <c r="C13851" s="19"/>
      <c r="D13851" s="43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70"/>
      <c r="K13851" s="59"/>
    </row>
    <row r="13852" spans="1:11" ht="41.25" customHeight="1">
      <c r="A13852" s="18" t="s">
        <v>14269</v>
      </c>
      <c r="B13852" s="19"/>
      <c r="C13852" s="19"/>
      <c r="D13852" s="43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70"/>
      <c r="K13852" s="59"/>
    </row>
    <row r="13853" spans="1:11" ht="41.25" customHeight="1">
      <c r="A13853" s="18" t="s">
        <v>14270</v>
      </c>
      <c r="B13853" s="19"/>
      <c r="C13853" s="19"/>
      <c r="D13853" s="43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70"/>
      <c r="K13853" s="59"/>
    </row>
    <row r="13854" spans="1:11" ht="41.25" customHeight="1">
      <c r="A13854" s="18" t="s">
        <v>14271</v>
      </c>
      <c r="B13854" s="19"/>
      <c r="C13854" s="19"/>
      <c r="D13854" s="43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70"/>
      <c r="K13854" s="59"/>
    </row>
    <row r="13855" spans="1:11" ht="41.25" customHeight="1">
      <c r="A13855" s="18" t="s">
        <v>14272</v>
      </c>
      <c r="B13855" s="19"/>
      <c r="C13855" s="19"/>
      <c r="D13855" s="43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70"/>
      <c r="K13855" s="59"/>
    </row>
    <row r="13856" spans="1:11" ht="41.25" customHeight="1">
      <c r="A13856" s="18" t="s">
        <v>14273</v>
      </c>
      <c r="B13856" s="19"/>
      <c r="C13856" s="19"/>
      <c r="D13856" s="43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70"/>
      <c r="K13856" s="59"/>
    </row>
    <row r="13857" spans="1:11" ht="41.25" customHeight="1">
      <c r="A13857" s="18" t="s">
        <v>14274</v>
      </c>
      <c r="B13857" s="19"/>
      <c r="C13857" s="19"/>
      <c r="D13857" s="43"/>
      <c r="E13857" s="19"/>
      <c r="F13857" s="21"/>
      <c r="G13857" s="19"/>
      <c r="H13857" s="25">
        <f t="shared" ref="H13857:H13920" si="669">IF(RIGHT(G13857,1)="M", LEFT(G13857,LEN(G13857)-1), G13857)</f>
        <v>0</v>
      </c>
      <c r="I13857" s="25" t="str">
        <f t="shared" ref="I13857:I13920" si="670">IF(RIGHT(G13857,1)="M","M","Non-M")</f>
        <v>Non-M</v>
      </c>
      <c r="J13857" s="70"/>
      <c r="K13857" s="59"/>
    </row>
    <row r="13858" spans="1:11" ht="41.25" customHeight="1">
      <c r="A13858" s="18" t="s">
        <v>14275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14276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14277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14278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14279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14280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14281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14282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14283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14284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14285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14286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14287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14288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14289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14290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14291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14292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14293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14294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14295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14296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14297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14298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14299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14300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14301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14302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14303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14304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14305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14306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14307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14308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14309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14310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14311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14312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14313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14314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14315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14316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14317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14318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14319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14320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14321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14322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14323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14324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14325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14326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14327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14328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14329</v>
      </c>
      <c r="B13912" s="19"/>
      <c r="C13912" s="19"/>
      <c r="D13912" s="43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70"/>
      <c r="K13912" s="59"/>
    </row>
    <row r="13913" spans="1:11" ht="41.25" customHeight="1">
      <c r="A13913" s="18" t="s">
        <v>14330</v>
      </c>
      <c r="B13913" s="19"/>
      <c r="C13913" s="19"/>
      <c r="D13913" s="43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70"/>
      <c r="K13913" s="59"/>
    </row>
    <row r="13914" spans="1:11" ht="41.25" customHeight="1">
      <c r="A13914" s="18" t="s">
        <v>14331</v>
      </c>
      <c r="B13914" s="19"/>
      <c r="C13914" s="19"/>
      <c r="D13914" s="43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70"/>
      <c r="K13914" s="59"/>
    </row>
    <row r="13915" spans="1:11" ht="41.25" customHeight="1">
      <c r="A13915" s="18" t="s">
        <v>14332</v>
      </c>
      <c r="B13915" s="19"/>
      <c r="C13915" s="19"/>
      <c r="D13915" s="43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70"/>
      <c r="K13915" s="59"/>
    </row>
    <row r="13916" spans="1:11" ht="41.25" customHeight="1">
      <c r="A13916" s="18" t="s">
        <v>14333</v>
      </c>
      <c r="B13916" s="19"/>
      <c r="C13916" s="19"/>
      <c r="D13916" s="43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70"/>
      <c r="K13916" s="59"/>
    </row>
    <row r="13917" spans="1:11" ht="41.25" customHeight="1">
      <c r="A13917" s="18" t="s">
        <v>14334</v>
      </c>
      <c r="B13917" s="19"/>
      <c r="C13917" s="19"/>
      <c r="D13917" s="43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70"/>
      <c r="K13917" s="59"/>
    </row>
    <row r="13918" spans="1:11" ht="41.25" customHeight="1">
      <c r="A13918" s="18" t="s">
        <v>14335</v>
      </c>
      <c r="B13918" s="19"/>
      <c r="C13918" s="19"/>
      <c r="D13918" s="43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70"/>
      <c r="K13918" s="59"/>
    </row>
    <row r="13919" spans="1:11" ht="41.25" customHeight="1">
      <c r="A13919" s="18" t="s">
        <v>14336</v>
      </c>
      <c r="B13919" s="19"/>
      <c r="C13919" s="19"/>
      <c r="D13919" s="43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70"/>
      <c r="K13919" s="59"/>
    </row>
    <row r="13920" spans="1:11" ht="41.25" customHeight="1">
      <c r="A13920" s="18" t="s">
        <v>14337</v>
      </c>
      <c r="B13920" s="19"/>
      <c r="C13920" s="19"/>
      <c r="D13920" s="43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70"/>
      <c r="K13920" s="59"/>
    </row>
    <row r="13921" spans="1:11" ht="41.25" customHeight="1">
      <c r="A13921" s="18" t="s">
        <v>14338</v>
      </c>
      <c r="B13921" s="19"/>
      <c r="C13921" s="19"/>
      <c r="D13921" s="43"/>
      <c r="E13921" s="19"/>
      <c r="F13921" s="21"/>
      <c r="G13921" s="19"/>
      <c r="H13921" s="25">
        <f t="shared" ref="H13921:H13984" si="671">IF(RIGHT(G13921,1)="M", LEFT(G13921,LEN(G13921)-1), G13921)</f>
        <v>0</v>
      </c>
      <c r="I13921" s="25" t="str">
        <f t="shared" ref="I13921:I13984" si="672">IF(RIGHT(G13921,1)="M","M","Non-M")</f>
        <v>Non-M</v>
      </c>
      <c r="J13921" s="70"/>
      <c r="K13921" s="59"/>
    </row>
    <row r="13922" spans="1:11" ht="41.25" customHeight="1">
      <c r="A13922" s="18" t="s">
        <v>14339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14340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14341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14342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14343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14344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14345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14346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14347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14348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14349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14350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14351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14352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14353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14354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14355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14356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14357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14358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14359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14360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14361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14362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14363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14364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14365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14366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14367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14368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14369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14370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14371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14372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14373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14374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14375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14376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14377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14378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14379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14380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14381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14382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14383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14384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14385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14386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14387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14388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14389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14390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14391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14392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14393</v>
      </c>
      <c r="B13976" s="19"/>
      <c r="C13976" s="19"/>
      <c r="D13976" s="43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70"/>
      <c r="K13976" s="59"/>
    </row>
    <row r="13977" spans="1:11" ht="41.25" customHeight="1">
      <c r="A13977" s="18" t="s">
        <v>14394</v>
      </c>
      <c r="B13977" s="19"/>
      <c r="C13977" s="19"/>
      <c r="D13977" s="43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70"/>
      <c r="K13977" s="59"/>
    </row>
    <row r="13978" spans="1:11" ht="41.25" customHeight="1">
      <c r="A13978" s="18" t="s">
        <v>14395</v>
      </c>
      <c r="B13978" s="19"/>
      <c r="C13978" s="19"/>
      <c r="D13978" s="43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70"/>
      <c r="K13978" s="59"/>
    </row>
    <row r="13979" spans="1:11" ht="41.25" customHeight="1">
      <c r="A13979" s="18" t="s">
        <v>14396</v>
      </c>
      <c r="B13979" s="19"/>
      <c r="C13979" s="19"/>
      <c r="D13979" s="43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70"/>
      <c r="K13979" s="59"/>
    </row>
    <row r="13980" spans="1:11" ht="41.25" customHeight="1">
      <c r="A13980" s="18" t="s">
        <v>14397</v>
      </c>
      <c r="B13980" s="19"/>
      <c r="C13980" s="19"/>
      <c r="D13980" s="43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70"/>
      <c r="K13980" s="59"/>
    </row>
    <row r="13981" spans="1:11" ht="41.25" customHeight="1">
      <c r="A13981" s="18" t="s">
        <v>14398</v>
      </c>
      <c r="B13981" s="19"/>
      <c r="C13981" s="19"/>
      <c r="D13981" s="43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70"/>
      <c r="K13981" s="59"/>
    </row>
    <row r="13982" spans="1:11" ht="41.25" customHeight="1">
      <c r="A13982" s="18" t="s">
        <v>14399</v>
      </c>
      <c r="B13982" s="19"/>
      <c r="C13982" s="19"/>
      <c r="D13982" s="43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70"/>
      <c r="K13982" s="59"/>
    </row>
    <row r="13983" spans="1:11" ht="41.25" customHeight="1">
      <c r="A13983" s="18" t="s">
        <v>14400</v>
      </c>
      <c r="B13983" s="19"/>
      <c r="C13983" s="19"/>
      <c r="D13983" s="43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70"/>
      <c r="K13983" s="59"/>
    </row>
    <row r="13984" spans="1:11" ht="41.25" customHeight="1">
      <c r="A13984" s="18" t="s">
        <v>14401</v>
      </c>
      <c r="B13984" s="19"/>
      <c r="C13984" s="19"/>
      <c r="D13984" s="43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70"/>
      <c r="K13984" s="59"/>
    </row>
    <row r="13985" spans="1:11" ht="41.25" customHeight="1">
      <c r="A13985" s="18" t="s">
        <v>14402</v>
      </c>
      <c r="B13985" s="19"/>
      <c r="C13985" s="19"/>
      <c r="D13985" s="43"/>
      <c r="E13985" s="19"/>
      <c r="F13985" s="21"/>
      <c r="G13985" s="19"/>
      <c r="H13985" s="25">
        <f t="shared" ref="H13985:H14048" si="673">IF(RIGHT(G13985,1)="M", LEFT(G13985,LEN(G13985)-1), G13985)</f>
        <v>0</v>
      </c>
      <c r="I13985" s="25" t="str">
        <f t="shared" ref="I13985:I14048" si="674">IF(RIGHT(G13985,1)="M","M","Non-M")</f>
        <v>Non-M</v>
      </c>
      <c r="J13985" s="70"/>
      <c r="K13985" s="59"/>
    </row>
    <row r="13986" spans="1:11" ht="41.25" customHeight="1">
      <c r="A13986" s="18" t="s">
        <v>14403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14404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14405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14406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14407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14408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14409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14410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14411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14412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14413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14414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14415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14416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14417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14418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14419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14420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14421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14422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14423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14424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14425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14426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14427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14428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14429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14430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14431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14432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14433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14434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14435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14436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14437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14438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14439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14440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14441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14442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14443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14444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14445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14446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14447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14448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14449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14450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14451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14452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14453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14454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14455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14456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14457</v>
      </c>
      <c r="B14040" s="19"/>
      <c r="C14040" s="19"/>
      <c r="D14040" s="43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70"/>
      <c r="K14040" s="59"/>
    </row>
    <row r="14041" spans="1:11" ht="41.25" customHeight="1">
      <c r="A14041" s="18" t="s">
        <v>14458</v>
      </c>
      <c r="B14041" s="19"/>
      <c r="C14041" s="19"/>
      <c r="D14041" s="43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70"/>
      <c r="K14041" s="59"/>
    </row>
    <row r="14042" spans="1:11" ht="41.25" customHeight="1">
      <c r="A14042" s="18" t="s">
        <v>14459</v>
      </c>
      <c r="B14042" s="19"/>
      <c r="C14042" s="19"/>
      <c r="D14042" s="43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70"/>
      <c r="K14042" s="59"/>
    </row>
    <row r="14043" spans="1:11" ht="41.25" customHeight="1">
      <c r="A14043" s="18" t="s">
        <v>14460</v>
      </c>
      <c r="B14043" s="19"/>
      <c r="C14043" s="19"/>
      <c r="D14043" s="43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70"/>
      <c r="K14043" s="59"/>
    </row>
    <row r="14044" spans="1:11" ht="41.25" customHeight="1">
      <c r="A14044" s="18" t="s">
        <v>14461</v>
      </c>
      <c r="B14044" s="19"/>
      <c r="C14044" s="19"/>
      <c r="D14044" s="43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70"/>
      <c r="K14044" s="59"/>
    </row>
    <row r="14045" spans="1:11" ht="41.25" customHeight="1">
      <c r="A14045" s="18" t="s">
        <v>14462</v>
      </c>
      <c r="B14045" s="19"/>
      <c r="C14045" s="19"/>
      <c r="D14045" s="43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70"/>
      <c r="K14045" s="59"/>
    </row>
    <row r="14046" spans="1:11" ht="41.25" customHeight="1">
      <c r="A14046" s="18" t="s">
        <v>14463</v>
      </c>
      <c r="B14046" s="19"/>
      <c r="C14046" s="19"/>
      <c r="D14046" s="43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70"/>
      <c r="K14046" s="59"/>
    </row>
    <row r="14047" spans="1:11" ht="41.25" customHeight="1">
      <c r="A14047" s="18" t="s">
        <v>14464</v>
      </c>
      <c r="B14047" s="19"/>
      <c r="C14047" s="19"/>
      <c r="D14047" s="43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70"/>
      <c r="K14047" s="59"/>
    </row>
    <row r="14048" spans="1:11" ht="41.25" customHeight="1">
      <c r="A14048" s="18" t="s">
        <v>14465</v>
      </c>
      <c r="B14048" s="19"/>
      <c r="C14048" s="19"/>
      <c r="D14048" s="43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70"/>
      <c r="K14048" s="59"/>
    </row>
    <row r="14049" spans="1:11" ht="41.25" customHeight="1">
      <c r="A14049" s="18" t="s">
        <v>14466</v>
      </c>
      <c r="B14049" s="19"/>
      <c r="C14049" s="19"/>
      <c r="D14049" s="43"/>
      <c r="E14049" s="19"/>
      <c r="F14049" s="21"/>
      <c r="G14049" s="19"/>
      <c r="H14049" s="25">
        <f t="shared" ref="H14049:H14112" si="675">IF(RIGHT(G14049,1)="M", LEFT(G14049,LEN(G14049)-1), G14049)</f>
        <v>0</v>
      </c>
      <c r="I14049" s="25" t="str">
        <f t="shared" ref="I14049:I14112" si="676">IF(RIGHT(G14049,1)="M","M","Non-M")</f>
        <v>Non-M</v>
      </c>
      <c r="J14049" s="70"/>
      <c r="K14049" s="59"/>
    </row>
    <row r="14050" spans="1:11" ht="41.25" customHeight="1">
      <c r="A14050" s="18" t="s">
        <v>14467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14468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14469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14470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14471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14472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14473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14474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14475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14476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14477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14478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14479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14480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14481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14482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14483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14484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14485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14486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14487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14488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14489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14490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14491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14492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14493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14494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14495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14496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14497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14498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14499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14500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14501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14502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14503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14504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14505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14506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14507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14508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14509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14510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14511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14512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14513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14514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14515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14516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14517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14518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14519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14520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14521</v>
      </c>
      <c r="B14104" s="19"/>
      <c r="C14104" s="19"/>
      <c r="D14104" s="43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70"/>
      <c r="K14104" s="59"/>
    </row>
    <row r="14105" spans="1:11" ht="41.25" customHeight="1">
      <c r="A14105" s="18" t="s">
        <v>14522</v>
      </c>
      <c r="B14105" s="19"/>
      <c r="C14105" s="19"/>
      <c r="D14105" s="43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70"/>
      <c r="K14105" s="59"/>
    </row>
    <row r="14106" spans="1:11" ht="41.25" customHeight="1">
      <c r="A14106" s="18" t="s">
        <v>14523</v>
      </c>
      <c r="B14106" s="19"/>
      <c r="C14106" s="19"/>
      <c r="D14106" s="43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70"/>
      <c r="K14106" s="59"/>
    </row>
    <row r="14107" spans="1:11" ht="41.25" customHeight="1">
      <c r="A14107" s="18" t="s">
        <v>14524</v>
      </c>
      <c r="B14107" s="19"/>
      <c r="C14107" s="19"/>
      <c r="D14107" s="43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70"/>
      <c r="K14107" s="59"/>
    </row>
    <row r="14108" spans="1:11" ht="41.25" customHeight="1">
      <c r="A14108" s="18" t="s">
        <v>14525</v>
      </c>
      <c r="B14108" s="19"/>
      <c r="C14108" s="19"/>
      <c r="D14108" s="43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70"/>
      <c r="K14108" s="59"/>
    </row>
    <row r="14109" spans="1:11" ht="41.25" customHeight="1">
      <c r="A14109" s="18" t="s">
        <v>14526</v>
      </c>
      <c r="B14109" s="19"/>
      <c r="C14109" s="19"/>
      <c r="D14109" s="43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70"/>
      <c r="K14109" s="59"/>
    </row>
    <row r="14110" spans="1:11" ht="41.25" customHeight="1">
      <c r="A14110" s="18" t="s">
        <v>14527</v>
      </c>
      <c r="B14110" s="19"/>
      <c r="C14110" s="19"/>
      <c r="D14110" s="43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70"/>
      <c r="K14110" s="59"/>
    </row>
    <row r="14111" spans="1:11" ht="41.25" customHeight="1">
      <c r="A14111" s="18" t="s">
        <v>14528</v>
      </c>
      <c r="B14111" s="19"/>
      <c r="C14111" s="19"/>
      <c r="D14111" s="43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70"/>
      <c r="K14111" s="59"/>
    </row>
    <row r="14112" spans="1:11" ht="41.25" customHeight="1">
      <c r="A14112" s="18" t="s">
        <v>14529</v>
      </c>
      <c r="B14112" s="19"/>
      <c r="C14112" s="19"/>
      <c r="D14112" s="43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70"/>
      <c r="K14112" s="59"/>
    </row>
    <row r="14113" spans="1:11" ht="41.25" customHeight="1">
      <c r="A14113" s="18" t="s">
        <v>14530</v>
      </c>
      <c r="B14113" s="19"/>
      <c r="C14113" s="19"/>
      <c r="D14113" s="43"/>
      <c r="E14113" s="19"/>
      <c r="F14113" s="21"/>
      <c r="G14113" s="19"/>
      <c r="H14113" s="25">
        <f t="shared" ref="H14113:H14176" si="677">IF(RIGHT(G14113,1)="M", LEFT(G14113,LEN(G14113)-1), G14113)</f>
        <v>0</v>
      </c>
      <c r="I14113" s="25" t="str">
        <f t="shared" ref="I14113:I14176" si="678">IF(RIGHT(G14113,1)="M","M","Non-M")</f>
        <v>Non-M</v>
      </c>
      <c r="J14113" s="70"/>
      <c r="K14113" s="59"/>
    </row>
    <row r="14114" spans="1:11" ht="41.25" customHeight="1">
      <c r="A14114" s="18" t="s">
        <v>14531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14532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14533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14534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14535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14536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14537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14538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14539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14540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14541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14542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14543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14544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14545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14546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14547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14548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14549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14550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14551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14552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14553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14554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14555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14556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14557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14558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14559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14560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14561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14562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14563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14564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14565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14566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14567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14568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14569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14570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14571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14572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14573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14574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14575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14576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14577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14578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14579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14580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14581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14582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14583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14584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14585</v>
      </c>
      <c r="B14168" s="19"/>
      <c r="C14168" s="19"/>
      <c r="D14168" s="43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70"/>
      <c r="K14168" s="59"/>
    </row>
    <row r="14169" spans="1:11" ht="41.25" customHeight="1">
      <c r="A14169" s="18" t="s">
        <v>14586</v>
      </c>
      <c r="B14169" s="19"/>
      <c r="C14169" s="19"/>
      <c r="D14169" s="43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70"/>
      <c r="K14169" s="59"/>
    </row>
    <row r="14170" spans="1:11" ht="41.25" customHeight="1">
      <c r="A14170" s="18" t="s">
        <v>14587</v>
      </c>
      <c r="B14170" s="19"/>
      <c r="C14170" s="19"/>
      <c r="D14170" s="43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70"/>
      <c r="K14170" s="59"/>
    </row>
    <row r="14171" spans="1:11" ht="41.25" customHeight="1">
      <c r="A14171" s="18" t="s">
        <v>14588</v>
      </c>
      <c r="B14171" s="19"/>
      <c r="C14171" s="19"/>
      <c r="D14171" s="43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70"/>
      <c r="K14171" s="59"/>
    </row>
    <row r="14172" spans="1:11" ht="41.25" customHeight="1">
      <c r="A14172" s="18" t="s">
        <v>14589</v>
      </c>
      <c r="B14172" s="19"/>
      <c r="C14172" s="19"/>
      <c r="D14172" s="43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70"/>
      <c r="K14172" s="59"/>
    </row>
    <row r="14173" spans="1:11" ht="41.25" customHeight="1">
      <c r="A14173" s="18" t="s">
        <v>14590</v>
      </c>
      <c r="B14173" s="19"/>
      <c r="C14173" s="19"/>
      <c r="D14173" s="43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70"/>
      <c r="K14173" s="59"/>
    </row>
    <row r="14174" spans="1:11" ht="41.25" customHeight="1">
      <c r="A14174" s="18" t="s">
        <v>14591</v>
      </c>
      <c r="B14174" s="19"/>
      <c r="C14174" s="19"/>
      <c r="D14174" s="43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70"/>
      <c r="K14174" s="59"/>
    </row>
    <row r="14175" spans="1:11" ht="41.25" customHeight="1">
      <c r="A14175" s="18" t="s">
        <v>14592</v>
      </c>
      <c r="B14175" s="19"/>
      <c r="C14175" s="19"/>
      <c r="D14175" s="43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70"/>
      <c r="K14175" s="59"/>
    </row>
    <row r="14176" spans="1:11" ht="41.25" customHeight="1">
      <c r="A14176" s="18" t="s">
        <v>14593</v>
      </c>
      <c r="B14176" s="19"/>
      <c r="C14176" s="19"/>
      <c r="D14176" s="43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70"/>
      <c r="K14176" s="59"/>
    </row>
    <row r="14177" spans="1:11" ht="41.25" customHeight="1">
      <c r="A14177" s="18" t="s">
        <v>14594</v>
      </c>
      <c r="B14177" s="19"/>
      <c r="C14177" s="19"/>
      <c r="D14177" s="43"/>
      <c r="E14177" s="19"/>
      <c r="F14177" s="21"/>
      <c r="G14177" s="19"/>
      <c r="H14177" s="25">
        <f t="shared" ref="H14177:H14240" si="679">IF(RIGHT(G14177,1)="M", LEFT(G14177,LEN(G14177)-1), G14177)</f>
        <v>0</v>
      </c>
      <c r="I14177" s="25" t="str">
        <f t="shared" ref="I14177:I14240" si="680">IF(RIGHT(G14177,1)="M","M","Non-M")</f>
        <v>Non-M</v>
      </c>
      <c r="J14177" s="70"/>
      <c r="K14177" s="59"/>
    </row>
    <row r="14178" spans="1:11" ht="41.25" customHeight="1">
      <c r="A14178" s="18" t="s">
        <v>14595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14596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14597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14598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14599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14600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14601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14602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14603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14604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14605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14606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14607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14608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14609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14610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14611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14612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14613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14614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14615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14616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14617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14618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14619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14620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14621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14622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14623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14624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14625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14626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14627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14628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14629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14630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14631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14632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14633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14634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14635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14636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14637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14638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14639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14640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14641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14642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14643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14644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14645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14646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14647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14648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14649</v>
      </c>
      <c r="B14232" s="19"/>
      <c r="C14232" s="19"/>
      <c r="D14232" s="43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70"/>
      <c r="K14232" s="59"/>
    </row>
    <row r="14233" spans="1:11" ht="41.25" customHeight="1">
      <c r="A14233" s="18" t="s">
        <v>14650</v>
      </c>
      <c r="B14233" s="19"/>
      <c r="C14233" s="19"/>
      <c r="D14233" s="43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70"/>
      <c r="K14233" s="59"/>
    </row>
    <row r="14234" spans="1:11" ht="41.25" customHeight="1">
      <c r="A14234" s="18" t="s">
        <v>14651</v>
      </c>
      <c r="B14234" s="19"/>
      <c r="C14234" s="19"/>
      <c r="D14234" s="43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70"/>
      <c r="K14234" s="59"/>
    </row>
    <row r="14235" spans="1:11" ht="41.25" customHeight="1">
      <c r="A14235" s="18" t="s">
        <v>14652</v>
      </c>
      <c r="B14235" s="19"/>
      <c r="C14235" s="19"/>
      <c r="D14235" s="43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70"/>
      <c r="K14235" s="59"/>
    </row>
    <row r="14236" spans="1:11" ht="41.25" customHeight="1">
      <c r="A14236" s="18" t="s">
        <v>14653</v>
      </c>
      <c r="B14236" s="19"/>
      <c r="C14236" s="19"/>
      <c r="D14236" s="43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70"/>
      <c r="K14236" s="59"/>
    </row>
    <row r="14237" spans="1:11" ht="41.25" customHeight="1">
      <c r="A14237" s="18" t="s">
        <v>14654</v>
      </c>
      <c r="B14237" s="19"/>
      <c r="C14237" s="19"/>
      <c r="D14237" s="43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70"/>
      <c r="K14237" s="59"/>
    </row>
    <row r="14238" spans="1:11" ht="41.25" customHeight="1">
      <c r="A14238" s="18" t="s">
        <v>14655</v>
      </c>
      <c r="B14238" s="19"/>
      <c r="C14238" s="19"/>
      <c r="D14238" s="43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70"/>
      <c r="K14238" s="59"/>
    </row>
    <row r="14239" spans="1:11" ht="41.25" customHeight="1">
      <c r="A14239" s="18" t="s">
        <v>14656</v>
      </c>
      <c r="B14239" s="19"/>
      <c r="C14239" s="19"/>
      <c r="D14239" s="43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70"/>
      <c r="K14239" s="59"/>
    </row>
    <row r="14240" spans="1:11" ht="41.25" customHeight="1">
      <c r="A14240" s="18" t="s">
        <v>14657</v>
      </c>
      <c r="B14240" s="19"/>
      <c r="C14240" s="19"/>
      <c r="D14240" s="43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70"/>
      <c r="K14240" s="59"/>
    </row>
    <row r="14241" spans="1:11" ht="41.25" customHeight="1">
      <c r="A14241" s="18" t="s">
        <v>14658</v>
      </c>
      <c r="B14241" s="19"/>
      <c r="C14241" s="19"/>
      <c r="D14241" s="43"/>
      <c r="E14241" s="19"/>
      <c r="F14241" s="21"/>
      <c r="G14241" s="19"/>
      <c r="H14241" s="25">
        <f t="shared" ref="H14241:H14304" si="681">IF(RIGHT(G14241,1)="M", LEFT(G14241,LEN(G14241)-1), G14241)</f>
        <v>0</v>
      </c>
      <c r="I14241" s="25" t="str">
        <f t="shared" ref="I14241:I14304" si="682">IF(RIGHT(G14241,1)="M","M","Non-M")</f>
        <v>Non-M</v>
      </c>
      <c r="J14241" s="70"/>
      <c r="K14241" s="59"/>
    </row>
    <row r="14242" spans="1:11" ht="41.25" customHeight="1">
      <c r="A14242" s="18" t="s">
        <v>14659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14660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14661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14662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14663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14664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14665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14666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14667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14668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14669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14670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14671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14672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14673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14674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14675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14676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14677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14678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14679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14680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14681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14682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14683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14684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14685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14686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14687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14688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14689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14690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14691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14692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14693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14694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14695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14696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14697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14698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14699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14700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14701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14702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14703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14704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14705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14706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14707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14708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14709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14710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14711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14712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14713</v>
      </c>
      <c r="B14296" s="19"/>
      <c r="C14296" s="19"/>
      <c r="D14296" s="43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70"/>
      <c r="K14296" s="59"/>
    </row>
    <row r="14297" spans="1:11" ht="41.25" customHeight="1">
      <c r="A14297" s="18" t="s">
        <v>14714</v>
      </c>
      <c r="B14297" s="19"/>
      <c r="C14297" s="19"/>
      <c r="D14297" s="43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70"/>
      <c r="K14297" s="59"/>
    </row>
    <row r="14298" spans="1:11" ht="41.25" customHeight="1">
      <c r="A14298" s="18" t="s">
        <v>14715</v>
      </c>
      <c r="B14298" s="19"/>
      <c r="C14298" s="19"/>
      <c r="D14298" s="43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70"/>
      <c r="K14298" s="59"/>
    </row>
    <row r="14299" spans="1:11" ht="41.25" customHeight="1">
      <c r="A14299" s="18" t="s">
        <v>14716</v>
      </c>
      <c r="B14299" s="19"/>
      <c r="C14299" s="19"/>
      <c r="D14299" s="43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70"/>
      <c r="K14299" s="59"/>
    </row>
    <row r="14300" spans="1:11" ht="41.25" customHeight="1">
      <c r="A14300" s="18" t="s">
        <v>14717</v>
      </c>
      <c r="B14300" s="19"/>
      <c r="C14300" s="19"/>
      <c r="D14300" s="43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70"/>
      <c r="K14300" s="59"/>
    </row>
    <row r="14301" spans="1:11" ht="41.25" customHeight="1">
      <c r="A14301" s="18" t="s">
        <v>14718</v>
      </c>
      <c r="B14301" s="19"/>
      <c r="C14301" s="19"/>
      <c r="D14301" s="43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70"/>
      <c r="K14301" s="59"/>
    </row>
    <row r="14302" spans="1:11" ht="41.25" customHeight="1">
      <c r="A14302" s="18" t="s">
        <v>14719</v>
      </c>
      <c r="B14302" s="19"/>
      <c r="C14302" s="19"/>
      <c r="D14302" s="43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70"/>
      <c r="K14302" s="59"/>
    </row>
    <row r="14303" spans="1:11" ht="41.25" customHeight="1">
      <c r="A14303" s="18" t="s">
        <v>14720</v>
      </c>
      <c r="B14303" s="19"/>
      <c r="C14303" s="19"/>
      <c r="D14303" s="43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70"/>
      <c r="K14303" s="59"/>
    </row>
    <row r="14304" spans="1:11" ht="41.25" customHeight="1">
      <c r="A14304" s="18" t="s">
        <v>14721</v>
      </c>
      <c r="B14304" s="19"/>
      <c r="C14304" s="19"/>
      <c r="D14304" s="43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70"/>
      <c r="K14304" s="59"/>
    </row>
    <row r="14305" spans="1:11" ht="41.25" customHeight="1">
      <c r="A14305" s="18" t="s">
        <v>14722</v>
      </c>
      <c r="B14305" s="19"/>
      <c r="C14305" s="19"/>
      <c r="D14305" s="43"/>
      <c r="E14305" s="19"/>
      <c r="F14305" s="21"/>
      <c r="G14305" s="19"/>
      <c r="H14305" s="25">
        <f t="shared" ref="H14305:H14368" si="683">IF(RIGHT(G14305,1)="M", LEFT(G14305,LEN(G14305)-1), G14305)</f>
        <v>0</v>
      </c>
      <c r="I14305" s="25" t="str">
        <f t="shared" ref="I14305:I14368" si="684">IF(RIGHT(G14305,1)="M","M","Non-M")</f>
        <v>Non-M</v>
      </c>
      <c r="J14305" s="70"/>
      <c r="K14305" s="59"/>
    </row>
    <row r="14306" spans="1:11" ht="41.25" customHeight="1">
      <c r="A14306" s="18" t="s">
        <v>14723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14724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14725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14726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14727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14728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14729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14730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14731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14732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14733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14734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14735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14736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14737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14738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14739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14740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14741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14742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14743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14744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14745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14746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14747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14748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14749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14750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14751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14752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14753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14754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14755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14756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14757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14758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14759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14760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14761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14762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14763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14764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14765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14766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14767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14768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14769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14770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14771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14772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14773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14774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14775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14776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14777</v>
      </c>
      <c r="B14360" s="19"/>
      <c r="C14360" s="19"/>
      <c r="D14360" s="43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70"/>
      <c r="K14360" s="59"/>
    </row>
    <row r="14361" spans="1:11" ht="41.25" customHeight="1">
      <c r="A14361" s="18" t="s">
        <v>14778</v>
      </c>
      <c r="B14361" s="19"/>
      <c r="C14361" s="19"/>
      <c r="D14361" s="43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70"/>
      <c r="K14361" s="59"/>
    </row>
    <row r="14362" spans="1:11" ht="41.25" customHeight="1">
      <c r="A14362" s="18" t="s">
        <v>14779</v>
      </c>
      <c r="B14362" s="19"/>
      <c r="C14362" s="19"/>
      <c r="D14362" s="43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70"/>
      <c r="K14362" s="59"/>
    </row>
    <row r="14363" spans="1:11" ht="41.25" customHeight="1">
      <c r="A14363" s="18" t="s">
        <v>14780</v>
      </c>
      <c r="B14363" s="19"/>
      <c r="C14363" s="19"/>
      <c r="D14363" s="43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70"/>
      <c r="K14363" s="59"/>
    </row>
    <row r="14364" spans="1:11" ht="41.25" customHeight="1">
      <c r="A14364" s="18" t="s">
        <v>14781</v>
      </c>
      <c r="B14364" s="19"/>
      <c r="C14364" s="19"/>
      <c r="D14364" s="43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70"/>
      <c r="K14364" s="59"/>
    </row>
    <row r="14365" spans="1:11" ht="41.25" customHeight="1">
      <c r="A14365" s="18" t="s">
        <v>14782</v>
      </c>
      <c r="B14365" s="19"/>
      <c r="C14365" s="19"/>
      <c r="D14365" s="43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70"/>
      <c r="K14365" s="59"/>
    </row>
    <row r="14366" spans="1:11" ht="41.25" customHeight="1">
      <c r="A14366" s="18" t="s">
        <v>14783</v>
      </c>
      <c r="B14366" s="19"/>
      <c r="C14366" s="19"/>
      <c r="D14366" s="43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70"/>
      <c r="K14366" s="59"/>
    </row>
    <row r="14367" spans="1:11" ht="41.25" customHeight="1">
      <c r="A14367" s="18" t="s">
        <v>14784</v>
      </c>
      <c r="B14367" s="19"/>
      <c r="C14367" s="19"/>
      <c r="D14367" s="43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70"/>
      <c r="K14367" s="59"/>
    </row>
    <row r="14368" spans="1:11" ht="41.25" customHeight="1">
      <c r="A14368" s="18" t="s">
        <v>14785</v>
      </c>
      <c r="B14368" s="19"/>
      <c r="C14368" s="19"/>
      <c r="D14368" s="43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70"/>
      <c r="K14368" s="59"/>
    </row>
    <row r="14369" spans="1:11" ht="41.25" customHeight="1">
      <c r="A14369" s="18" t="s">
        <v>14786</v>
      </c>
      <c r="B14369" s="19"/>
      <c r="C14369" s="19"/>
      <c r="D14369" s="43"/>
      <c r="E14369" s="19"/>
      <c r="F14369" s="21"/>
      <c r="G14369" s="19"/>
      <c r="H14369" s="25">
        <f t="shared" ref="H14369:H14432" si="685">IF(RIGHT(G14369,1)="M", LEFT(G14369,LEN(G14369)-1), G14369)</f>
        <v>0</v>
      </c>
      <c r="I14369" s="25" t="str">
        <f t="shared" ref="I14369:I14432" si="686">IF(RIGHT(G14369,1)="M","M","Non-M")</f>
        <v>Non-M</v>
      </c>
      <c r="J14369" s="70"/>
      <c r="K14369" s="59"/>
    </row>
    <row r="14370" spans="1:11" ht="41.25" customHeight="1">
      <c r="A14370" s="18" t="s">
        <v>14787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14788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14789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14790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14791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14792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14793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14794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14795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14796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14797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14798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14799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14800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14801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14802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14803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14804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14805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14806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14807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14808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14809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14810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14811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14812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14813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14814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14815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14816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14817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14818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14819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14820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14821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14822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14823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14824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14825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14826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14827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14828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14829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14830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14831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14832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14833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14834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14835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14836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14837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14838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14839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14840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14841</v>
      </c>
      <c r="B14424" s="19"/>
      <c r="C14424" s="19"/>
      <c r="D14424" s="43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70"/>
      <c r="K14424" s="59"/>
    </row>
    <row r="14425" spans="1:11" ht="41.25" customHeight="1">
      <c r="A14425" s="18" t="s">
        <v>14842</v>
      </c>
      <c r="B14425" s="19"/>
      <c r="C14425" s="19"/>
      <c r="D14425" s="43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70"/>
      <c r="K14425" s="59"/>
    </row>
    <row r="14426" spans="1:11" ht="41.25" customHeight="1">
      <c r="A14426" s="18" t="s">
        <v>14843</v>
      </c>
      <c r="B14426" s="19"/>
      <c r="C14426" s="19"/>
      <c r="D14426" s="43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70"/>
      <c r="K14426" s="59"/>
    </row>
    <row r="14427" spans="1:11" ht="41.25" customHeight="1">
      <c r="A14427" s="18" t="s">
        <v>14844</v>
      </c>
      <c r="B14427" s="19"/>
      <c r="C14427" s="19"/>
      <c r="D14427" s="43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70"/>
      <c r="K14427" s="59"/>
    </row>
    <row r="14428" spans="1:11" ht="41.25" customHeight="1">
      <c r="A14428" s="18" t="s">
        <v>14845</v>
      </c>
      <c r="B14428" s="19"/>
      <c r="C14428" s="19"/>
      <c r="D14428" s="43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70"/>
      <c r="K14428" s="59"/>
    </row>
    <row r="14429" spans="1:11" ht="41.25" customHeight="1">
      <c r="A14429" s="18" t="s">
        <v>14846</v>
      </c>
      <c r="B14429" s="19"/>
      <c r="C14429" s="19"/>
      <c r="D14429" s="43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70"/>
      <c r="K14429" s="59"/>
    </row>
    <row r="14430" spans="1:11" ht="41.25" customHeight="1">
      <c r="A14430" s="18" t="s">
        <v>14847</v>
      </c>
      <c r="B14430" s="19"/>
      <c r="C14430" s="19"/>
      <c r="D14430" s="43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70"/>
      <c r="K14430" s="59"/>
    </row>
    <row r="14431" spans="1:11" ht="41.25" customHeight="1">
      <c r="A14431" s="18" t="s">
        <v>14848</v>
      </c>
      <c r="B14431" s="19"/>
      <c r="C14431" s="19"/>
      <c r="D14431" s="43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70"/>
      <c r="K14431" s="59"/>
    </row>
    <row r="14432" spans="1:11" ht="41.25" customHeight="1">
      <c r="A14432" s="18" t="s">
        <v>14849</v>
      </c>
      <c r="B14432" s="19"/>
      <c r="C14432" s="19"/>
      <c r="D14432" s="43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70"/>
      <c r="K14432" s="59"/>
    </row>
    <row r="14433" spans="1:11" ht="41.25" customHeight="1">
      <c r="A14433" s="18" t="s">
        <v>14850</v>
      </c>
      <c r="B14433" s="19"/>
      <c r="C14433" s="19"/>
      <c r="D14433" s="43"/>
      <c r="E14433" s="19"/>
      <c r="F14433" s="21"/>
      <c r="G14433" s="19"/>
      <c r="H14433" s="25">
        <f t="shared" ref="H14433:H14496" si="687">IF(RIGHT(G14433,1)="M", LEFT(G14433,LEN(G14433)-1), G14433)</f>
        <v>0</v>
      </c>
      <c r="I14433" s="25" t="str">
        <f t="shared" ref="I14433:I14496" si="688">IF(RIGHT(G14433,1)="M","M","Non-M")</f>
        <v>Non-M</v>
      </c>
      <c r="J14433" s="70"/>
      <c r="K14433" s="59"/>
    </row>
    <row r="14434" spans="1:11" ht="41.25" customHeight="1">
      <c r="A14434" s="18" t="s">
        <v>14851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14852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14853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14854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14855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14856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14857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14858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14859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14860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14861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14862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14863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14864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14865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14866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14867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14868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14869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14870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14871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14872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14873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14874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14875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14876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14877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14878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14879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14880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14881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14882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14883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14884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14885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14886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14887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14888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14889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14890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14891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14892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14893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14894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14895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14896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14897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14898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14899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14900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14901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14902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14903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14904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14905</v>
      </c>
      <c r="B14488" s="19"/>
      <c r="C14488" s="19"/>
      <c r="D14488" s="43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70"/>
      <c r="K14488" s="59"/>
    </row>
    <row r="14489" spans="1:11" ht="41.25" customHeight="1">
      <c r="A14489" s="18" t="s">
        <v>14906</v>
      </c>
      <c r="B14489" s="19"/>
      <c r="C14489" s="19"/>
      <c r="D14489" s="43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70"/>
      <c r="K14489" s="59"/>
    </row>
    <row r="14490" spans="1:11" ht="41.25" customHeight="1">
      <c r="A14490" s="18" t="s">
        <v>14907</v>
      </c>
      <c r="B14490" s="19"/>
      <c r="C14490" s="19"/>
      <c r="D14490" s="43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70"/>
      <c r="K14490" s="59"/>
    </row>
    <row r="14491" spans="1:11" ht="41.25" customHeight="1">
      <c r="A14491" s="18" t="s">
        <v>14908</v>
      </c>
      <c r="B14491" s="19"/>
      <c r="C14491" s="19"/>
      <c r="D14491" s="43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70"/>
      <c r="K14491" s="59"/>
    </row>
    <row r="14492" spans="1:11" ht="41.25" customHeight="1">
      <c r="A14492" s="18" t="s">
        <v>14909</v>
      </c>
      <c r="B14492" s="19"/>
      <c r="C14492" s="19"/>
      <c r="D14492" s="43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70"/>
      <c r="K14492" s="59"/>
    </row>
    <row r="14493" spans="1:11" ht="41.25" customHeight="1">
      <c r="A14493" s="18" t="s">
        <v>14910</v>
      </c>
      <c r="B14493" s="19"/>
      <c r="C14493" s="19"/>
      <c r="D14493" s="43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70"/>
      <c r="K14493" s="59"/>
    </row>
    <row r="14494" spans="1:11" ht="41.25" customHeight="1">
      <c r="A14494" s="18" t="s">
        <v>14911</v>
      </c>
      <c r="B14494" s="19"/>
      <c r="C14494" s="19"/>
      <c r="D14494" s="43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70"/>
      <c r="K14494" s="59"/>
    </row>
    <row r="14495" spans="1:11" ht="41.25" customHeight="1">
      <c r="A14495" s="18" t="s">
        <v>14912</v>
      </c>
      <c r="B14495" s="19"/>
      <c r="C14495" s="19"/>
      <c r="D14495" s="43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70"/>
      <c r="K14495" s="59"/>
    </row>
    <row r="14496" spans="1:11" ht="41.25" customHeight="1">
      <c r="A14496" s="18" t="s">
        <v>14913</v>
      </c>
      <c r="B14496" s="19"/>
      <c r="C14496" s="19"/>
      <c r="D14496" s="43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70"/>
      <c r="K14496" s="59"/>
    </row>
    <row r="14497" spans="1:11" ht="41.25" customHeight="1">
      <c r="A14497" s="18" t="s">
        <v>14914</v>
      </c>
      <c r="B14497" s="19"/>
      <c r="C14497" s="19"/>
      <c r="D14497" s="43"/>
      <c r="E14497" s="19"/>
      <c r="F14497" s="21"/>
      <c r="G14497" s="19"/>
      <c r="H14497" s="25">
        <f t="shared" ref="H14497:H14560" si="689">IF(RIGHT(G14497,1)="M", LEFT(G14497,LEN(G14497)-1), G14497)</f>
        <v>0</v>
      </c>
      <c r="I14497" s="25" t="str">
        <f t="shared" ref="I14497:I14560" si="690">IF(RIGHT(G14497,1)="M","M","Non-M")</f>
        <v>Non-M</v>
      </c>
      <c r="J14497" s="70"/>
      <c r="K14497" s="59"/>
    </row>
    <row r="14498" spans="1:11" ht="41.25" customHeight="1">
      <c r="A14498" s="18" t="s">
        <v>14915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14916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14917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14918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14919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14920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14921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14922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14923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14924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14925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14926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14927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14928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14929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14930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14931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14932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14933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14934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14935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14936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14937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14938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14939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14940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14941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14942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14943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14944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14945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14946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14947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14948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14949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14950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14951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14952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14953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14954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14955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14956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14957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14958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14959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14960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14961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14962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14963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14964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14965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14966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14967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14968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14969</v>
      </c>
      <c r="B14552" s="19"/>
      <c r="C14552" s="19"/>
      <c r="D14552" s="43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70"/>
      <c r="K14552" s="59"/>
    </row>
    <row r="14553" spans="1:11" ht="41.25" customHeight="1">
      <c r="A14553" s="18" t="s">
        <v>14970</v>
      </c>
      <c r="B14553" s="19"/>
      <c r="C14553" s="19"/>
      <c r="D14553" s="43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70"/>
      <c r="K14553" s="59"/>
    </row>
    <row r="14554" spans="1:11" ht="41.25" customHeight="1">
      <c r="A14554" s="18" t="s">
        <v>14971</v>
      </c>
      <c r="B14554" s="19"/>
      <c r="C14554" s="19"/>
      <c r="D14554" s="43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70"/>
      <c r="K14554" s="59"/>
    </row>
    <row r="14555" spans="1:11" ht="41.25" customHeight="1">
      <c r="A14555" s="18" t="s">
        <v>14972</v>
      </c>
      <c r="B14555" s="19"/>
      <c r="C14555" s="19"/>
      <c r="D14555" s="43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70"/>
      <c r="K14555" s="59"/>
    </row>
    <row r="14556" spans="1:11" ht="41.25" customHeight="1">
      <c r="A14556" s="18" t="s">
        <v>14973</v>
      </c>
      <c r="B14556" s="19"/>
      <c r="C14556" s="19"/>
      <c r="D14556" s="43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70"/>
      <c r="K14556" s="59"/>
    </row>
    <row r="14557" spans="1:11" ht="41.25" customHeight="1">
      <c r="A14557" s="18" t="s">
        <v>14974</v>
      </c>
      <c r="B14557" s="19"/>
      <c r="C14557" s="19"/>
      <c r="D14557" s="43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70"/>
      <c r="K14557" s="59"/>
    </row>
    <row r="14558" spans="1:11" ht="41.25" customHeight="1">
      <c r="A14558" s="18" t="s">
        <v>14975</v>
      </c>
      <c r="B14558" s="19"/>
      <c r="C14558" s="19"/>
      <c r="D14558" s="43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70"/>
      <c r="K14558" s="59"/>
    </row>
    <row r="14559" spans="1:11" ht="41.25" customHeight="1">
      <c r="A14559" s="18" t="s">
        <v>14976</v>
      </c>
      <c r="B14559" s="19"/>
      <c r="C14559" s="19"/>
      <c r="D14559" s="43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70"/>
      <c r="K14559" s="59"/>
    </row>
    <row r="14560" spans="1:11" ht="41.25" customHeight="1">
      <c r="A14560" s="18" t="s">
        <v>14977</v>
      </c>
      <c r="B14560" s="19"/>
      <c r="C14560" s="19"/>
      <c r="D14560" s="43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70"/>
      <c r="K14560" s="59"/>
    </row>
    <row r="14561" spans="1:11" ht="41.25" customHeight="1">
      <c r="A14561" s="18" t="s">
        <v>14978</v>
      </c>
      <c r="B14561" s="19"/>
      <c r="C14561" s="19"/>
      <c r="D14561" s="43"/>
      <c r="E14561" s="19"/>
      <c r="F14561" s="21"/>
      <c r="G14561" s="19"/>
      <c r="H14561" s="25">
        <f t="shared" ref="H14561:H14624" si="691">IF(RIGHT(G14561,1)="M", LEFT(G14561,LEN(G14561)-1), G14561)</f>
        <v>0</v>
      </c>
      <c r="I14561" s="25" t="str">
        <f t="shared" ref="I14561:I14624" si="692">IF(RIGHT(G14561,1)="M","M","Non-M")</f>
        <v>Non-M</v>
      </c>
      <c r="J14561" s="70"/>
      <c r="K14561" s="59"/>
    </row>
    <row r="14562" spans="1:11" ht="41.25" customHeight="1">
      <c r="A14562" s="18" t="s">
        <v>14979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14980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14981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14982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14983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14984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14985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14986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14987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14988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14989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14990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14991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14992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14993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14994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14995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14996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14997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14998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14999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15000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15001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15002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15003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15004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15005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15006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15007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15008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15009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15010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15011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15012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15013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15014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15015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15016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15017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15018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15019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15020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15021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15022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15023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15024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15025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15026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15027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15028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15029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15030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15031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15032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15033</v>
      </c>
      <c r="B14616" s="19"/>
      <c r="C14616" s="19"/>
      <c r="D14616" s="43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70"/>
      <c r="K14616" s="59"/>
    </row>
    <row r="14617" spans="1:11" ht="41.25" customHeight="1">
      <c r="A14617" s="18" t="s">
        <v>15034</v>
      </c>
      <c r="B14617" s="19"/>
      <c r="C14617" s="19"/>
      <c r="D14617" s="43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70"/>
      <c r="K14617" s="59"/>
    </row>
    <row r="14618" spans="1:11" ht="41.25" customHeight="1">
      <c r="A14618" s="18" t="s">
        <v>15035</v>
      </c>
      <c r="B14618" s="19"/>
      <c r="C14618" s="19"/>
      <c r="D14618" s="43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70"/>
      <c r="K14618" s="59"/>
    </row>
    <row r="14619" spans="1:11" ht="41.25" customHeight="1">
      <c r="A14619" s="18" t="s">
        <v>15036</v>
      </c>
      <c r="B14619" s="19"/>
      <c r="C14619" s="19"/>
      <c r="D14619" s="43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70"/>
      <c r="K14619" s="59"/>
    </row>
    <row r="14620" spans="1:11" ht="41.25" customHeight="1">
      <c r="A14620" s="18" t="s">
        <v>15037</v>
      </c>
      <c r="B14620" s="19"/>
      <c r="C14620" s="19"/>
      <c r="D14620" s="43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70"/>
      <c r="K14620" s="59"/>
    </row>
    <row r="14621" spans="1:11" ht="41.25" customHeight="1">
      <c r="A14621" s="18" t="s">
        <v>15038</v>
      </c>
      <c r="B14621" s="19"/>
      <c r="C14621" s="19"/>
      <c r="D14621" s="43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70"/>
      <c r="K14621" s="59"/>
    </row>
    <row r="14622" spans="1:11" ht="41.25" customHeight="1">
      <c r="A14622" s="18" t="s">
        <v>15039</v>
      </c>
      <c r="B14622" s="19"/>
      <c r="C14622" s="19"/>
      <c r="D14622" s="43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70"/>
      <c r="K14622" s="59"/>
    </row>
    <row r="14623" spans="1:11" ht="41.25" customHeight="1">
      <c r="A14623" s="18" t="s">
        <v>15040</v>
      </c>
      <c r="B14623" s="19"/>
      <c r="C14623" s="19"/>
      <c r="D14623" s="43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70"/>
      <c r="K14623" s="59"/>
    </row>
    <row r="14624" spans="1:11" ht="41.25" customHeight="1">
      <c r="A14624" s="18" t="s">
        <v>15041</v>
      </c>
      <c r="B14624" s="19"/>
      <c r="C14624" s="19"/>
      <c r="D14624" s="43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70"/>
      <c r="K14624" s="59"/>
    </row>
    <row r="14625" spans="1:11" ht="41.25" customHeight="1">
      <c r="A14625" s="18" t="s">
        <v>15042</v>
      </c>
      <c r="B14625" s="19"/>
      <c r="C14625" s="19"/>
      <c r="D14625" s="43"/>
      <c r="E14625" s="19"/>
      <c r="F14625" s="21"/>
      <c r="G14625" s="19"/>
      <c r="H14625" s="25">
        <f t="shared" ref="H14625:H14688" si="693">IF(RIGHT(G14625,1)="M", LEFT(G14625,LEN(G14625)-1), G14625)</f>
        <v>0</v>
      </c>
      <c r="I14625" s="25" t="str">
        <f t="shared" ref="I14625:I14688" si="694">IF(RIGHT(G14625,1)="M","M","Non-M")</f>
        <v>Non-M</v>
      </c>
      <c r="J14625" s="70"/>
      <c r="K14625" s="59"/>
    </row>
    <row r="14626" spans="1:11" ht="41.25" customHeight="1">
      <c r="A14626" s="18" t="s">
        <v>15043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15044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15045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15046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15047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15048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15049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15050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15051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15052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15053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15054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15055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15056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15057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15058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15059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15060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15061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15062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15063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15064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15065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15066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15067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15068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15069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15070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15071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15072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15073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15074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15075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15076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15077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15078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15079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15080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15081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15082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15083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15084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15085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15086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15087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15088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15089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15090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15091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15092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15093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15094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15095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15096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15097</v>
      </c>
      <c r="B14680" s="19"/>
      <c r="C14680" s="19"/>
      <c r="D14680" s="43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70"/>
      <c r="K14680" s="59"/>
    </row>
    <row r="14681" spans="1:11" ht="41.25" customHeight="1">
      <c r="A14681" s="18" t="s">
        <v>15098</v>
      </c>
      <c r="B14681" s="19"/>
      <c r="C14681" s="19"/>
      <c r="D14681" s="43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70"/>
      <c r="K14681" s="59"/>
    </row>
    <row r="14682" spans="1:11" ht="41.25" customHeight="1">
      <c r="A14682" s="18" t="s">
        <v>15099</v>
      </c>
      <c r="B14682" s="19"/>
      <c r="C14682" s="19"/>
      <c r="D14682" s="43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70"/>
      <c r="K14682" s="59"/>
    </row>
    <row r="14683" spans="1:11" ht="41.25" customHeight="1">
      <c r="A14683" s="18" t="s">
        <v>15100</v>
      </c>
      <c r="B14683" s="19"/>
      <c r="C14683" s="19"/>
      <c r="D14683" s="43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70"/>
      <c r="K14683" s="59"/>
    </row>
    <row r="14684" spans="1:11" ht="41.25" customHeight="1">
      <c r="A14684" s="18" t="s">
        <v>15101</v>
      </c>
      <c r="B14684" s="19"/>
      <c r="C14684" s="19"/>
      <c r="D14684" s="43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70"/>
      <c r="K14684" s="59"/>
    </row>
    <row r="14685" spans="1:11" ht="41.25" customHeight="1">
      <c r="A14685" s="18" t="s">
        <v>15102</v>
      </c>
      <c r="B14685" s="19"/>
      <c r="C14685" s="19"/>
      <c r="D14685" s="43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70"/>
      <c r="K14685" s="59"/>
    </row>
    <row r="14686" spans="1:11" ht="41.25" customHeight="1">
      <c r="A14686" s="18" t="s">
        <v>15103</v>
      </c>
      <c r="B14686" s="19"/>
      <c r="C14686" s="19"/>
      <c r="D14686" s="43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70"/>
      <c r="K14686" s="59"/>
    </row>
    <row r="14687" spans="1:11" ht="41.25" customHeight="1">
      <c r="A14687" s="18" t="s">
        <v>15104</v>
      </c>
      <c r="B14687" s="19"/>
      <c r="C14687" s="19"/>
      <c r="D14687" s="43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70"/>
      <c r="K14687" s="59"/>
    </row>
    <row r="14688" spans="1:11" ht="41.25" customHeight="1">
      <c r="A14688" s="18" t="s">
        <v>15105</v>
      </c>
      <c r="B14688" s="19"/>
      <c r="C14688" s="19"/>
      <c r="D14688" s="43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70"/>
      <c r="K14688" s="59"/>
    </row>
    <row r="14689" spans="1:11" ht="41.25" customHeight="1">
      <c r="A14689" s="18" t="s">
        <v>15106</v>
      </c>
      <c r="B14689" s="19"/>
      <c r="C14689" s="19"/>
      <c r="D14689" s="43"/>
      <c r="E14689" s="19"/>
      <c r="F14689" s="21"/>
      <c r="G14689" s="19"/>
      <c r="H14689" s="25">
        <f t="shared" ref="H14689:H14752" si="695">IF(RIGHT(G14689,1)="M", LEFT(G14689,LEN(G14689)-1), G14689)</f>
        <v>0</v>
      </c>
      <c r="I14689" s="25" t="str">
        <f t="shared" ref="I14689:I14752" si="696">IF(RIGHT(G14689,1)="M","M","Non-M")</f>
        <v>Non-M</v>
      </c>
      <c r="J14689" s="70"/>
      <c r="K14689" s="59"/>
    </row>
    <row r="14690" spans="1:11" ht="41.25" customHeight="1">
      <c r="A14690" s="18" t="s">
        <v>15107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15108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15109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15110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15111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15112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15113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15114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15115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15116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15117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15118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15119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15120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15121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15122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15123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15124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15125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15126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15127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15128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15129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15130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15131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15132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15133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15134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15135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15136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15137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15138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15139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15140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15141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15142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15143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15144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15145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15146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15147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15148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15149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15150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15151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15152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15153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15154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15155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15156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15157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15158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15159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15160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15161</v>
      </c>
      <c r="B14744" s="19"/>
      <c r="C14744" s="19"/>
      <c r="D14744" s="43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70"/>
      <c r="K14744" s="59"/>
    </row>
    <row r="14745" spans="1:11" ht="41.25" customHeight="1">
      <c r="A14745" s="18" t="s">
        <v>15162</v>
      </c>
      <c r="B14745" s="19"/>
      <c r="C14745" s="19"/>
      <c r="D14745" s="43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70"/>
      <c r="K14745" s="59"/>
    </row>
    <row r="14746" spans="1:11" ht="41.25" customHeight="1">
      <c r="A14746" s="18" t="s">
        <v>15163</v>
      </c>
      <c r="B14746" s="19"/>
      <c r="C14746" s="19"/>
      <c r="D14746" s="43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70"/>
      <c r="K14746" s="59"/>
    </row>
    <row r="14747" spans="1:11" ht="41.25" customHeight="1">
      <c r="A14747" s="18" t="s">
        <v>15164</v>
      </c>
      <c r="B14747" s="19"/>
      <c r="C14747" s="19"/>
      <c r="D14747" s="43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70"/>
      <c r="K14747" s="59"/>
    </row>
    <row r="14748" spans="1:11" ht="41.25" customHeight="1">
      <c r="A14748" s="18" t="s">
        <v>15165</v>
      </c>
      <c r="B14748" s="19"/>
      <c r="C14748" s="19"/>
      <c r="D14748" s="43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70"/>
      <c r="K14748" s="59"/>
    </row>
    <row r="14749" spans="1:11" ht="41.25" customHeight="1">
      <c r="A14749" s="18" t="s">
        <v>15166</v>
      </c>
      <c r="B14749" s="19"/>
      <c r="C14749" s="19"/>
      <c r="D14749" s="43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70"/>
      <c r="K14749" s="59"/>
    </row>
    <row r="14750" spans="1:11" ht="41.25" customHeight="1">
      <c r="A14750" s="18" t="s">
        <v>15167</v>
      </c>
      <c r="B14750" s="19"/>
      <c r="C14750" s="19"/>
      <c r="D14750" s="43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70"/>
      <c r="K14750" s="59"/>
    </row>
    <row r="14751" spans="1:11" ht="41.25" customHeight="1">
      <c r="A14751" s="18" t="s">
        <v>15168</v>
      </c>
      <c r="B14751" s="19"/>
      <c r="C14751" s="19"/>
      <c r="D14751" s="43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70"/>
      <c r="K14751" s="59"/>
    </row>
    <row r="14752" spans="1:11" ht="41.25" customHeight="1">
      <c r="A14752" s="18" t="s">
        <v>15169</v>
      </c>
      <c r="B14752" s="19"/>
      <c r="C14752" s="19"/>
      <c r="D14752" s="43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70"/>
      <c r="K14752" s="59"/>
    </row>
    <row r="14753" spans="1:11" ht="41.25" customHeight="1">
      <c r="A14753" s="18" t="s">
        <v>15170</v>
      </c>
      <c r="B14753" s="19"/>
      <c r="C14753" s="19"/>
      <c r="D14753" s="43"/>
      <c r="E14753" s="19"/>
      <c r="F14753" s="21"/>
      <c r="G14753" s="19"/>
      <c r="H14753" s="25">
        <f t="shared" ref="H14753:H14816" si="697">IF(RIGHT(G14753,1)="M", LEFT(G14753,LEN(G14753)-1), G14753)</f>
        <v>0</v>
      </c>
      <c r="I14753" s="25" t="str">
        <f t="shared" ref="I14753:I14816" si="698">IF(RIGHT(G14753,1)="M","M","Non-M")</f>
        <v>Non-M</v>
      </c>
      <c r="J14753" s="70"/>
      <c r="K14753" s="59"/>
    </row>
    <row r="14754" spans="1:11" ht="41.25" customHeight="1">
      <c r="A14754" s="18" t="s">
        <v>15171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15172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15173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15174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15175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15176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15177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15178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15179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15180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15181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15182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15183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15184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15185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15186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15187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15188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15189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15190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15191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15192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15193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15194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15195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15196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15197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15198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15199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15200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15201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15202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15203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15204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15205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15206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15207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15208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15209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15210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15211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15212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15213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15214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15215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15216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15217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15218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15219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15220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15221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15222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15223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15224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15225</v>
      </c>
      <c r="B14808" s="19"/>
      <c r="C14808" s="19"/>
      <c r="D14808" s="43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70"/>
      <c r="K14808" s="59"/>
    </row>
    <row r="14809" spans="1:11" ht="41.25" customHeight="1">
      <c r="A14809" s="18" t="s">
        <v>15226</v>
      </c>
      <c r="B14809" s="19"/>
      <c r="C14809" s="19"/>
      <c r="D14809" s="43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70"/>
      <c r="K14809" s="59"/>
    </row>
    <row r="14810" spans="1:11" ht="41.25" customHeight="1">
      <c r="A14810" s="18" t="s">
        <v>15227</v>
      </c>
      <c r="B14810" s="19"/>
      <c r="C14810" s="19"/>
      <c r="D14810" s="43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70"/>
      <c r="K14810" s="59"/>
    </row>
    <row r="14811" spans="1:11" ht="41.25" customHeight="1">
      <c r="A14811" s="18" t="s">
        <v>15228</v>
      </c>
      <c r="B14811" s="19"/>
      <c r="C14811" s="19"/>
      <c r="D14811" s="43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70"/>
      <c r="K14811" s="59"/>
    </row>
    <row r="14812" spans="1:11" ht="41.25" customHeight="1">
      <c r="A14812" s="18" t="s">
        <v>15229</v>
      </c>
      <c r="B14812" s="19"/>
      <c r="C14812" s="19"/>
      <c r="D14812" s="43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70"/>
      <c r="K14812" s="59"/>
    </row>
    <row r="14813" spans="1:11" ht="41.25" customHeight="1">
      <c r="A14813" s="18" t="s">
        <v>15230</v>
      </c>
      <c r="B14813" s="19"/>
      <c r="C14813" s="19"/>
      <c r="D14813" s="43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70"/>
      <c r="K14813" s="59"/>
    </row>
    <row r="14814" spans="1:11" ht="41.25" customHeight="1">
      <c r="A14814" s="18" t="s">
        <v>15231</v>
      </c>
      <c r="B14814" s="19"/>
      <c r="C14814" s="19"/>
      <c r="D14814" s="43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70"/>
      <c r="K14814" s="59"/>
    </row>
    <row r="14815" spans="1:11" ht="41.25" customHeight="1">
      <c r="A14815" s="18" t="s">
        <v>15232</v>
      </c>
      <c r="B14815" s="19"/>
      <c r="C14815" s="19"/>
      <c r="D14815" s="43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70"/>
      <c r="K14815" s="59"/>
    </row>
    <row r="14816" spans="1:11" ht="41.25" customHeight="1">
      <c r="A14816" s="18" t="s">
        <v>15233</v>
      </c>
      <c r="B14816" s="19"/>
      <c r="C14816" s="19"/>
      <c r="D14816" s="43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70"/>
      <c r="K14816" s="59"/>
    </row>
    <row r="14817" spans="1:11" ht="41.25" customHeight="1">
      <c r="A14817" s="18" t="s">
        <v>15234</v>
      </c>
      <c r="B14817" s="19"/>
      <c r="C14817" s="19"/>
      <c r="D14817" s="43"/>
      <c r="E14817" s="19"/>
      <c r="F14817" s="21"/>
      <c r="G14817" s="19"/>
      <c r="H14817" s="25">
        <f t="shared" ref="H14817:H14880" si="699">IF(RIGHT(G14817,1)="M", LEFT(G14817,LEN(G14817)-1), G14817)</f>
        <v>0</v>
      </c>
      <c r="I14817" s="25" t="str">
        <f t="shared" ref="I14817:I14880" si="700">IF(RIGHT(G14817,1)="M","M","Non-M")</f>
        <v>Non-M</v>
      </c>
      <c r="J14817" s="70"/>
      <c r="K14817" s="59"/>
    </row>
    <row r="14818" spans="1:11" ht="41.25" customHeight="1">
      <c r="A14818" s="18" t="s">
        <v>15235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15236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15237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15238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15239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15240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15241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15242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15243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15244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15245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15246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15247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15248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15249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15250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15251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15252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15253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15254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15255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15256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15257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15258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15259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15260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15261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15262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15263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15264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15265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15266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15267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15268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15269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15270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15271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15272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15273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15274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15275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15276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15277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15278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15279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15280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15281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15282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15283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15284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15285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15286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15287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15288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15289</v>
      </c>
      <c r="B14872" s="19"/>
      <c r="C14872" s="19"/>
      <c r="D14872" s="43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70"/>
      <c r="K14872" s="59"/>
    </row>
    <row r="14873" spans="1:11" ht="41.25" customHeight="1">
      <c r="A14873" s="18" t="s">
        <v>15290</v>
      </c>
      <c r="B14873" s="19"/>
      <c r="C14873" s="19"/>
      <c r="D14873" s="43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70"/>
      <c r="K14873" s="59"/>
    </row>
    <row r="14874" spans="1:11" ht="41.25" customHeight="1">
      <c r="A14874" s="18" t="s">
        <v>15291</v>
      </c>
      <c r="B14874" s="19"/>
      <c r="C14874" s="19"/>
      <c r="D14874" s="43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70"/>
      <c r="K14874" s="59"/>
    </row>
    <row r="14875" spans="1:11" ht="41.25" customHeight="1">
      <c r="A14875" s="18" t="s">
        <v>15292</v>
      </c>
      <c r="B14875" s="19"/>
      <c r="C14875" s="19"/>
      <c r="D14875" s="43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70"/>
      <c r="K14875" s="59"/>
    </row>
    <row r="14876" spans="1:11" ht="41.25" customHeight="1">
      <c r="A14876" s="18" t="s">
        <v>15293</v>
      </c>
      <c r="B14876" s="19"/>
      <c r="C14876" s="19"/>
      <c r="D14876" s="43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70"/>
      <c r="K14876" s="59"/>
    </row>
    <row r="14877" spans="1:11" ht="41.25" customHeight="1">
      <c r="A14877" s="18" t="s">
        <v>15294</v>
      </c>
      <c r="B14877" s="19"/>
      <c r="C14877" s="19"/>
      <c r="D14877" s="43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70"/>
      <c r="K14877" s="59"/>
    </row>
    <row r="14878" spans="1:11" ht="41.25" customHeight="1">
      <c r="A14878" s="18" t="s">
        <v>15295</v>
      </c>
      <c r="B14878" s="19"/>
      <c r="C14878" s="19"/>
      <c r="D14878" s="43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70"/>
      <c r="K14878" s="59"/>
    </row>
    <row r="14879" spans="1:11" ht="41.25" customHeight="1">
      <c r="A14879" s="18" t="s">
        <v>15296</v>
      </c>
      <c r="B14879" s="19"/>
      <c r="C14879" s="19"/>
      <c r="D14879" s="43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70"/>
      <c r="K14879" s="59"/>
    </row>
    <row r="14880" spans="1:11" ht="41.25" customHeight="1">
      <c r="A14880" s="18" t="s">
        <v>15297</v>
      </c>
      <c r="B14880" s="19"/>
      <c r="C14880" s="19"/>
      <c r="D14880" s="43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70"/>
      <c r="K14880" s="59"/>
    </row>
    <row r="14881" spans="1:11" ht="41.25" customHeight="1">
      <c r="A14881" s="18" t="s">
        <v>15298</v>
      </c>
      <c r="B14881" s="19"/>
      <c r="C14881" s="19"/>
      <c r="D14881" s="43"/>
      <c r="E14881" s="19"/>
      <c r="F14881" s="21"/>
      <c r="G14881" s="19"/>
      <c r="H14881" s="25">
        <f t="shared" ref="H14881:H14944" si="701">IF(RIGHT(G14881,1)="M", LEFT(G14881,LEN(G14881)-1), G14881)</f>
        <v>0</v>
      </c>
      <c r="I14881" s="25" t="str">
        <f t="shared" ref="I14881:I14944" si="702">IF(RIGHT(G14881,1)="M","M","Non-M")</f>
        <v>Non-M</v>
      </c>
      <c r="J14881" s="70"/>
      <c r="K14881" s="59"/>
    </row>
    <row r="14882" spans="1:11" ht="41.25" customHeight="1">
      <c r="A14882" s="18" t="s">
        <v>15299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15300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15301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15302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15303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15304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15305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15306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15307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15308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15309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15310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15311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15312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15313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15314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15315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15316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15317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15318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15319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15320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15321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15322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15323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15324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15325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15326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15327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15328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15329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15330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15331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15332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15333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15334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15335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15336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15337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15338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15339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15340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15341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15342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15343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15344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15345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15346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15347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15348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15349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15350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15351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15352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15353</v>
      </c>
      <c r="B14936" s="19"/>
      <c r="C14936" s="19"/>
      <c r="D14936" s="43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70"/>
      <c r="K14936" s="59"/>
    </row>
    <row r="14937" spans="1:11" ht="41.25" customHeight="1">
      <c r="A14937" s="18" t="s">
        <v>15354</v>
      </c>
      <c r="B14937" s="19"/>
      <c r="C14937" s="19"/>
      <c r="D14937" s="43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70"/>
      <c r="K14937" s="59"/>
    </row>
    <row r="14938" spans="1:11" ht="41.25" customHeight="1">
      <c r="A14938" s="18" t="s">
        <v>15355</v>
      </c>
      <c r="B14938" s="19"/>
      <c r="C14938" s="19"/>
      <c r="D14938" s="43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70"/>
      <c r="K14938" s="59"/>
    </row>
    <row r="14939" spans="1:11" ht="41.25" customHeight="1">
      <c r="A14939" s="18" t="s">
        <v>15356</v>
      </c>
      <c r="B14939" s="19"/>
      <c r="C14939" s="19"/>
      <c r="D14939" s="43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70"/>
      <c r="K14939" s="59"/>
    </row>
    <row r="14940" spans="1:11" ht="41.25" customHeight="1">
      <c r="A14940" s="18" t="s">
        <v>15357</v>
      </c>
      <c r="B14940" s="19"/>
      <c r="C14940" s="19"/>
      <c r="D14940" s="43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70"/>
      <c r="K14940" s="59"/>
    </row>
    <row r="14941" spans="1:11" ht="41.25" customHeight="1">
      <c r="A14941" s="18" t="s">
        <v>15358</v>
      </c>
      <c r="B14941" s="19"/>
      <c r="C14941" s="19"/>
      <c r="D14941" s="43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70"/>
      <c r="K14941" s="59"/>
    </row>
    <row r="14942" spans="1:11" ht="41.25" customHeight="1">
      <c r="A14942" s="18" t="s">
        <v>15359</v>
      </c>
      <c r="B14942" s="19"/>
      <c r="C14942" s="19"/>
      <c r="D14942" s="43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70"/>
      <c r="K14942" s="59"/>
    </row>
    <row r="14943" spans="1:11" ht="41.25" customHeight="1">
      <c r="A14943" s="18" t="s">
        <v>15360</v>
      </c>
      <c r="B14943" s="19"/>
      <c r="C14943" s="19"/>
      <c r="D14943" s="43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70"/>
      <c r="K14943" s="59"/>
    </row>
    <row r="14944" spans="1:11" ht="41.25" customHeight="1">
      <c r="A14944" s="18" t="s">
        <v>15361</v>
      </c>
      <c r="B14944" s="19"/>
      <c r="C14944" s="19"/>
      <c r="D14944" s="43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70"/>
      <c r="K14944" s="59"/>
    </row>
    <row r="14945" spans="1:11" ht="41.25" customHeight="1">
      <c r="A14945" s="18" t="s">
        <v>15362</v>
      </c>
      <c r="B14945" s="19"/>
      <c r="C14945" s="19"/>
      <c r="D14945" s="43"/>
      <c r="E14945" s="19"/>
      <c r="F14945" s="21"/>
      <c r="G14945" s="19"/>
      <c r="H14945" s="25">
        <f t="shared" ref="H14945:H15008" si="703">IF(RIGHT(G14945,1)="M", LEFT(G14945,LEN(G14945)-1), G14945)</f>
        <v>0</v>
      </c>
      <c r="I14945" s="25" t="str">
        <f t="shared" ref="I14945:I15008" si="704">IF(RIGHT(G14945,1)="M","M","Non-M")</f>
        <v>Non-M</v>
      </c>
      <c r="J14945" s="70"/>
      <c r="K14945" s="59"/>
    </row>
    <row r="14946" spans="1:11" ht="41.25" customHeight="1">
      <c r="A14946" s="18" t="s">
        <v>15363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15364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15365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15366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15367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15368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15369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15370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15371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15372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15373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15374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15375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15376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15377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15378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15379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15380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15381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15382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15383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15384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15385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15386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15387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15388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15389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15390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15391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15392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15393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15394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15395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15396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15397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15398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15399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15400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15401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15402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15403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15404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15405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15406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15407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15408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15409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15410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15411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15412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15413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15414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15415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15416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15417</v>
      </c>
      <c r="B15000" s="19"/>
      <c r="C15000" s="19"/>
      <c r="D15000" s="43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70"/>
      <c r="K15000" s="59"/>
    </row>
    <row r="15001" spans="1:11" ht="41.25" customHeight="1">
      <c r="A15001" s="18" t="s">
        <v>15418</v>
      </c>
      <c r="B15001" s="19"/>
      <c r="C15001" s="19"/>
      <c r="D15001" s="43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70"/>
      <c r="K15001" s="59"/>
    </row>
    <row r="15002" spans="1:11" ht="41.25" customHeight="1">
      <c r="A15002" s="18" t="s">
        <v>15419</v>
      </c>
      <c r="B15002" s="19"/>
      <c r="C15002" s="19"/>
      <c r="D15002" s="43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70"/>
      <c r="K15002" s="59"/>
    </row>
    <row r="15003" spans="1:11" ht="41.25" customHeight="1">
      <c r="A15003" s="18" t="s">
        <v>15420</v>
      </c>
      <c r="B15003" s="19"/>
      <c r="C15003" s="19"/>
      <c r="D15003" s="43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70"/>
      <c r="K15003" s="59"/>
    </row>
    <row r="15004" spans="1:11" ht="41.25" customHeight="1">
      <c r="A15004" s="18" t="s">
        <v>15421</v>
      </c>
      <c r="B15004" s="19"/>
      <c r="C15004" s="19"/>
      <c r="D15004" s="43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70"/>
      <c r="K15004" s="59"/>
    </row>
    <row r="15005" spans="1:11" ht="41.25" customHeight="1">
      <c r="A15005" s="18" t="s">
        <v>15422</v>
      </c>
      <c r="B15005" s="19"/>
      <c r="C15005" s="19"/>
      <c r="D15005" s="43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70"/>
      <c r="K15005" s="59"/>
    </row>
    <row r="15006" spans="1:11" ht="41.25" customHeight="1">
      <c r="A15006" s="18" t="s">
        <v>15423</v>
      </c>
      <c r="B15006" s="19"/>
      <c r="C15006" s="19"/>
      <c r="D15006" s="43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70"/>
      <c r="K15006" s="59"/>
    </row>
    <row r="15007" spans="1:11" ht="41.25" customHeight="1">
      <c r="A15007" s="18" t="s">
        <v>15424</v>
      </c>
      <c r="B15007" s="19"/>
      <c r="C15007" s="19"/>
      <c r="D15007" s="43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70"/>
      <c r="K15007" s="59"/>
    </row>
    <row r="15008" spans="1:11" ht="41.25" customHeight="1">
      <c r="A15008" s="18" t="s">
        <v>15425</v>
      </c>
      <c r="B15008" s="19"/>
      <c r="C15008" s="19"/>
      <c r="D15008" s="43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70"/>
      <c r="K15008" s="59"/>
    </row>
    <row r="15009" spans="1:11" ht="41.25" customHeight="1">
      <c r="A15009" s="18" t="s">
        <v>15426</v>
      </c>
      <c r="B15009" s="19"/>
      <c r="C15009" s="19"/>
      <c r="D15009" s="43"/>
      <c r="E15009" s="19"/>
      <c r="F15009" s="21"/>
      <c r="G15009" s="19"/>
      <c r="H15009" s="25">
        <f t="shared" ref="H15009:H15072" si="705">IF(RIGHT(G15009,1)="M", LEFT(G15009,LEN(G15009)-1), G15009)</f>
        <v>0</v>
      </c>
      <c r="I15009" s="25" t="str">
        <f t="shared" ref="I15009:I15072" si="706">IF(RIGHT(G15009,1)="M","M","Non-M")</f>
        <v>Non-M</v>
      </c>
      <c r="J15009" s="70"/>
      <c r="K15009" s="59"/>
    </row>
    <row r="15010" spans="1:11" ht="41.25" customHeight="1">
      <c r="A15010" s="18" t="s">
        <v>15427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15428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15429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15430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15431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15432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15433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15434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15435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15436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15437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15438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15439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15440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15441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15442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15443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15444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15445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15446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15447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15448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15449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15450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15451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15452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15453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15454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15455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15456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15457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15458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15459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15460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15461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15462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15463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15464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15465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15466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15467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15468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15469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15470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15471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15472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15473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15474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15475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15476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15477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15478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15479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15480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15481</v>
      </c>
      <c r="B15064" s="19"/>
      <c r="C15064" s="19"/>
      <c r="D15064" s="43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70"/>
      <c r="K15064" s="59"/>
    </row>
    <row r="15065" spans="1:11" ht="41.25" customHeight="1">
      <c r="A15065" s="18" t="s">
        <v>15482</v>
      </c>
      <c r="B15065" s="19"/>
      <c r="C15065" s="19"/>
      <c r="D15065" s="43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70"/>
      <c r="K15065" s="59"/>
    </row>
    <row r="15066" spans="1:11" ht="41.25" customHeight="1">
      <c r="A15066" s="18" t="s">
        <v>15483</v>
      </c>
      <c r="B15066" s="19"/>
      <c r="C15066" s="19"/>
      <c r="D15066" s="43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70"/>
      <c r="K15066" s="59"/>
    </row>
    <row r="15067" spans="1:11" ht="41.25" customHeight="1">
      <c r="A15067" s="18" t="s">
        <v>15484</v>
      </c>
      <c r="B15067" s="19"/>
      <c r="C15067" s="19"/>
      <c r="D15067" s="43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70"/>
      <c r="K15067" s="59"/>
    </row>
    <row r="15068" spans="1:11" ht="41.25" customHeight="1">
      <c r="A15068" s="18" t="s">
        <v>15485</v>
      </c>
      <c r="B15068" s="19"/>
      <c r="C15068" s="19"/>
      <c r="D15068" s="43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70"/>
      <c r="K15068" s="59"/>
    </row>
    <row r="15069" spans="1:11" ht="41.25" customHeight="1">
      <c r="A15069" s="18" t="s">
        <v>15486</v>
      </c>
      <c r="B15069" s="19"/>
      <c r="C15069" s="19"/>
      <c r="D15069" s="43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70"/>
      <c r="K15069" s="59"/>
    </row>
    <row r="15070" spans="1:11" ht="41.25" customHeight="1">
      <c r="A15070" s="18" t="s">
        <v>15487</v>
      </c>
      <c r="B15070" s="19"/>
      <c r="C15070" s="19"/>
      <c r="D15070" s="43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70"/>
      <c r="K15070" s="59"/>
    </row>
    <row r="15071" spans="1:11" ht="41.25" customHeight="1">
      <c r="A15071" s="18" t="s">
        <v>15488</v>
      </c>
      <c r="B15071" s="19"/>
      <c r="C15071" s="19"/>
      <c r="D15071" s="43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70"/>
      <c r="K15071" s="59"/>
    </row>
    <row r="15072" spans="1:11" ht="41.25" customHeight="1">
      <c r="A15072" s="18" t="s">
        <v>15489</v>
      </c>
      <c r="B15072" s="19"/>
      <c r="C15072" s="19"/>
      <c r="D15072" s="43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70"/>
      <c r="K15072" s="59"/>
    </row>
    <row r="15073" spans="1:11" ht="41.25" customHeight="1">
      <c r="A15073" s="18" t="s">
        <v>15490</v>
      </c>
      <c r="B15073" s="19"/>
      <c r="C15073" s="19"/>
      <c r="D15073" s="43"/>
      <c r="E15073" s="19"/>
      <c r="F15073" s="21"/>
      <c r="G15073" s="19"/>
      <c r="H15073" s="25">
        <f t="shared" ref="H15073:H15136" si="707">IF(RIGHT(G15073,1)="M", LEFT(G15073,LEN(G15073)-1), G15073)</f>
        <v>0</v>
      </c>
      <c r="I15073" s="25" t="str">
        <f t="shared" ref="I15073:I15136" si="708">IF(RIGHT(G15073,1)="M","M","Non-M")</f>
        <v>Non-M</v>
      </c>
      <c r="J15073" s="70"/>
      <c r="K15073" s="59"/>
    </row>
    <row r="15074" spans="1:11" ht="41.25" customHeight="1">
      <c r="A15074" s="18" t="s">
        <v>15491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15492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15493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15494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15495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15496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15497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15498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15499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15500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15501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15502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15503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15504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15505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15506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15507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15508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15509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15510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15511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15512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15513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15514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15515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15516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15517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15518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15519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15520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15521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15522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15523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15524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15525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15526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15527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15528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15529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15530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15531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15532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15533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15534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15535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15536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15537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15538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15539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15540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15541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15542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15543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15544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15545</v>
      </c>
      <c r="B15128" s="19"/>
      <c r="C15128" s="19"/>
      <c r="D15128" s="43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70"/>
      <c r="K15128" s="59"/>
    </row>
    <row r="15129" spans="1:11" ht="41.25" customHeight="1">
      <c r="A15129" s="18" t="s">
        <v>15546</v>
      </c>
      <c r="B15129" s="19"/>
      <c r="C15129" s="19"/>
      <c r="D15129" s="43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70"/>
      <c r="K15129" s="59"/>
    </row>
    <row r="15130" spans="1:11" ht="41.25" customHeight="1">
      <c r="A15130" s="18" t="s">
        <v>15547</v>
      </c>
      <c r="B15130" s="19"/>
      <c r="C15130" s="19"/>
      <c r="D15130" s="43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70"/>
      <c r="K15130" s="59"/>
    </row>
    <row r="15131" spans="1:11" ht="41.25" customHeight="1">
      <c r="A15131" s="18" t="s">
        <v>15548</v>
      </c>
      <c r="B15131" s="19"/>
      <c r="C15131" s="19"/>
      <c r="D15131" s="43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70"/>
      <c r="K15131" s="59"/>
    </row>
    <row r="15132" spans="1:11" ht="41.25" customHeight="1">
      <c r="A15132" s="18" t="s">
        <v>15549</v>
      </c>
      <c r="B15132" s="19"/>
      <c r="C15132" s="19"/>
      <c r="D15132" s="43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70"/>
      <c r="K15132" s="59"/>
    </row>
    <row r="15133" spans="1:11" ht="41.25" customHeight="1">
      <c r="A15133" s="18" t="s">
        <v>15550</v>
      </c>
      <c r="B15133" s="19"/>
      <c r="C15133" s="19"/>
      <c r="D15133" s="43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70"/>
      <c r="K15133" s="59"/>
    </row>
    <row r="15134" spans="1:11" ht="41.25" customHeight="1">
      <c r="A15134" s="18" t="s">
        <v>15551</v>
      </c>
      <c r="B15134" s="19"/>
      <c r="C15134" s="19"/>
      <c r="D15134" s="43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70"/>
      <c r="K15134" s="59"/>
    </row>
    <row r="15135" spans="1:11" ht="41.25" customHeight="1">
      <c r="A15135" s="18" t="s">
        <v>15552</v>
      </c>
      <c r="B15135" s="19"/>
      <c r="C15135" s="19"/>
      <c r="D15135" s="43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70"/>
      <c r="K15135" s="59"/>
    </row>
    <row r="15136" spans="1:11" ht="41.25" customHeight="1">
      <c r="A15136" s="18" t="s">
        <v>15553</v>
      </c>
      <c r="B15136" s="19"/>
      <c r="C15136" s="19"/>
      <c r="D15136" s="43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70"/>
      <c r="K15136" s="59"/>
    </row>
    <row r="15137" spans="1:11" ht="41.25" customHeight="1">
      <c r="A15137" s="18" t="s">
        <v>15554</v>
      </c>
      <c r="B15137" s="19"/>
      <c r="C15137" s="19"/>
      <c r="D15137" s="43"/>
      <c r="E15137" s="19"/>
      <c r="F15137" s="21"/>
      <c r="G15137" s="19"/>
      <c r="H15137" s="25">
        <f t="shared" ref="H15137:H15200" si="709">IF(RIGHT(G15137,1)="M", LEFT(G15137,LEN(G15137)-1), G15137)</f>
        <v>0</v>
      </c>
      <c r="I15137" s="25" t="str">
        <f t="shared" ref="I15137:I15200" si="710">IF(RIGHT(G15137,1)="M","M","Non-M")</f>
        <v>Non-M</v>
      </c>
      <c r="J15137" s="70"/>
      <c r="K15137" s="59"/>
    </row>
    <row r="15138" spans="1:11" ht="41.25" customHeight="1">
      <c r="A15138" s="18" t="s">
        <v>15555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15556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15557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15558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15559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15560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15561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15562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15563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15564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15565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15566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15567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15568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15569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15570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15571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15572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15573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15574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15575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15576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15577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15578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15579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15580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15581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15582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15583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15584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15585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15586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15587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15588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15589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15590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15591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15592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15593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15594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15595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15596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15597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15598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15599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15600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15601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15602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15603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15604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15605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15606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15607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15608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15609</v>
      </c>
      <c r="B15192" s="19"/>
      <c r="C15192" s="19"/>
      <c r="D15192" s="43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70"/>
      <c r="K15192" s="59"/>
    </row>
    <row r="15193" spans="1:11" ht="41.25" customHeight="1">
      <c r="A15193" s="18" t="s">
        <v>15610</v>
      </c>
      <c r="B15193" s="19"/>
      <c r="C15193" s="19"/>
      <c r="D15193" s="43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70"/>
      <c r="K15193" s="59"/>
    </row>
    <row r="15194" spans="1:11" ht="41.25" customHeight="1">
      <c r="A15194" s="18" t="s">
        <v>15611</v>
      </c>
      <c r="B15194" s="19"/>
      <c r="C15194" s="19"/>
      <c r="D15194" s="43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70"/>
      <c r="K15194" s="59"/>
    </row>
    <row r="15195" spans="1:11" ht="41.25" customHeight="1">
      <c r="A15195" s="18" t="s">
        <v>15612</v>
      </c>
      <c r="B15195" s="19"/>
      <c r="C15195" s="19"/>
      <c r="D15195" s="43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70"/>
      <c r="K15195" s="59"/>
    </row>
    <row r="15196" spans="1:11" ht="41.25" customHeight="1">
      <c r="A15196" s="18" t="s">
        <v>15613</v>
      </c>
      <c r="B15196" s="19"/>
      <c r="C15196" s="19"/>
      <c r="D15196" s="43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70"/>
      <c r="K15196" s="59"/>
    </row>
    <row r="15197" spans="1:11" ht="41.25" customHeight="1">
      <c r="A15197" s="18" t="s">
        <v>15614</v>
      </c>
      <c r="B15197" s="19"/>
      <c r="C15197" s="19"/>
      <c r="D15197" s="43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70"/>
      <c r="K15197" s="59"/>
    </row>
    <row r="15198" spans="1:11" ht="41.25" customHeight="1">
      <c r="A15198" s="18" t="s">
        <v>15615</v>
      </c>
      <c r="B15198" s="19"/>
      <c r="C15198" s="19"/>
      <c r="D15198" s="43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70"/>
      <c r="K15198" s="59"/>
    </row>
    <row r="15199" spans="1:11" ht="41.25" customHeight="1">
      <c r="A15199" s="18" t="s">
        <v>15616</v>
      </c>
      <c r="B15199" s="19"/>
      <c r="C15199" s="19"/>
      <c r="D15199" s="43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70"/>
      <c r="K15199" s="59"/>
    </row>
    <row r="15200" spans="1:11" ht="41.25" customHeight="1">
      <c r="A15200" s="18" t="s">
        <v>15617</v>
      </c>
      <c r="B15200" s="19"/>
      <c r="C15200" s="19"/>
      <c r="D15200" s="43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70"/>
      <c r="K15200" s="59"/>
    </row>
    <row r="15201" spans="1:11" ht="41.25" customHeight="1">
      <c r="A15201" s="18" t="s">
        <v>15618</v>
      </c>
      <c r="B15201" s="19"/>
      <c r="C15201" s="19"/>
      <c r="D15201" s="43"/>
      <c r="E15201" s="19"/>
      <c r="F15201" s="21"/>
      <c r="G15201" s="19"/>
      <c r="H15201" s="25">
        <f t="shared" ref="H15201:H15264" si="711">IF(RIGHT(G15201,1)="M", LEFT(G15201,LEN(G15201)-1), G15201)</f>
        <v>0</v>
      </c>
      <c r="I15201" s="25" t="str">
        <f t="shared" ref="I15201:I15264" si="712">IF(RIGHT(G15201,1)="M","M","Non-M")</f>
        <v>Non-M</v>
      </c>
      <c r="J15201" s="70"/>
      <c r="K15201" s="59"/>
    </row>
    <row r="15202" spans="1:11" ht="41.25" customHeight="1">
      <c r="A15202" s="18" t="s">
        <v>15619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15620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15621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15622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15623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15624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15625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15626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15627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15628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15629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15630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15631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15632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15633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15634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15635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15636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15637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15638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15639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15640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15641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15642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15643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15644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15645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15646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15647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15648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15649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15650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15651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15652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15653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15654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15655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15656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15657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15658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15659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15660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15661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15662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15663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15664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15665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15666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15667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15668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15669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15670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15671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15672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15673</v>
      </c>
      <c r="B15256" s="19"/>
      <c r="C15256" s="19"/>
      <c r="D15256" s="43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70"/>
      <c r="K15256" s="59"/>
    </row>
    <row r="15257" spans="1:11" ht="41.25" customHeight="1">
      <c r="A15257" s="18" t="s">
        <v>15674</v>
      </c>
      <c r="B15257" s="19"/>
      <c r="C15257" s="19"/>
      <c r="D15257" s="43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70"/>
      <c r="K15257" s="59"/>
    </row>
    <row r="15258" spans="1:11" ht="41.25" customHeight="1">
      <c r="A15258" s="18" t="s">
        <v>15675</v>
      </c>
      <c r="B15258" s="19"/>
      <c r="C15258" s="19"/>
      <c r="D15258" s="43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70"/>
      <c r="K15258" s="59"/>
    </row>
    <row r="15259" spans="1:11" ht="41.25" customHeight="1">
      <c r="A15259" s="18" t="s">
        <v>15676</v>
      </c>
      <c r="B15259" s="19"/>
      <c r="C15259" s="19"/>
      <c r="D15259" s="43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70"/>
      <c r="K15259" s="59"/>
    </row>
    <row r="15260" spans="1:11" ht="41.25" customHeight="1">
      <c r="A15260" s="18" t="s">
        <v>15677</v>
      </c>
      <c r="B15260" s="19"/>
      <c r="C15260" s="19"/>
      <c r="D15260" s="43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70"/>
      <c r="K15260" s="59"/>
    </row>
    <row r="15261" spans="1:11" ht="41.25" customHeight="1">
      <c r="A15261" s="18" t="s">
        <v>15678</v>
      </c>
      <c r="B15261" s="19"/>
      <c r="C15261" s="19"/>
      <c r="D15261" s="43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70"/>
      <c r="K15261" s="59"/>
    </row>
    <row r="15262" spans="1:11" ht="41.25" customHeight="1">
      <c r="A15262" s="18" t="s">
        <v>15679</v>
      </c>
      <c r="B15262" s="19"/>
      <c r="C15262" s="19"/>
      <c r="D15262" s="43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70"/>
      <c r="K15262" s="59"/>
    </row>
    <row r="15263" spans="1:11" ht="41.25" customHeight="1">
      <c r="A15263" s="18" t="s">
        <v>15680</v>
      </c>
      <c r="B15263" s="19"/>
      <c r="C15263" s="19"/>
      <c r="D15263" s="43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70"/>
      <c r="K15263" s="59"/>
    </row>
    <row r="15264" spans="1:11" ht="41.25" customHeight="1">
      <c r="A15264" s="18" t="s">
        <v>15681</v>
      </c>
      <c r="B15264" s="19"/>
      <c r="C15264" s="19"/>
      <c r="D15264" s="43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70"/>
      <c r="K15264" s="59"/>
    </row>
    <row r="15265" spans="1:11" ht="41.25" customHeight="1">
      <c r="A15265" s="18" t="s">
        <v>15682</v>
      </c>
      <c r="B15265" s="19"/>
      <c r="C15265" s="19"/>
      <c r="D15265" s="43"/>
      <c r="E15265" s="19"/>
      <c r="F15265" s="21"/>
      <c r="G15265" s="19"/>
      <c r="H15265" s="25">
        <f t="shared" ref="H15265:H15328" si="713">IF(RIGHT(G15265,1)="M", LEFT(G15265,LEN(G15265)-1), G15265)</f>
        <v>0</v>
      </c>
      <c r="I15265" s="25" t="str">
        <f t="shared" ref="I15265:I15328" si="714">IF(RIGHT(G15265,1)="M","M","Non-M")</f>
        <v>Non-M</v>
      </c>
      <c r="J15265" s="70"/>
      <c r="K15265" s="59"/>
    </row>
    <row r="15266" spans="1:11" ht="41.25" customHeight="1">
      <c r="A15266" s="18" t="s">
        <v>15683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15684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15685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15686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15687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15688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15689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15690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15691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15692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15693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15694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15695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15696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15697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15698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15699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15700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15701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15702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15703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15704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15705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15706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15707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15708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15709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15710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15711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15712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15713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15714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15715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15716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15717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15718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15719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15720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15721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15722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15723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15724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15725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15726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15727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15728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15729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15730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15731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15732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15733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15734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15735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15736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15737</v>
      </c>
      <c r="B15320" s="19"/>
      <c r="C15320" s="19"/>
      <c r="D15320" s="43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70"/>
      <c r="K15320" s="59"/>
    </row>
    <row r="15321" spans="1:11" ht="41.25" customHeight="1">
      <c r="A15321" s="18" t="s">
        <v>15738</v>
      </c>
      <c r="B15321" s="19"/>
      <c r="C15321" s="19"/>
      <c r="D15321" s="43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70"/>
      <c r="K15321" s="59"/>
    </row>
    <row r="15322" spans="1:11" ht="41.25" customHeight="1">
      <c r="A15322" s="18" t="s">
        <v>15739</v>
      </c>
      <c r="B15322" s="19"/>
      <c r="C15322" s="19"/>
      <c r="D15322" s="43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70"/>
      <c r="K15322" s="59"/>
    </row>
    <row r="15323" spans="1:11" ht="41.25" customHeight="1">
      <c r="A15323" s="18" t="s">
        <v>15740</v>
      </c>
      <c r="B15323" s="19"/>
      <c r="C15323" s="19"/>
      <c r="D15323" s="43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70"/>
      <c r="K15323" s="59"/>
    </row>
    <row r="15324" spans="1:11" ht="41.25" customHeight="1">
      <c r="A15324" s="18" t="s">
        <v>15741</v>
      </c>
      <c r="B15324" s="19"/>
      <c r="C15324" s="19"/>
      <c r="D15324" s="43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70"/>
      <c r="K15324" s="59"/>
    </row>
    <row r="15325" spans="1:11" ht="41.25" customHeight="1">
      <c r="A15325" s="18" t="s">
        <v>15742</v>
      </c>
      <c r="B15325" s="19"/>
      <c r="C15325" s="19"/>
      <c r="D15325" s="43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70"/>
      <c r="K15325" s="59"/>
    </row>
    <row r="15326" spans="1:11" ht="41.25" customHeight="1">
      <c r="A15326" s="18" t="s">
        <v>15743</v>
      </c>
      <c r="B15326" s="19"/>
      <c r="C15326" s="19"/>
      <c r="D15326" s="43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70"/>
      <c r="K15326" s="59"/>
    </row>
    <row r="15327" spans="1:11" ht="41.25" customHeight="1">
      <c r="A15327" s="18" t="s">
        <v>15744</v>
      </c>
      <c r="B15327" s="19"/>
      <c r="C15327" s="19"/>
      <c r="D15327" s="43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70"/>
      <c r="K15327" s="59"/>
    </row>
    <row r="15328" spans="1:11" ht="41.25" customHeight="1">
      <c r="A15328" s="18" t="s">
        <v>15745</v>
      </c>
      <c r="B15328" s="19"/>
      <c r="C15328" s="19"/>
      <c r="D15328" s="43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70"/>
      <c r="K15328" s="59"/>
    </row>
    <row r="15329" spans="1:11" ht="41.25" customHeight="1">
      <c r="A15329" s="18" t="s">
        <v>15746</v>
      </c>
      <c r="B15329" s="19"/>
      <c r="C15329" s="19"/>
      <c r="D15329" s="43"/>
      <c r="E15329" s="19"/>
      <c r="F15329" s="21"/>
      <c r="G15329" s="19"/>
      <c r="H15329" s="25">
        <f t="shared" ref="H15329:H15392" si="715">IF(RIGHT(G15329,1)="M", LEFT(G15329,LEN(G15329)-1), G15329)</f>
        <v>0</v>
      </c>
      <c r="I15329" s="25" t="str">
        <f t="shared" ref="I15329:I15392" si="716">IF(RIGHT(G15329,1)="M","M","Non-M")</f>
        <v>Non-M</v>
      </c>
      <c r="J15329" s="70"/>
      <c r="K15329" s="59"/>
    </row>
    <row r="15330" spans="1:11" ht="41.25" customHeight="1">
      <c r="A15330" s="18" t="s">
        <v>15747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15748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15749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15750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15751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15752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15753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15754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15755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15756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15757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15758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15759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15760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15761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15762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15763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15764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15765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15766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15767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15768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15769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15770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15771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15772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15773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15774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15775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15776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15777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15778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15779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15780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15781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15782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15783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15784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15785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15786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15787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15788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15789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15790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15791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15792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15793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15794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15795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15796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15797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15798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15799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15800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15801</v>
      </c>
      <c r="B15384" s="19"/>
      <c r="C15384" s="19"/>
      <c r="D15384" s="43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70"/>
      <c r="K15384" s="59"/>
    </row>
    <row r="15385" spans="1:11" ht="41.25" customHeight="1">
      <c r="A15385" s="18" t="s">
        <v>15802</v>
      </c>
      <c r="B15385" s="19"/>
      <c r="C15385" s="19"/>
      <c r="D15385" s="43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70"/>
      <c r="K15385" s="59"/>
    </row>
    <row r="15386" spans="1:11" ht="41.25" customHeight="1">
      <c r="A15386" s="18" t="s">
        <v>15803</v>
      </c>
      <c r="B15386" s="19"/>
      <c r="C15386" s="19"/>
      <c r="D15386" s="43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70"/>
      <c r="K15386" s="59"/>
    </row>
    <row r="15387" spans="1:11" ht="41.25" customHeight="1">
      <c r="A15387" s="18" t="s">
        <v>15804</v>
      </c>
      <c r="B15387" s="19"/>
      <c r="C15387" s="19"/>
      <c r="D15387" s="43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70"/>
      <c r="K15387" s="59"/>
    </row>
    <row r="15388" spans="1:11" ht="41.25" customHeight="1">
      <c r="A15388" s="18" t="s">
        <v>15805</v>
      </c>
      <c r="B15388" s="19"/>
      <c r="C15388" s="19"/>
      <c r="D15388" s="43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70"/>
      <c r="K15388" s="59"/>
    </row>
    <row r="15389" spans="1:11" ht="41.25" customHeight="1">
      <c r="A15389" s="18" t="s">
        <v>15806</v>
      </c>
      <c r="B15389" s="19"/>
      <c r="C15389" s="19"/>
      <c r="D15389" s="43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70"/>
      <c r="K15389" s="59"/>
    </row>
    <row r="15390" spans="1:11" ht="41.25" customHeight="1">
      <c r="A15390" s="18" t="s">
        <v>15807</v>
      </c>
      <c r="B15390" s="19"/>
      <c r="C15390" s="19"/>
      <c r="D15390" s="43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70"/>
      <c r="K15390" s="59"/>
    </row>
    <row r="15391" spans="1:11" ht="41.25" customHeight="1">
      <c r="A15391" s="18" t="s">
        <v>15808</v>
      </c>
      <c r="B15391" s="19"/>
      <c r="C15391" s="19"/>
      <c r="D15391" s="43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70"/>
      <c r="K15391" s="59"/>
    </row>
    <row r="15392" spans="1:11" ht="41.25" customHeight="1">
      <c r="A15392" s="18" t="s">
        <v>15809</v>
      </c>
      <c r="B15392" s="19"/>
      <c r="C15392" s="19"/>
      <c r="D15392" s="43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70"/>
      <c r="K15392" s="59"/>
    </row>
    <row r="15393" spans="1:11" ht="41.25" customHeight="1">
      <c r="A15393" s="18" t="s">
        <v>15810</v>
      </c>
      <c r="B15393" s="19"/>
      <c r="C15393" s="19"/>
      <c r="D15393" s="43"/>
      <c r="E15393" s="19"/>
      <c r="F15393" s="21"/>
      <c r="G15393" s="19"/>
      <c r="H15393" s="25">
        <f t="shared" ref="H15393:H15456" si="717">IF(RIGHT(G15393,1)="M", LEFT(G15393,LEN(G15393)-1), G15393)</f>
        <v>0</v>
      </c>
      <c r="I15393" s="25" t="str">
        <f t="shared" ref="I15393:I15456" si="718">IF(RIGHT(G15393,1)="M","M","Non-M")</f>
        <v>Non-M</v>
      </c>
      <c r="J15393" s="70"/>
      <c r="K15393" s="59"/>
    </row>
    <row r="15394" spans="1:11" ht="41.25" customHeight="1">
      <c r="A15394" s="18" t="s">
        <v>15811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15812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15813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15814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15815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15816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15817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15818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15819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15820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15821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15822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15823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15824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15825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15826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15827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15828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15829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15830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15831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15832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15833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15834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15835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15836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15837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15838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15839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15840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15841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15842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15843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15844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15845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15846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15847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15848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15849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15850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15851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15852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15853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15854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15855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15856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15857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15858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15859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15860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15861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15862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15863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15864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15865</v>
      </c>
      <c r="B15448" s="19"/>
      <c r="C15448" s="19"/>
      <c r="D15448" s="43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70"/>
      <c r="K15448" s="59"/>
    </row>
    <row r="15449" spans="1:11" ht="41.25" customHeight="1">
      <c r="A15449" s="18" t="s">
        <v>15866</v>
      </c>
      <c r="B15449" s="19"/>
      <c r="C15449" s="19"/>
      <c r="D15449" s="43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70"/>
      <c r="K15449" s="59"/>
    </row>
    <row r="15450" spans="1:11" ht="41.25" customHeight="1">
      <c r="A15450" s="18" t="s">
        <v>15867</v>
      </c>
      <c r="B15450" s="19"/>
      <c r="C15450" s="19"/>
      <c r="D15450" s="43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70"/>
      <c r="K15450" s="59"/>
    </row>
    <row r="15451" spans="1:11" ht="41.25" customHeight="1">
      <c r="A15451" s="18" t="s">
        <v>15868</v>
      </c>
      <c r="B15451" s="19"/>
      <c r="C15451" s="19"/>
      <c r="D15451" s="43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70"/>
      <c r="K15451" s="59"/>
    </row>
    <row r="15452" spans="1:11" ht="41.25" customHeight="1">
      <c r="A15452" s="18" t="s">
        <v>15869</v>
      </c>
      <c r="B15452" s="19"/>
      <c r="C15452" s="19"/>
      <c r="D15452" s="43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70"/>
      <c r="K15452" s="59"/>
    </row>
    <row r="15453" spans="1:11" ht="41.25" customHeight="1">
      <c r="A15453" s="18" t="s">
        <v>15870</v>
      </c>
      <c r="B15453" s="19"/>
      <c r="C15453" s="19"/>
      <c r="D15453" s="43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70"/>
      <c r="K15453" s="59"/>
    </row>
    <row r="15454" spans="1:11" ht="41.25" customHeight="1">
      <c r="A15454" s="18" t="s">
        <v>15871</v>
      </c>
      <c r="B15454" s="19"/>
      <c r="C15454" s="19"/>
      <c r="D15454" s="43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70"/>
      <c r="K15454" s="59"/>
    </row>
    <row r="15455" spans="1:11" ht="41.25" customHeight="1">
      <c r="A15455" s="18" t="s">
        <v>15872</v>
      </c>
      <c r="B15455" s="19"/>
      <c r="C15455" s="19"/>
      <c r="D15455" s="43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70"/>
      <c r="K15455" s="59"/>
    </row>
    <row r="15456" spans="1:11" ht="41.25" customHeight="1">
      <c r="A15456" s="18" t="s">
        <v>15873</v>
      </c>
      <c r="B15456" s="19"/>
      <c r="C15456" s="19"/>
      <c r="D15456" s="43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70"/>
      <c r="K15456" s="59"/>
    </row>
    <row r="15457" spans="1:11" ht="41.25" customHeight="1">
      <c r="A15457" s="18" t="s">
        <v>15874</v>
      </c>
      <c r="B15457" s="19"/>
      <c r="C15457" s="19"/>
      <c r="D15457" s="43"/>
      <c r="E15457" s="19"/>
      <c r="F15457" s="21"/>
      <c r="G15457" s="19"/>
      <c r="H15457" s="25">
        <f t="shared" ref="H15457:H15520" si="719">IF(RIGHT(G15457,1)="M", LEFT(G15457,LEN(G15457)-1), G15457)</f>
        <v>0</v>
      </c>
      <c r="I15457" s="25" t="str">
        <f t="shared" ref="I15457:I15520" si="720">IF(RIGHT(G15457,1)="M","M","Non-M")</f>
        <v>Non-M</v>
      </c>
      <c r="J15457" s="70"/>
      <c r="K15457" s="59"/>
    </row>
    <row r="15458" spans="1:11" ht="41.25" customHeight="1">
      <c r="A15458" s="18" t="s">
        <v>15875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15876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15877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15878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15879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15880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15881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15882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15883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15884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15885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15886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15887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15888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15889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15890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15891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15892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15893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15894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15895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15896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15897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15898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15899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15900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15901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15902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15903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15904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15905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15906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15907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15908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15909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15910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15911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15912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15913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15914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15915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15916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15917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15918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15919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15920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15921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15922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15923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15924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15925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15926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15927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15928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15929</v>
      </c>
      <c r="B15512" s="19"/>
      <c r="C15512" s="19"/>
      <c r="D15512" s="43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70"/>
      <c r="K15512" s="59"/>
    </row>
    <row r="15513" spans="1:11" ht="41.25" customHeight="1">
      <c r="A15513" s="18" t="s">
        <v>15930</v>
      </c>
      <c r="B15513" s="19"/>
      <c r="C15513" s="19"/>
      <c r="D15513" s="43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70"/>
      <c r="K15513" s="59"/>
    </row>
    <row r="15514" spans="1:11" ht="41.25" customHeight="1">
      <c r="A15514" s="18" t="s">
        <v>15931</v>
      </c>
      <c r="B15514" s="19"/>
      <c r="C15514" s="19"/>
      <c r="D15514" s="43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70"/>
      <c r="K15514" s="59"/>
    </row>
    <row r="15515" spans="1:11" ht="41.25" customHeight="1">
      <c r="A15515" s="18" t="s">
        <v>15932</v>
      </c>
      <c r="B15515" s="19"/>
      <c r="C15515" s="19"/>
      <c r="D15515" s="43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70"/>
      <c r="K15515" s="59"/>
    </row>
    <row r="15516" spans="1:11" ht="41.25" customHeight="1">
      <c r="A15516" s="18" t="s">
        <v>15933</v>
      </c>
      <c r="B15516" s="19"/>
      <c r="C15516" s="19"/>
      <c r="D15516" s="43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70"/>
      <c r="K15516" s="59"/>
    </row>
    <row r="15517" spans="1:11" ht="41.25" customHeight="1">
      <c r="A15517" s="18" t="s">
        <v>15934</v>
      </c>
      <c r="B15517" s="19"/>
      <c r="C15517" s="19"/>
      <c r="D15517" s="43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70"/>
      <c r="K15517" s="59"/>
    </row>
    <row r="15518" spans="1:11" ht="41.25" customHeight="1">
      <c r="A15518" s="18" t="s">
        <v>15935</v>
      </c>
      <c r="B15518" s="19"/>
      <c r="C15518" s="19"/>
      <c r="D15518" s="43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70"/>
      <c r="K15518" s="59"/>
    </row>
    <row r="15519" spans="1:11" ht="41.25" customHeight="1">
      <c r="A15519" s="18" t="s">
        <v>15936</v>
      </c>
      <c r="B15519" s="19"/>
      <c r="C15519" s="19"/>
      <c r="D15519" s="43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70"/>
      <c r="K15519" s="59"/>
    </row>
    <row r="15520" spans="1:11" ht="41.25" customHeight="1">
      <c r="A15520" s="18" t="s">
        <v>15937</v>
      </c>
      <c r="B15520" s="19"/>
      <c r="C15520" s="19"/>
      <c r="D15520" s="43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70"/>
      <c r="K15520" s="59"/>
    </row>
    <row r="15521" spans="1:11" ht="41.25" customHeight="1">
      <c r="A15521" s="18" t="s">
        <v>15938</v>
      </c>
      <c r="B15521" s="19"/>
      <c r="C15521" s="19"/>
      <c r="D15521" s="43"/>
      <c r="E15521" s="19"/>
      <c r="F15521" s="21"/>
      <c r="G15521" s="19"/>
      <c r="H15521" s="25">
        <f t="shared" ref="H15521:H15584" si="721">IF(RIGHT(G15521,1)="M", LEFT(G15521,LEN(G15521)-1), G15521)</f>
        <v>0</v>
      </c>
      <c r="I15521" s="25" t="str">
        <f t="shared" ref="I15521:I15584" si="722">IF(RIGHT(G15521,1)="M","M","Non-M")</f>
        <v>Non-M</v>
      </c>
      <c r="J15521" s="70"/>
      <c r="K15521" s="59"/>
    </row>
    <row r="15522" spans="1:11" ht="41.25" customHeight="1">
      <c r="A15522" s="18" t="s">
        <v>15939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15940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15941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15942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15943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15944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15945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15946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15947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15948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15949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15950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15951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15952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15953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15954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15955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15956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15957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15958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15959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15960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15961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15962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15963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15964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15965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15966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15967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15968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15969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15970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15971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15972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15973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15974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15975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15976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15977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15978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15979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15980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15981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15982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15983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15984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15985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15986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15987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15988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15989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15990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15991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15992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15993</v>
      </c>
      <c r="B15576" s="19"/>
      <c r="C15576" s="19"/>
      <c r="D15576" s="43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70"/>
      <c r="K15576" s="59"/>
    </row>
    <row r="15577" spans="1:11" ht="41.25" customHeight="1">
      <c r="A15577" s="18" t="s">
        <v>15994</v>
      </c>
      <c r="B15577" s="19"/>
      <c r="C15577" s="19"/>
      <c r="D15577" s="43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70"/>
      <c r="K15577" s="59"/>
    </row>
    <row r="15578" spans="1:11" ht="41.25" customHeight="1">
      <c r="A15578" s="18" t="s">
        <v>15995</v>
      </c>
      <c r="B15578" s="19"/>
      <c r="C15578" s="19"/>
      <c r="D15578" s="43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70"/>
      <c r="K15578" s="59"/>
    </row>
    <row r="15579" spans="1:11" ht="41.25" customHeight="1">
      <c r="A15579" s="18" t="s">
        <v>15996</v>
      </c>
      <c r="B15579" s="19"/>
      <c r="C15579" s="19"/>
      <c r="D15579" s="43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70"/>
      <c r="K15579" s="59"/>
    </row>
    <row r="15580" spans="1:11" ht="41.25" customHeight="1">
      <c r="A15580" s="18" t="s">
        <v>15997</v>
      </c>
      <c r="B15580" s="19"/>
      <c r="C15580" s="19"/>
      <c r="D15580" s="43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70"/>
      <c r="K15580" s="59"/>
    </row>
    <row r="15581" spans="1:11" ht="41.25" customHeight="1">
      <c r="A15581" s="18" t="s">
        <v>15998</v>
      </c>
      <c r="B15581" s="19"/>
      <c r="C15581" s="19"/>
      <c r="D15581" s="43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70"/>
      <c r="K15581" s="59"/>
    </row>
    <row r="15582" spans="1:11" ht="41.25" customHeight="1">
      <c r="A15582" s="18" t="s">
        <v>15999</v>
      </c>
      <c r="B15582" s="19"/>
      <c r="C15582" s="19"/>
      <c r="D15582" s="43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70"/>
      <c r="K15582" s="59"/>
    </row>
    <row r="15583" spans="1:11" ht="41.25" customHeight="1">
      <c r="A15583" s="18" t="s">
        <v>16000</v>
      </c>
      <c r="B15583" s="19"/>
      <c r="C15583" s="19"/>
      <c r="D15583" s="43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70"/>
      <c r="K15583" s="59"/>
    </row>
    <row r="15584" spans="1:11" ht="41.25" customHeight="1">
      <c r="A15584" s="18" t="s">
        <v>16001</v>
      </c>
      <c r="B15584" s="19"/>
      <c r="C15584" s="19"/>
      <c r="D15584" s="43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70"/>
      <c r="K15584" s="59"/>
    </row>
    <row r="15585" spans="1:11" ht="41.25" customHeight="1">
      <c r="A15585" s="18" t="s">
        <v>16002</v>
      </c>
      <c r="B15585" s="19"/>
      <c r="C15585" s="19"/>
      <c r="D15585" s="43"/>
      <c r="E15585" s="19"/>
      <c r="F15585" s="21"/>
      <c r="G15585" s="19"/>
      <c r="H15585" s="25">
        <f t="shared" ref="H15585:H15648" si="723">IF(RIGHT(G15585,1)="M", LEFT(G15585,LEN(G15585)-1), G15585)</f>
        <v>0</v>
      </c>
      <c r="I15585" s="25" t="str">
        <f t="shared" ref="I15585:I15648" si="724">IF(RIGHT(G15585,1)="M","M","Non-M")</f>
        <v>Non-M</v>
      </c>
      <c r="J15585" s="70"/>
      <c r="K15585" s="59"/>
    </row>
    <row r="15586" spans="1:11" ht="41.25" customHeight="1">
      <c r="A15586" s="18" t="s">
        <v>16003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16004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16005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16006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16007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16008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16009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16010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16011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16012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16013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16014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16015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16016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16017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16018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16019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16020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16021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16022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16023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16024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16025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16026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16027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16028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16029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16030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16031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16032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16033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16034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16035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16036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16037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16038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16039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16040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16041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16042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16043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16044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16045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16046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16047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16048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16049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16050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16051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16052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16053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16054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16055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16056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16057</v>
      </c>
      <c r="B15640" s="19"/>
      <c r="C15640" s="19"/>
      <c r="D15640" s="43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70"/>
      <c r="K15640" s="59"/>
    </row>
    <row r="15641" spans="1:11" ht="41.25" customHeight="1">
      <c r="A15641" s="18" t="s">
        <v>16058</v>
      </c>
      <c r="B15641" s="19"/>
      <c r="C15641" s="19"/>
      <c r="D15641" s="43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70"/>
      <c r="K15641" s="59"/>
    </row>
    <row r="15642" spans="1:11" ht="41.25" customHeight="1">
      <c r="A15642" s="18" t="s">
        <v>16059</v>
      </c>
      <c r="B15642" s="19"/>
      <c r="C15642" s="19"/>
      <c r="D15642" s="43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70"/>
      <c r="K15642" s="59"/>
    </row>
    <row r="15643" spans="1:11" ht="41.25" customHeight="1">
      <c r="A15643" s="18" t="s">
        <v>16060</v>
      </c>
      <c r="B15643" s="19"/>
      <c r="C15643" s="19"/>
      <c r="D15643" s="43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70"/>
      <c r="K15643" s="59"/>
    </row>
    <row r="15644" spans="1:11" ht="41.25" customHeight="1">
      <c r="A15644" s="18" t="s">
        <v>16061</v>
      </c>
      <c r="B15644" s="19"/>
      <c r="C15644" s="19"/>
      <c r="D15644" s="43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70"/>
      <c r="K15644" s="59"/>
    </row>
    <row r="15645" spans="1:11" ht="41.25" customHeight="1">
      <c r="A15645" s="18" t="s">
        <v>16062</v>
      </c>
      <c r="B15645" s="19"/>
      <c r="C15645" s="19"/>
      <c r="D15645" s="43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70"/>
      <c r="K15645" s="59"/>
    </row>
    <row r="15646" spans="1:11" ht="41.25" customHeight="1">
      <c r="A15646" s="18" t="s">
        <v>16063</v>
      </c>
      <c r="B15646" s="19"/>
      <c r="C15646" s="19"/>
      <c r="D15646" s="43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70"/>
      <c r="K15646" s="59"/>
    </row>
    <row r="15647" spans="1:11" ht="41.25" customHeight="1">
      <c r="A15647" s="18" t="s">
        <v>16064</v>
      </c>
      <c r="B15647" s="19"/>
      <c r="C15647" s="19"/>
      <c r="D15647" s="43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70"/>
      <c r="K15647" s="59"/>
    </row>
    <row r="15648" spans="1:11" ht="41.25" customHeight="1">
      <c r="A15648" s="18" t="s">
        <v>16065</v>
      </c>
      <c r="B15648" s="19"/>
      <c r="C15648" s="19"/>
      <c r="D15648" s="43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70"/>
      <c r="K15648" s="59"/>
    </row>
    <row r="15649" spans="1:11" ht="41.25" customHeight="1">
      <c r="A15649" s="18" t="s">
        <v>16066</v>
      </c>
      <c r="B15649" s="19"/>
      <c r="C15649" s="19"/>
      <c r="D15649" s="43"/>
      <c r="E15649" s="19"/>
      <c r="F15649" s="21"/>
      <c r="G15649" s="19"/>
      <c r="H15649" s="25">
        <f t="shared" ref="H15649:H15712" si="725">IF(RIGHT(G15649,1)="M", LEFT(G15649,LEN(G15649)-1), G15649)</f>
        <v>0</v>
      </c>
      <c r="I15649" s="25" t="str">
        <f t="shared" ref="I15649:I15712" si="726">IF(RIGHT(G15649,1)="M","M","Non-M")</f>
        <v>Non-M</v>
      </c>
      <c r="J15649" s="70"/>
      <c r="K15649" s="59"/>
    </row>
    <row r="15650" spans="1:11" ht="41.25" customHeight="1">
      <c r="A15650" s="18" t="s">
        <v>16067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16068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16069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16070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16071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16072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16073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16074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16075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16076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16077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16078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16079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16080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16081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16082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16083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16084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16085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16086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16087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16088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16089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16090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16091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16092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16093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16094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16095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16096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16097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16098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16099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16100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16101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16102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16103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16104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16105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16106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16107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16108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16109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16110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16111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16112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16113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16114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16115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16116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16117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16118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16119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16120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16121</v>
      </c>
      <c r="B15704" s="19"/>
      <c r="C15704" s="19"/>
      <c r="D15704" s="43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70"/>
      <c r="K15704" s="59"/>
    </row>
    <row r="15705" spans="1:11" ht="41.25" customHeight="1">
      <c r="A15705" s="18" t="s">
        <v>16122</v>
      </c>
      <c r="B15705" s="19"/>
      <c r="C15705" s="19"/>
      <c r="D15705" s="43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70"/>
      <c r="K15705" s="59"/>
    </row>
    <row r="15706" spans="1:11" ht="41.25" customHeight="1">
      <c r="A15706" s="18" t="s">
        <v>16123</v>
      </c>
      <c r="B15706" s="19"/>
      <c r="C15706" s="19"/>
      <c r="D15706" s="43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70"/>
      <c r="K15706" s="59"/>
    </row>
    <row r="15707" spans="1:11" ht="41.25" customHeight="1">
      <c r="A15707" s="18" t="s">
        <v>16124</v>
      </c>
      <c r="B15707" s="19"/>
      <c r="C15707" s="19"/>
      <c r="D15707" s="43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70"/>
      <c r="K15707" s="59"/>
    </row>
    <row r="15708" spans="1:11" ht="41.25" customHeight="1">
      <c r="A15708" s="18" t="s">
        <v>16125</v>
      </c>
      <c r="B15708" s="19"/>
      <c r="C15708" s="19"/>
      <c r="D15708" s="43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70"/>
      <c r="K15708" s="59"/>
    </row>
    <row r="15709" spans="1:11" ht="41.25" customHeight="1">
      <c r="A15709" s="18" t="s">
        <v>16126</v>
      </c>
      <c r="B15709" s="19"/>
      <c r="C15709" s="19"/>
      <c r="D15709" s="43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70"/>
      <c r="K15709" s="59"/>
    </row>
    <row r="15710" spans="1:11" ht="41.25" customHeight="1">
      <c r="A15710" s="18" t="s">
        <v>16127</v>
      </c>
      <c r="B15710" s="19"/>
      <c r="C15710" s="19"/>
      <c r="D15710" s="43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70"/>
      <c r="K15710" s="59"/>
    </row>
    <row r="15711" spans="1:11" ht="41.25" customHeight="1">
      <c r="A15711" s="18" t="s">
        <v>16128</v>
      </c>
      <c r="B15711" s="19"/>
      <c r="C15711" s="19"/>
      <c r="D15711" s="43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70"/>
      <c r="K15711" s="59"/>
    </row>
    <row r="15712" spans="1:11" ht="41.25" customHeight="1">
      <c r="A15712" s="18" t="s">
        <v>16129</v>
      </c>
      <c r="B15712" s="19"/>
      <c r="C15712" s="19"/>
      <c r="D15712" s="43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70"/>
      <c r="K15712" s="59"/>
    </row>
    <row r="15713" spans="1:11" ht="41.25" customHeight="1">
      <c r="A15713" s="18" t="s">
        <v>16130</v>
      </c>
      <c r="B15713" s="19"/>
      <c r="C15713" s="19"/>
      <c r="D15713" s="43"/>
      <c r="E15713" s="19"/>
      <c r="F15713" s="21"/>
      <c r="G15713" s="19"/>
      <c r="H15713" s="25">
        <f t="shared" ref="H15713:H15776" si="727">IF(RIGHT(G15713,1)="M", LEFT(G15713,LEN(G15713)-1), G15713)</f>
        <v>0</v>
      </c>
      <c r="I15713" s="25" t="str">
        <f t="shared" ref="I15713:I15776" si="728">IF(RIGHT(G15713,1)="M","M","Non-M")</f>
        <v>Non-M</v>
      </c>
      <c r="J15713" s="70"/>
      <c r="K15713" s="59"/>
    </row>
    <row r="15714" spans="1:11" ht="41.25" customHeight="1">
      <c r="A15714" s="18" t="s">
        <v>16131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16132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16133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16134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16135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16136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16137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16138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16139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16140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16141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16142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16143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16144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16145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16146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16147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16148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16149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16150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16151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16152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16153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16154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16155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16156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16157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16158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16159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16160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16161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16162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16163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16164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16165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16166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16167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16168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16169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16170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16171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16172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16173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16174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16175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16176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16177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16178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16179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16180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16181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16182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16183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16184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16185</v>
      </c>
      <c r="B15768" s="19"/>
      <c r="C15768" s="19"/>
      <c r="D15768" s="43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70"/>
      <c r="K15768" s="59"/>
    </row>
    <row r="15769" spans="1:11" ht="41.25" customHeight="1">
      <c r="A15769" s="18" t="s">
        <v>16186</v>
      </c>
      <c r="B15769" s="19"/>
      <c r="C15769" s="19"/>
      <c r="D15769" s="43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70"/>
      <c r="K15769" s="59"/>
    </row>
    <row r="15770" spans="1:11" ht="41.25" customHeight="1">
      <c r="A15770" s="18" t="s">
        <v>16187</v>
      </c>
      <c r="B15770" s="19"/>
      <c r="C15770" s="19"/>
      <c r="D15770" s="43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70"/>
      <c r="K15770" s="59"/>
    </row>
    <row r="15771" spans="1:11" ht="41.25" customHeight="1">
      <c r="A15771" s="18" t="s">
        <v>16188</v>
      </c>
      <c r="B15771" s="19"/>
      <c r="C15771" s="19"/>
      <c r="D15771" s="43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70"/>
      <c r="K15771" s="59"/>
    </row>
    <row r="15772" spans="1:11" ht="41.25" customHeight="1">
      <c r="A15772" s="18" t="s">
        <v>16189</v>
      </c>
      <c r="B15772" s="19"/>
      <c r="C15772" s="19"/>
      <c r="D15772" s="43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70"/>
      <c r="K15772" s="59"/>
    </row>
    <row r="15773" spans="1:11" ht="41.25" customHeight="1">
      <c r="A15773" s="18" t="s">
        <v>16190</v>
      </c>
      <c r="B15773" s="19"/>
      <c r="C15773" s="19"/>
      <c r="D15773" s="43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70"/>
      <c r="K15773" s="59"/>
    </row>
    <row r="15774" spans="1:11" ht="41.25" customHeight="1">
      <c r="A15774" s="18" t="s">
        <v>16191</v>
      </c>
      <c r="B15774" s="19"/>
      <c r="C15774" s="19"/>
      <c r="D15774" s="43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70"/>
      <c r="K15774" s="59"/>
    </row>
    <row r="15775" spans="1:11" ht="41.25" customHeight="1">
      <c r="A15775" s="18" t="s">
        <v>16192</v>
      </c>
      <c r="B15775" s="19"/>
      <c r="C15775" s="19"/>
      <c r="D15775" s="43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70"/>
      <c r="K15775" s="59"/>
    </row>
    <row r="15776" spans="1:11" ht="41.25" customHeight="1">
      <c r="A15776" s="18" t="s">
        <v>16193</v>
      </c>
      <c r="B15776" s="19"/>
      <c r="C15776" s="19"/>
      <c r="D15776" s="43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70"/>
      <c r="K15776" s="59"/>
    </row>
    <row r="15777" spans="1:11" ht="41.25" customHeight="1">
      <c r="A15777" s="18" t="s">
        <v>16194</v>
      </c>
      <c r="B15777" s="19"/>
      <c r="C15777" s="19"/>
      <c r="D15777" s="43"/>
      <c r="E15777" s="19"/>
      <c r="F15777" s="21"/>
      <c r="G15777" s="19"/>
      <c r="H15777" s="25">
        <f t="shared" ref="H15777:H15840" si="729">IF(RIGHT(G15777,1)="M", LEFT(G15777,LEN(G15777)-1), G15777)</f>
        <v>0</v>
      </c>
      <c r="I15777" s="25" t="str">
        <f t="shared" ref="I15777:I15840" si="730">IF(RIGHT(G15777,1)="M","M","Non-M")</f>
        <v>Non-M</v>
      </c>
      <c r="J15777" s="70"/>
      <c r="K15777" s="59"/>
    </row>
    <row r="15778" spans="1:11" ht="41.25" customHeight="1">
      <c r="A15778" s="18" t="s">
        <v>16195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16196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16197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16198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16199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16200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16201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16202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16203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16204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16205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16206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16207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16208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16209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16210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16211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16212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16213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16214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16215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16216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16217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16218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16219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16220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16221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16222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16223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16224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16225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16226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16227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16228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16229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16230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16231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16232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16233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16234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16235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16236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16237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16238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16239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16240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16241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16242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16243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16244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16245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16246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16247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16248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16249</v>
      </c>
      <c r="B15832" s="19"/>
      <c r="C15832" s="19"/>
      <c r="D15832" s="43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70"/>
      <c r="K15832" s="59"/>
    </row>
    <row r="15833" spans="1:11" ht="41.25" customHeight="1">
      <c r="A15833" s="18" t="s">
        <v>16250</v>
      </c>
      <c r="B15833" s="19"/>
      <c r="C15833" s="19"/>
      <c r="D15833" s="43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70"/>
      <c r="K15833" s="59"/>
    </row>
    <row r="15834" spans="1:11" ht="41.25" customHeight="1">
      <c r="A15834" s="18" t="s">
        <v>16251</v>
      </c>
      <c r="B15834" s="19"/>
      <c r="C15834" s="19"/>
      <c r="D15834" s="43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70"/>
      <c r="K15834" s="59"/>
    </row>
    <row r="15835" spans="1:11" ht="41.25" customHeight="1">
      <c r="A15835" s="18" t="s">
        <v>16252</v>
      </c>
      <c r="B15835" s="19"/>
      <c r="C15835" s="19"/>
      <c r="D15835" s="43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70"/>
      <c r="K15835" s="59"/>
    </row>
    <row r="15836" spans="1:11" ht="41.25" customHeight="1">
      <c r="A15836" s="18" t="s">
        <v>16253</v>
      </c>
      <c r="B15836" s="19"/>
      <c r="C15836" s="19"/>
      <c r="D15836" s="43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70"/>
      <c r="K15836" s="59"/>
    </row>
    <row r="15837" spans="1:11" ht="41.25" customHeight="1">
      <c r="A15837" s="18" t="s">
        <v>16254</v>
      </c>
      <c r="B15837" s="19"/>
      <c r="C15837" s="19"/>
      <c r="D15837" s="43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70"/>
      <c r="K15837" s="59"/>
    </row>
    <row r="15838" spans="1:11" ht="41.25" customHeight="1">
      <c r="A15838" s="18" t="s">
        <v>16255</v>
      </c>
      <c r="B15838" s="19"/>
      <c r="C15838" s="19"/>
      <c r="D15838" s="43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70"/>
      <c r="K15838" s="59"/>
    </row>
    <row r="15839" spans="1:11" ht="41.25" customHeight="1">
      <c r="A15839" s="18" t="s">
        <v>16256</v>
      </c>
      <c r="B15839" s="19"/>
      <c r="C15839" s="19"/>
      <c r="D15839" s="43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70"/>
      <c r="K15839" s="59"/>
    </row>
    <row r="15840" spans="1:11" ht="41.25" customHeight="1">
      <c r="A15840" s="18" t="s">
        <v>16257</v>
      </c>
      <c r="B15840" s="19"/>
      <c r="C15840" s="19"/>
      <c r="D15840" s="43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70"/>
      <c r="K15840" s="59"/>
    </row>
    <row r="15841" spans="1:11" ht="41.25" customHeight="1">
      <c r="A15841" s="18" t="s">
        <v>16258</v>
      </c>
      <c r="B15841" s="19"/>
      <c r="C15841" s="19"/>
      <c r="D15841" s="43"/>
      <c r="E15841" s="19"/>
      <c r="F15841" s="21"/>
      <c r="G15841" s="19"/>
      <c r="H15841" s="25">
        <f t="shared" ref="H15841:H15904" si="731">IF(RIGHT(G15841,1)="M", LEFT(G15841,LEN(G15841)-1), G15841)</f>
        <v>0</v>
      </c>
      <c r="I15841" s="25" t="str">
        <f t="shared" ref="I15841:I15904" si="732">IF(RIGHT(G15841,1)="M","M","Non-M")</f>
        <v>Non-M</v>
      </c>
      <c r="J15841" s="70"/>
      <c r="K15841" s="59"/>
    </row>
    <row r="15842" spans="1:11" ht="41.25" customHeight="1">
      <c r="A15842" s="18" t="s">
        <v>16259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16260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16261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16262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16263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16264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16265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16266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16267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16268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16269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16270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16271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16272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16273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16274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16275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16276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16277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16278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16279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16280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16281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16282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16283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16284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16285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16286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16287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16288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16289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16290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16291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16292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16293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16294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16295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16296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16297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16298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16299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16300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16301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16302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16303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16304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16305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16306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16307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16308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16309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16310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16311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16312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16313</v>
      </c>
      <c r="B15896" s="19"/>
      <c r="C15896" s="19"/>
      <c r="D15896" s="43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70"/>
      <c r="K15896" s="59"/>
    </row>
    <row r="15897" spans="1:11" ht="41.25" customHeight="1">
      <c r="A15897" s="18" t="s">
        <v>16314</v>
      </c>
      <c r="B15897" s="19"/>
      <c r="C15897" s="19"/>
      <c r="D15897" s="43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70"/>
      <c r="K15897" s="59"/>
    </row>
    <row r="15898" spans="1:11" ht="41.25" customHeight="1">
      <c r="A15898" s="18" t="s">
        <v>16315</v>
      </c>
      <c r="B15898" s="19"/>
      <c r="C15898" s="19"/>
      <c r="D15898" s="43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70"/>
      <c r="K15898" s="59"/>
    </row>
    <row r="15899" spans="1:11" ht="41.25" customHeight="1">
      <c r="A15899" s="18" t="s">
        <v>16316</v>
      </c>
      <c r="B15899" s="19"/>
      <c r="C15899" s="19"/>
      <c r="D15899" s="43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70"/>
      <c r="K15899" s="59"/>
    </row>
    <row r="15900" spans="1:11" ht="41.25" customHeight="1">
      <c r="A15900" s="18" t="s">
        <v>16317</v>
      </c>
      <c r="B15900" s="19"/>
      <c r="C15900" s="19"/>
      <c r="D15900" s="43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70"/>
      <c r="K15900" s="59"/>
    </row>
    <row r="15901" spans="1:11" ht="41.25" customHeight="1">
      <c r="A15901" s="18" t="s">
        <v>16318</v>
      </c>
      <c r="B15901" s="19"/>
      <c r="C15901" s="19"/>
      <c r="D15901" s="43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70"/>
      <c r="K15901" s="59"/>
    </row>
    <row r="15902" spans="1:11" ht="41.25" customHeight="1">
      <c r="A15902" s="18" t="s">
        <v>16319</v>
      </c>
      <c r="B15902" s="19"/>
      <c r="C15902" s="19"/>
      <c r="D15902" s="43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70"/>
      <c r="K15902" s="59"/>
    </row>
    <row r="15903" spans="1:11" ht="41.25" customHeight="1">
      <c r="A15903" s="18" t="s">
        <v>16320</v>
      </c>
      <c r="B15903" s="19"/>
      <c r="C15903" s="19"/>
      <c r="D15903" s="43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70"/>
      <c r="K15903" s="59"/>
    </row>
    <row r="15904" spans="1:11" ht="41.25" customHeight="1">
      <c r="A15904" s="18" t="s">
        <v>16321</v>
      </c>
      <c r="B15904" s="19"/>
      <c r="C15904" s="19"/>
      <c r="D15904" s="43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70"/>
      <c r="K15904" s="59"/>
    </row>
    <row r="15905" spans="1:11" ht="41.25" customHeight="1">
      <c r="A15905" s="18" t="s">
        <v>16322</v>
      </c>
      <c r="B15905" s="19"/>
      <c r="C15905" s="19"/>
      <c r="D15905" s="43"/>
      <c r="E15905" s="19"/>
      <c r="F15905" s="21"/>
      <c r="G15905" s="19"/>
      <c r="H15905" s="25">
        <f t="shared" ref="H15905:H15968" si="733">IF(RIGHT(G15905,1)="M", LEFT(G15905,LEN(G15905)-1), G15905)</f>
        <v>0</v>
      </c>
      <c r="I15905" s="25" t="str">
        <f t="shared" ref="I15905:I15968" si="734">IF(RIGHT(G15905,1)="M","M","Non-M")</f>
        <v>Non-M</v>
      </c>
      <c r="J15905" s="70"/>
      <c r="K15905" s="59"/>
    </row>
    <row r="15906" spans="1:11" ht="41.25" customHeight="1">
      <c r="A15906" s="18" t="s">
        <v>16323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16324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16325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16326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16327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16328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16329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16330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16331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16332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16333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16334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16335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16336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16337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16338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16339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16340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16341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16342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16343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16344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16345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16346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16347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16348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16349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16350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16351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16352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16353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16354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16355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16356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16357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16358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16359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16360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16361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16362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16363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16364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16365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16366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16367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16368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16369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16370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16371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16372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16373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16374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16375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16376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16377</v>
      </c>
      <c r="B15960" s="19"/>
      <c r="C15960" s="19"/>
      <c r="D15960" s="43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70"/>
      <c r="K15960" s="59"/>
    </row>
    <row r="15961" spans="1:11" ht="41.25" customHeight="1">
      <c r="A15961" s="18" t="s">
        <v>16378</v>
      </c>
      <c r="B15961" s="19"/>
      <c r="C15961" s="19"/>
      <c r="D15961" s="43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70"/>
      <c r="K15961" s="59"/>
    </row>
    <row r="15962" spans="1:11" ht="41.25" customHeight="1">
      <c r="A15962" s="18" t="s">
        <v>16379</v>
      </c>
      <c r="B15962" s="19"/>
      <c r="C15962" s="19"/>
      <c r="D15962" s="43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70"/>
      <c r="K15962" s="59"/>
    </row>
    <row r="15963" spans="1:11" ht="41.25" customHeight="1">
      <c r="A15963" s="18" t="s">
        <v>16380</v>
      </c>
      <c r="B15963" s="19"/>
      <c r="C15963" s="19"/>
      <c r="D15963" s="43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70"/>
      <c r="K15963" s="59"/>
    </row>
    <row r="15964" spans="1:11" ht="41.25" customHeight="1">
      <c r="A15964" s="18" t="s">
        <v>16381</v>
      </c>
      <c r="B15964" s="19"/>
      <c r="C15964" s="19"/>
      <c r="D15964" s="43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70"/>
      <c r="K15964" s="59"/>
    </row>
    <row r="15965" spans="1:11" ht="41.25" customHeight="1">
      <c r="A15965" s="18" t="s">
        <v>16382</v>
      </c>
      <c r="B15965" s="19"/>
      <c r="C15965" s="19"/>
      <c r="D15965" s="43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70"/>
      <c r="K15965" s="59"/>
    </row>
    <row r="15966" spans="1:11" ht="41.25" customHeight="1">
      <c r="A15966" s="18" t="s">
        <v>16383</v>
      </c>
      <c r="B15966" s="19"/>
      <c r="C15966" s="19"/>
      <c r="D15966" s="43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70"/>
      <c r="K15966" s="59"/>
    </row>
    <row r="15967" spans="1:11" ht="41.25" customHeight="1">
      <c r="A15967" s="18" t="s">
        <v>16384</v>
      </c>
      <c r="B15967" s="19"/>
      <c r="C15967" s="19"/>
      <c r="D15967" s="43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70"/>
      <c r="K15967" s="59"/>
    </row>
    <row r="15968" spans="1:11" ht="41.25" customHeight="1">
      <c r="A15968" s="18" t="s">
        <v>16385</v>
      </c>
      <c r="B15968" s="19"/>
      <c r="C15968" s="19"/>
      <c r="D15968" s="43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70"/>
      <c r="K15968" s="59"/>
    </row>
    <row r="15969" spans="1:11" ht="41.25" customHeight="1">
      <c r="A15969" s="18" t="s">
        <v>16386</v>
      </c>
      <c r="B15969" s="19"/>
      <c r="C15969" s="19"/>
      <c r="D15969" s="43"/>
      <c r="E15969" s="19"/>
      <c r="F15969" s="21"/>
      <c r="G15969" s="19"/>
      <c r="H15969" s="25">
        <f t="shared" ref="H15969:H16032" si="735">IF(RIGHT(G15969,1)="M", LEFT(G15969,LEN(G15969)-1), G15969)</f>
        <v>0</v>
      </c>
      <c r="I15969" s="25" t="str">
        <f t="shared" ref="I15969:I16032" si="736">IF(RIGHT(G15969,1)="M","M","Non-M")</f>
        <v>Non-M</v>
      </c>
      <c r="J15969" s="70"/>
      <c r="K15969" s="59"/>
    </row>
    <row r="15970" spans="1:11" ht="41.25" customHeight="1">
      <c r="A15970" s="18" t="s">
        <v>16387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16388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16389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16390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16391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16392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16393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16394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16395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16396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16397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16398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16399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16400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16401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16402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16403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16404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16405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16406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16407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16408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16409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16410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16411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16412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16413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16414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16415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16416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16417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16418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16419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16420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16421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16422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16423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16424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16425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16426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16427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16428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16429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16430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16431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16432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16433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16434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16435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16436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16437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16438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16439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16440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16441</v>
      </c>
      <c r="B16024" s="19"/>
      <c r="C16024" s="19"/>
      <c r="D16024" s="43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70"/>
      <c r="K16024" s="59"/>
    </row>
    <row r="16025" spans="1:11" ht="41.25" customHeight="1">
      <c r="A16025" s="18" t="s">
        <v>16442</v>
      </c>
      <c r="B16025" s="19"/>
      <c r="C16025" s="19"/>
      <c r="D16025" s="43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70"/>
      <c r="K16025" s="59"/>
    </row>
    <row r="16026" spans="1:11" ht="41.25" customHeight="1">
      <c r="A16026" s="18" t="s">
        <v>16443</v>
      </c>
      <c r="B16026" s="19"/>
      <c r="C16026" s="19"/>
      <c r="D16026" s="43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70"/>
      <c r="K16026" s="59"/>
    </row>
    <row r="16027" spans="1:11" ht="41.25" customHeight="1">
      <c r="A16027" s="18" t="s">
        <v>16444</v>
      </c>
      <c r="B16027" s="19"/>
      <c r="C16027" s="19"/>
      <c r="D16027" s="43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70"/>
      <c r="K16027" s="59"/>
    </row>
    <row r="16028" spans="1:11" ht="41.25" customHeight="1">
      <c r="A16028" s="18" t="s">
        <v>16445</v>
      </c>
      <c r="B16028" s="19"/>
      <c r="C16028" s="19"/>
      <c r="D16028" s="43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70"/>
      <c r="K16028" s="59"/>
    </row>
    <row r="16029" spans="1:11" ht="41.25" customHeight="1">
      <c r="A16029" s="18" t="s">
        <v>16446</v>
      </c>
      <c r="B16029" s="19"/>
      <c r="C16029" s="19"/>
      <c r="D16029" s="43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70"/>
      <c r="K16029" s="59"/>
    </row>
    <row r="16030" spans="1:11" ht="41.25" customHeight="1">
      <c r="A16030" s="18" t="s">
        <v>16447</v>
      </c>
      <c r="B16030" s="19"/>
      <c r="C16030" s="19"/>
      <c r="D16030" s="43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70"/>
      <c r="K16030" s="59"/>
    </row>
    <row r="16031" spans="1:11" ht="41.25" customHeight="1">
      <c r="A16031" s="18" t="s">
        <v>16448</v>
      </c>
      <c r="B16031" s="19"/>
      <c r="C16031" s="19"/>
      <c r="D16031" s="43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70"/>
      <c r="K16031" s="59"/>
    </row>
    <row r="16032" spans="1:11" ht="41.25" customHeight="1">
      <c r="A16032" s="18" t="s">
        <v>16449</v>
      </c>
      <c r="B16032" s="19"/>
      <c r="C16032" s="19"/>
      <c r="D16032" s="43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70"/>
      <c r="K16032" s="59"/>
    </row>
    <row r="16033" spans="1:11" ht="41.25" customHeight="1">
      <c r="A16033" s="18" t="s">
        <v>16450</v>
      </c>
      <c r="B16033" s="19"/>
      <c r="C16033" s="19"/>
      <c r="D16033" s="43"/>
      <c r="E16033" s="19"/>
      <c r="F16033" s="21"/>
      <c r="G16033" s="19"/>
      <c r="H16033" s="25">
        <f t="shared" ref="H16033:H16096" si="737">IF(RIGHT(G16033,1)="M", LEFT(G16033,LEN(G16033)-1), G16033)</f>
        <v>0</v>
      </c>
      <c r="I16033" s="25" t="str">
        <f t="shared" ref="I16033:I16096" si="738">IF(RIGHT(G16033,1)="M","M","Non-M")</f>
        <v>Non-M</v>
      </c>
      <c r="J16033" s="70"/>
      <c r="K16033" s="59"/>
    </row>
    <row r="16034" spans="1:11" ht="41.25" customHeight="1">
      <c r="A16034" s="18" t="s">
        <v>16451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16452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16453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16454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16455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16456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16457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16458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16459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16460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16461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16462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16463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16464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16465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16466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16467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16468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16469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16470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16471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16472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16473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16474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16475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16476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16477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16478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16479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16480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16481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16482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16483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16484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16485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16486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16487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16488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16489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16490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16491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16492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16493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16494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16495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16496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16497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16498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16499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16500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16501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16502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16503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16504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16505</v>
      </c>
      <c r="B16088" s="19"/>
      <c r="C16088" s="19"/>
      <c r="D16088" s="43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70"/>
      <c r="K16088" s="59"/>
    </row>
    <row r="16089" spans="1:11" ht="41.25" customHeight="1">
      <c r="A16089" s="18" t="s">
        <v>16506</v>
      </c>
      <c r="B16089" s="19"/>
      <c r="C16089" s="19"/>
      <c r="D16089" s="43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70"/>
      <c r="K16089" s="59"/>
    </row>
    <row r="16090" spans="1:11" ht="41.25" customHeight="1">
      <c r="A16090" s="18" t="s">
        <v>16507</v>
      </c>
      <c r="B16090" s="19"/>
      <c r="C16090" s="19"/>
      <c r="D16090" s="43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70"/>
      <c r="K16090" s="59"/>
    </row>
    <row r="16091" spans="1:11" ht="41.25" customHeight="1">
      <c r="A16091" s="18" t="s">
        <v>16508</v>
      </c>
      <c r="B16091" s="19"/>
      <c r="C16091" s="19"/>
      <c r="D16091" s="43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70"/>
      <c r="K16091" s="59"/>
    </row>
    <row r="16092" spans="1:11" ht="41.25" customHeight="1">
      <c r="A16092" s="18" t="s">
        <v>16509</v>
      </c>
      <c r="B16092" s="19"/>
      <c r="C16092" s="19"/>
      <c r="D16092" s="43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70"/>
      <c r="K16092" s="59"/>
    </row>
    <row r="16093" spans="1:11" ht="41.25" customHeight="1">
      <c r="A16093" s="18" t="s">
        <v>16510</v>
      </c>
      <c r="B16093" s="19"/>
      <c r="C16093" s="19"/>
      <c r="D16093" s="43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70"/>
      <c r="K16093" s="59"/>
    </row>
    <row r="16094" spans="1:11" ht="41.25" customHeight="1">
      <c r="A16094" s="18" t="s">
        <v>16511</v>
      </c>
      <c r="B16094" s="19"/>
      <c r="C16094" s="19"/>
      <c r="D16094" s="43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70"/>
      <c r="K16094" s="59"/>
    </row>
    <row r="16095" spans="1:11" ht="41.25" customHeight="1">
      <c r="A16095" s="18" t="s">
        <v>16512</v>
      </c>
      <c r="B16095" s="19"/>
      <c r="C16095" s="19"/>
      <c r="D16095" s="43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70"/>
      <c r="K16095" s="59"/>
    </row>
    <row r="16096" spans="1:11" ht="41.25" customHeight="1">
      <c r="A16096" s="18" t="s">
        <v>16513</v>
      </c>
      <c r="B16096" s="19"/>
      <c r="C16096" s="19"/>
      <c r="D16096" s="43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70"/>
      <c r="K16096" s="59"/>
    </row>
    <row r="16097" spans="1:11" ht="41.25" customHeight="1">
      <c r="A16097" s="18" t="s">
        <v>16514</v>
      </c>
      <c r="B16097" s="19"/>
      <c r="C16097" s="19"/>
      <c r="D16097" s="43"/>
      <c r="E16097" s="19"/>
      <c r="F16097" s="21"/>
      <c r="G16097" s="19"/>
      <c r="H16097" s="25">
        <f t="shared" ref="H16097:H16160" si="739">IF(RIGHT(G16097,1)="M", LEFT(G16097,LEN(G16097)-1), G16097)</f>
        <v>0</v>
      </c>
      <c r="I16097" s="25" t="str">
        <f t="shared" ref="I16097:I16160" si="740">IF(RIGHT(G16097,1)="M","M","Non-M")</f>
        <v>Non-M</v>
      </c>
      <c r="J16097" s="70"/>
      <c r="K16097" s="59"/>
    </row>
    <row r="16098" spans="1:11" ht="41.25" customHeight="1">
      <c r="A16098" s="18" t="s">
        <v>16515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16516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16517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16518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16519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16520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16521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16522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16523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16524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16525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16526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16527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16528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16529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16530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16531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16532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16533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16534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16535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16536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16537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16538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16539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16540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16541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16542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16543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16544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16545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16546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16547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16548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16549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16550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16551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16552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16553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16554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16555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16556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16557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16558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16559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16560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16561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16562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16563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16564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16565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16566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16567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16568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16569</v>
      </c>
      <c r="B16152" s="19"/>
      <c r="C16152" s="19"/>
      <c r="D16152" s="43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70"/>
      <c r="K16152" s="59"/>
    </row>
    <row r="16153" spans="1:11" ht="41.25" customHeight="1">
      <c r="A16153" s="18" t="s">
        <v>16570</v>
      </c>
      <c r="B16153" s="19"/>
      <c r="C16153" s="19"/>
      <c r="D16153" s="43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70"/>
      <c r="K16153" s="59"/>
    </row>
    <row r="16154" spans="1:11" ht="41.25" customHeight="1">
      <c r="A16154" s="18" t="s">
        <v>16571</v>
      </c>
      <c r="B16154" s="19"/>
      <c r="C16154" s="19"/>
      <c r="D16154" s="43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70"/>
      <c r="K16154" s="59"/>
    </row>
    <row r="16155" spans="1:11" ht="41.25" customHeight="1">
      <c r="A16155" s="18" t="s">
        <v>16572</v>
      </c>
      <c r="B16155" s="19"/>
      <c r="C16155" s="19"/>
      <c r="D16155" s="43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70"/>
      <c r="K16155" s="59"/>
    </row>
    <row r="16156" spans="1:11" ht="41.25" customHeight="1">
      <c r="A16156" s="18" t="s">
        <v>16573</v>
      </c>
      <c r="B16156" s="19"/>
      <c r="C16156" s="19"/>
      <c r="D16156" s="43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70"/>
      <c r="K16156" s="59"/>
    </row>
    <row r="16157" spans="1:11" ht="41.25" customHeight="1">
      <c r="A16157" s="18" t="s">
        <v>16574</v>
      </c>
      <c r="B16157" s="19"/>
      <c r="C16157" s="19"/>
      <c r="D16157" s="43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70"/>
      <c r="K16157" s="59"/>
    </row>
    <row r="16158" spans="1:11" ht="41.25" customHeight="1">
      <c r="A16158" s="18" t="s">
        <v>16575</v>
      </c>
      <c r="B16158" s="19"/>
      <c r="C16158" s="19"/>
      <c r="D16158" s="43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70"/>
      <c r="K16158" s="59"/>
    </row>
    <row r="16159" spans="1:11" ht="41.25" customHeight="1">
      <c r="A16159" s="18" t="s">
        <v>16576</v>
      </c>
      <c r="B16159" s="19"/>
      <c r="C16159" s="19"/>
      <c r="D16159" s="43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70"/>
      <c r="K16159" s="59"/>
    </row>
    <row r="16160" spans="1:11" ht="41.25" customHeight="1">
      <c r="A16160" s="18" t="s">
        <v>16577</v>
      </c>
      <c r="B16160" s="19"/>
      <c r="C16160" s="19"/>
      <c r="D16160" s="43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70"/>
      <c r="K16160" s="59"/>
    </row>
    <row r="16161" spans="1:11" ht="41.25" customHeight="1">
      <c r="A16161" s="18" t="s">
        <v>16578</v>
      </c>
      <c r="B16161" s="19"/>
      <c r="C16161" s="19"/>
      <c r="D16161" s="43"/>
      <c r="E16161" s="19"/>
      <c r="F16161" s="21"/>
      <c r="G16161" s="19"/>
      <c r="H16161" s="25">
        <f t="shared" ref="H16161:H16224" si="741">IF(RIGHT(G16161,1)="M", LEFT(G16161,LEN(G16161)-1), G16161)</f>
        <v>0</v>
      </c>
      <c r="I16161" s="25" t="str">
        <f t="shared" ref="I16161:I16224" si="742">IF(RIGHT(G16161,1)="M","M","Non-M")</f>
        <v>Non-M</v>
      </c>
      <c r="J16161" s="70"/>
      <c r="K16161" s="59"/>
    </row>
    <row r="16162" spans="1:11" ht="41.25" customHeight="1">
      <c r="A16162" s="18" t="s">
        <v>16579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16580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16581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16582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16583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16584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16585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16586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16587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16588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16589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16590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16591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16592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16593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16594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16595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16596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16597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16598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16599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16600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16601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16602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16603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16604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16605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16606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16607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16608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16609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16610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16611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16612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16613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16614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16615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16616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16617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16618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16619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16620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16621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16622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16623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16624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16625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16626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16627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16628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16629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16630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16631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16632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16633</v>
      </c>
      <c r="B16216" s="19"/>
      <c r="C16216" s="19"/>
      <c r="D16216" s="43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70"/>
      <c r="K16216" s="59"/>
    </row>
    <row r="16217" spans="1:11" ht="41.25" customHeight="1">
      <c r="A16217" s="18" t="s">
        <v>16634</v>
      </c>
      <c r="B16217" s="19"/>
      <c r="C16217" s="19"/>
      <c r="D16217" s="43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70"/>
      <c r="K16217" s="59"/>
    </row>
    <row r="16218" spans="1:11" ht="41.25" customHeight="1">
      <c r="A16218" s="18" t="s">
        <v>16635</v>
      </c>
      <c r="B16218" s="19"/>
      <c r="C16218" s="19"/>
      <c r="D16218" s="43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70"/>
      <c r="K16218" s="59"/>
    </row>
    <row r="16219" spans="1:11" ht="41.25" customHeight="1">
      <c r="A16219" s="18" t="s">
        <v>16636</v>
      </c>
      <c r="B16219" s="19"/>
      <c r="C16219" s="19"/>
      <c r="D16219" s="43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70"/>
      <c r="K16219" s="59"/>
    </row>
    <row r="16220" spans="1:11" ht="41.25" customHeight="1">
      <c r="A16220" s="18" t="s">
        <v>16637</v>
      </c>
      <c r="B16220" s="19"/>
      <c r="C16220" s="19"/>
      <c r="D16220" s="43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70"/>
      <c r="K16220" s="59"/>
    </row>
    <row r="16221" spans="1:11" ht="41.25" customHeight="1">
      <c r="A16221" s="18" t="s">
        <v>16638</v>
      </c>
      <c r="B16221" s="19"/>
      <c r="C16221" s="19"/>
      <c r="D16221" s="43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70"/>
      <c r="K16221" s="59"/>
    </row>
    <row r="16222" spans="1:11" ht="41.25" customHeight="1">
      <c r="A16222" s="18" t="s">
        <v>16639</v>
      </c>
      <c r="B16222" s="19"/>
      <c r="C16222" s="19"/>
      <c r="D16222" s="43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70"/>
      <c r="K16222" s="59"/>
    </row>
    <row r="16223" spans="1:11" ht="41.25" customHeight="1">
      <c r="A16223" s="18" t="s">
        <v>16640</v>
      </c>
      <c r="B16223" s="19"/>
      <c r="C16223" s="19"/>
      <c r="D16223" s="43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70"/>
      <c r="K16223" s="59"/>
    </row>
    <row r="16224" spans="1:11" ht="41.25" customHeight="1">
      <c r="A16224" s="18" t="s">
        <v>16641</v>
      </c>
      <c r="B16224" s="19"/>
      <c r="C16224" s="19"/>
      <c r="D16224" s="43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70"/>
      <c r="K16224" s="59"/>
    </row>
    <row r="16225" spans="1:11" ht="41.25" customHeight="1">
      <c r="A16225" s="18" t="s">
        <v>16642</v>
      </c>
      <c r="B16225" s="19"/>
      <c r="C16225" s="19"/>
      <c r="D16225" s="43"/>
      <c r="E16225" s="19"/>
      <c r="F16225" s="21"/>
      <c r="G16225" s="19"/>
      <c r="H16225" s="25">
        <f t="shared" ref="H16225:H16288" si="743">IF(RIGHT(G16225,1)="M", LEFT(G16225,LEN(G16225)-1), G16225)</f>
        <v>0</v>
      </c>
      <c r="I16225" s="25" t="str">
        <f t="shared" ref="I16225:I16288" si="744">IF(RIGHT(G16225,1)="M","M","Non-M")</f>
        <v>Non-M</v>
      </c>
      <c r="J16225" s="70"/>
      <c r="K16225" s="59"/>
    </row>
    <row r="16226" spans="1:11" ht="41.25" customHeight="1">
      <c r="A16226" s="18" t="s">
        <v>16643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16644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16645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16646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16647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16648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16649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16650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16651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16652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16653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16654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16655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16656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16657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16658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16659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16660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16661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16662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16663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16664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16665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16666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16667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16668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16669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16670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16671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16672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16673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16674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16675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16676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16677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16678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16679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16680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16681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16682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16683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16684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16685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16686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16687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16688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16689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16690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16691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16692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16693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16694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16695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16696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16697</v>
      </c>
      <c r="B16280" s="19"/>
      <c r="C16280" s="19"/>
      <c r="D16280" s="43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70"/>
      <c r="K16280" s="59"/>
    </row>
    <row r="16281" spans="1:11" ht="41.25" customHeight="1">
      <c r="A16281" s="18" t="s">
        <v>16698</v>
      </c>
      <c r="B16281" s="19"/>
      <c r="C16281" s="19"/>
      <c r="D16281" s="43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70"/>
      <c r="K16281" s="59"/>
    </row>
    <row r="16282" spans="1:11" ht="41.25" customHeight="1">
      <c r="A16282" s="18" t="s">
        <v>16699</v>
      </c>
      <c r="B16282" s="19"/>
      <c r="C16282" s="19"/>
      <c r="D16282" s="43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70"/>
      <c r="K16282" s="59"/>
    </row>
    <row r="16283" spans="1:11" ht="41.25" customHeight="1">
      <c r="A16283" s="18" t="s">
        <v>16700</v>
      </c>
      <c r="B16283" s="19"/>
      <c r="C16283" s="19"/>
      <c r="D16283" s="43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70"/>
      <c r="K16283" s="59"/>
    </row>
    <row r="16284" spans="1:11" ht="41.25" customHeight="1">
      <c r="A16284" s="18" t="s">
        <v>16701</v>
      </c>
      <c r="B16284" s="19"/>
      <c r="C16284" s="19"/>
      <c r="D16284" s="43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70"/>
      <c r="K16284" s="59"/>
    </row>
    <row r="16285" spans="1:11" ht="41.25" customHeight="1">
      <c r="A16285" s="18" t="s">
        <v>16702</v>
      </c>
      <c r="B16285" s="19"/>
      <c r="C16285" s="19"/>
      <c r="D16285" s="43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70"/>
      <c r="K16285" s="59"/>
    </row>
    <row r="16286" spans="1:11" ht="41.25" customHeight="1">
      <c r="A16286" s="18" t="s">
        <v>16703</v>
      </c>
      <c r="B16286" s="19"/>
      <c r="C16286" s="19"/>
      <c r="D16286" s="43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70"/>
      <c r="K16286" s="59"/>
    </row>
    <row r="16287" spans="1:11" ht="41.25" customHeight="1">
      <c r="A16287" s="18" t="s">
        <v>16704</v>
      </c>
      <c r="B16287" s="19"/>
      <c r="C16287" s="19"/>
      <c r="D16287" s="43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70"/>
      <c r="K16287" s="59"/>
    </row>
    <row r="16288" spans="1:11" ht="41.25" customHeight="1">
      <c r="A16288" s="18" t="s">
        <v>16705</v>
      </c>
      <c r="B16288" s="19"/>
      <c r="C16288" s="19"/>
      <c r="D16288" s="43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70"/>
      <c r="K16288" s="59"/>
    </row>
    <row r="16289" spans="1:11" ht="41.25" customHeight="1">
      <c r="A16289" s="18" t="s">
        <v>16706</v>
      </c>
      <c r="B16289" s="19"/>
      <c r="C16289" s="19"/>
      <c r="D16289" s="43"/>
      <c r="E16289" s="19"/>
      <c r="F16289" s="21"/>
      <c r="G16289" s="19"/>
      <c r="H16289" s="25">
        <f t="shared" ref="H16289:H16352" si="745">IF(RIGHT(G16289,1)="M", LEFT(G16289,LEN(G16289)-1), G16289)</f>
        <v>0</v>
      </c>
      <c r="I16289" s="25" t="str">
        <f t="shared" ref="I16289:I16352" si="746">IF(RIGHT(G16289,1)="M","M","Non-M")</f>
        <v>Non-M</v>
      </c>
      <c r="J16289" s="70"/>
      <c r="K16289" s="59"/>
    </row>
    <row r="16290" spans="1:11" ht="41.25" customHeight="1">
      <c r="A16290" s="18" t="s">
        <v>16707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16708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16709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16710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16711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16712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16713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16714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16715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16716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16717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16718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16719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16720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16721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16722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16723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16724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16725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16726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16727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16728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16729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16730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16731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16732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16733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16734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16735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16736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16737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16738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16739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16740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16741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16742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16743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16744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16745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16746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16747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16748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16749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16750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16751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16752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16753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16754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16755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16756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16757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16758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16759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16760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16761</v>
      </c>
      <c r="B16344" s="19"/>
      <c r="C16344" s="19"/>
      <c r="D16344" s="43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70"/>
      <c r="K16344" s="59"/>
    </row>
    <row r="16345" spans="1:11" ht="41.25" customHeight="1">
      <c r="A16345" s="18" t="s">
        <v>16762</v>
      </c>
      <c r="B16345" s="19"/>
      <c r="C16345" s="19"/>
      <c r="D16345" s="43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70"/>
      <c r="K16345" s="59"/>
    </row>
    <row r="16346" spans="1:11" ht="41.25" customHeight="1">
      <c r="A16346" s="18" t="s">
        <v>16763</v>
      </c>
      <c r="B16346" s="19"/>
      <c r="C16346" s="19"/>
      <c r="D16346" s="43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70"/>
      <c r="K16346" s="59"/>
    </row>
    <row r="16347" spans="1:11" ht="41.25" customHeight="1">
      <c r="A16347" s="18" t="s">
        <v>16764</v>
      </c>
      <c r="B16347" s="19"/>
      <c r="C16347" s="19"/>
      <c r="D16347" s="43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70"/>
      <c r="K16347" s="59"/>
    </row>
    <row r="16348" spans="1:11" ht="41.25" customHeight="1">
      <c r="A16348" s="18" t="s">
        <v>16765</v>
      </c>
      <c r="B16348" s="19"/>
      <c r="C16348" s="19"/>
      <c r="D16348" s="43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70"/>
      <c r="K16348" s="59"/>
    </row>
    <row r="16349" spans="1:11" ht="41.25" customHeight="1">
      <c r="A16349" s="18" t="s">
        <v>16766</v>
      </c>
      <c r="B16349" s="19"/>
      <c r="C16349" s="19"/>
      <c r="D16349" s="43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70"/>
      <c r="K16349" s="59"/>
    </row>
    <row r="16350" spans="1:11" ht="41.25" customHeight="1">
      <c r="A16350" s="18" t="s">
        <v>16767</v>
      </c>
      <c r="B16350" s="19"/>
      <c r="C16350" s="19"/>
      <c r="D16350" s="43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70"/>
      <c r="K16350" s="59"/>
    </row>
    <row r="16351" spans="1:11" ht="41.25" customHeight="1">
      <c r="A16351" s="18" t="s">
        <v>16768</v>
      </c>
      <c r="B16351" s="19"/>
      <c r="C16351" s="19"/>
      <c r="D16351" s="43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70"/>
      <c r="K16351" s="59"/>
    </row>
    <row r="16352" spans="1:11" ht="41.25" customHeight="1">
      <c r="A16352" s="18" t="s">
        <v>16769</v>
      </c>
      <c r="B16352" s="19"/>
      <c r="C16352" s="19"/>
      <c r="D16352" s="43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70"/>
      <c r="K16352" s="59"/>
    </row>
    <row r="16353" spans="1:11" ht="41.25" customHeight="1">
      <c r="A16353" s="18" t="s">
        <v>16770</v>
      </c>
      <c r="B16353" s="19"/>
      <c r="C16353" s="19"/>
      <c r="D16353" s="43"/>
      <c r="E16353" s="19"/>
      <c r="F16353" s="21"/>
      <c r="G16353" s="19"/>
      <c r="H16353" s="25">
        <f t="shared" ref="H16353:H16416" si="747">IF(RIGHT(G16353,1)="M", LEFT(G16353,LEN(G16353)-1), G16353)</f>
        <v>0</v>
      </c>
      <c r="I16353" s="25" t="str">
        <f t="shared" ref="I16353:I16416" si="748">IF(RIGHT(G16353,1)="M","M","Non-M")</f>
        <v>Non-M</v>
      </c>
      <c r="J16353" s="70"/>
      <c r="K16353" s="59"/>
    </row>
    <row r="16354" spans="1:11" ht="41.25" customHeight="1">
      <c r="A16354" s="18" t="s">
        <v>16771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16772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16773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16774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16775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16776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16777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16778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16779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16780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16781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16782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16783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16784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16785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16786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16787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16788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16789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16790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16791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16792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16793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16794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16795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16796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16797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16798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16799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16800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16801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16802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16803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16804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16805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16806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16807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16808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16809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16810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16811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16812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16813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16814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16815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16816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16817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16818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16819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16820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16821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16822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16823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16824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16825</v>
      </c>
      <c r="B16408" s="19"/>
      <c r="C16408" s="19"/>
      <c r="D16408" s="43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70"/>
      <c r="K16408" s="59"/>
    </row>
    <row r="16409" spans="1:11" ht="41.25" customHeight="1">
      <c r="A16409" s="18" t="s">
        <v>16826</v>
      </c>
      <c r="B16409" s="19"/>
      <c r="C16409" s="19"/>
      <c r="D16409" s="43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70"/>
      <c r="K16409" s="59"/>
    </row>
    <row r="16410" spans="1:11" ht="41.25" customHeight="1">
      <c r="A16410" s="18" t="s">
        <v>16827</v>
      </c>
      <c r="B16410" s="19"/>
      <c r="C16410" s="19"/>
      <c r="D16410" s="43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70"/>
      <c r="K16410" s="59"/>
    </row>
    <row r="16411" spans="1:11" ht="41.25" customHeight="1">
      <c r="A16411" s="18" t="s">
        <v>16828</v>
      </c>
      <c r="B16411" s="19"/>
      <c r="C16411" s="19"/>
      <c r="D16411" s="43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70"/>
      <c r="K16411" s="59"/>
    </row>
    <row r="16412" spans="1:11" ht="41.25" customHeight="1">
      <c r="A16412" s="18" t="s">
        <v>16829</v>
      </c>
      <c r="B16412" s="19"/>
      <c r="C16412" s="19"/>
      <c r="D16412" s="43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70"/>
      <c r="K16412" s="59"/>
    </row>
    <row r="16413" spans="1:11" ht="41.25" customHeight="1">
      <c r="A16413" s="18" t="s">
        <v>16830</v>
      </c>
      <c r="B16413" s="19"/>
      <c r="C16413" s="19"/>
      <c r="D16413" s="43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70"/>
      <c r="K16413" s="59"/>
    </row>
    <row r="16414" spans="1:11" ht="41.25" customHeight="1">
      <c r="A16414" s="18" t="s">
        <v>16831</v>
      </c>
      <c r="B16414" s="19"/>
      <c r="C16414" s="19"/>
      <c r="D16414" s="43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70"/>
      <c r="K16414" s="59"/>
    </row>
    <row r="16415" spans="1:11" ht="41.25" customHeight="1">
      <c r="A16415" s="18" t="s">
        <v>16832</v>
      </c>
      <c r="B16415" s="19"/>
      <c r="C16415" s="19"/>
      <c r="D16415" s="43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70"/>
      <c r="K16415" s="59"/>
    </row>
    <row r="16416" spans="1:11" ht="41.25" customHeight="1">
      <c r="A16416" s="18" t="s">
        <v>16833</v>
      </c>
      <c r="B16416" s="19"/>
      <c r="C16416" s="19"/>
      <c r="D16416" s="43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70"/>
      <c r="K16416" s="59"/>
    </row>
    <row r="16417" spans="1:11" ht="41.25" customHeight="1">
      <c r="A16417" s="18" t="s">
        <v>16834</v>
      </c>
      <c r="B16417" s="19"/>
      <c r="C16417" s="19"/>
      <c r="D16417" s="43"/>
      <c r="E16417" s="19"/>
      <c r="F16417" s="21"/>
      <c r="G16417" s="19"/>
      <c r="H16417" s="25">
        <f t="shared" ref="H16417:H16480" si="749">IF(RIGHT(G16417,1)="M", LEFT(G16417,LEN(G16417)-1), G16417)</f>
        <v>0</v>
      </c>
      <c r="I16417" s="25" t="str">
        <f t="shared" ref="I16417:I16480" si="750">IF(RIGHT(G16417,1)="M","M","Non-M")</f>
        <v>Non-M</v>
      </c>
      <c r="J16417" s="70"/>
      <c r="K16417" s="59"/>
    </row>
    <row r="16418" spans="1:11" ht="41.25" customHeight="1">
      <c r="A16418" s="18" t="s">
        <v>16835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16836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16837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16838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16839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16840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16841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16842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16843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16844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16845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16846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16847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16848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16849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16850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16851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16852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16853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16854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16855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16856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16857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16858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16859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16860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16861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16862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16863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16864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16865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16866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16867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16868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16869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16870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16871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16872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16873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16874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16875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16876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16877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16878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16879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16880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16881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16882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16883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16884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16885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16886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16887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16888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16889</v>
      </c>
      <c r="B16472" s="19"/>
      <c r="C16472" s="19"/>
      <c r="D16472" s="43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70"/>
      <c r="K16472" s="59"/>
    </row>
    <row r="16473" spans="1:11" ht="41.25" customHeight="1">
      <c r="A16473" s="18" t="s">
        <v>16890</v>
      </c>
      <c r="B16473" s="19"/>
      <c r="C16473" s="19"/>
      <c r="D16473" s="43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70"/>
      <c r="K16473" s="59"/>
    </row>
    <row r="16474" spans="1:11" ht="41.25" customHeight="1">
      <c r="A16474" s="18" t="s">
        <v>16891</v>
      </c>
      <c r="B16474" s="19"/>
      <c r="C16474" s="19"/>
      <c r="D16474" s="43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70"/>
      <c r="K16474" s="59"/>
    </row>
    <row r="16475" spans="1:11" ht="41.25" customHeight="1">
      <c r="A16475" s="18" t="s">
        <v>16892</v>
      </c>
      <c r="B16475" s="19"/>
      <c r="C16475" s="19"/>
      <c r="D16475" s="43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70"/>
      <c r="K16475" s="59"/>
    </row>
    <row r="16476" spans="1:11" ht="41.25" customHeight="1">
      <c r="A16476" s="18" t="s">
        <v>16893</v>
      </c>
      <c r="B16476" s="19"/>
      <c r="C16476" s="19"/>
      <c r="D16476" s="43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70"/>
      <c r="K16476" s="59"/>
    </row>
    <row r="16477" spans="1:11" ht="41.25" customHeight="1">
      <c r="A16477" s="18" t="s">
        <v>16894</v>
      </c>
      <c r="B16477" s="19"/>
      <c r="C16477" s="19"/>
      <c r="D16477" s="43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70"/>
      <c r="K16477" s="59"/>
    </row>
    <row r="16478" spans="1:11" ht="41.25" customHeight="1">
      <c r="A16478" s="18" t="s">
        <v>16895</v>
      </c>
      <c r="B16478" s="19"/>
      <c r="C16478" s="19"/>
      <c r="D16478" s="43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70"/>
      <c r="K16478" s="59"/>
    </row>
    <row r="16479" spans="1:11" ht="41.25" customHeight="1">
      <c r="A16479" s="18" t="s">
        <v>16896</v>
      </c>
      <c r="B16479" s="19"/>
      <c r="C16479" s="19"/>
      <c r="D16479" s="43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70"/>
      <c r="K16479" s="59"/>
    </row>
    <row r="16480" spans="1:11" ht="41.25" customHeight="1">
      <c r="A16480" s="18" t="s">
        <v>16897</v>
      </c>
      <c r="B16480" s="19"/>
      <c r="C16480" s="19"/>
      <c r="D16480" s="43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70"/>
      <c r="K16480" s="59"/>
    </row>
    <row r="16481" spans="1:11" ht="41.25" customHeight="1">
      <c r="A16481" s="18" t="s">
        <v>16898</v>
      </c>
      <c r="B16481" s="19"/>
      <c r="C16481" s="19"/>
      <c r="D16481" s="43"/>
      <c r="E16481" s="19"/>
      <c r="F16481" s="21"/>
      <c r="G16481" s="19"/>
      <c r="H16481" s="25">
        <f t="shared" ref="H16481:H16544" si="751">IF(RIGHT(G16481,1)="M", LEFT(G16481,LEN(G16481)-1), G16481)</f>
        <v>0</v>
      </c>
      <c r="I16481" s="25" t="str">
        <f t="shared" ref="I16481:I16544" si="752">IF(RIGHT(G16481,1)="M","M","Non-M")</f>
        <v>Non-M</v>
      </c>
      <c r="J16481" s="70"/>
      <c r="K16481" s="59"/>
    </row>
    <row r="16482" spans="1:11" ht="41.25" customHeight="1">
      <c r="A16482" s="18" t="s">
        <v>16899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16900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16901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16902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16903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16904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16905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16906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16907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16908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16909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16910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16911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16912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16913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16914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16915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16916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16917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16918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16919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16920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16921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16922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16923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16924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16925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16926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16927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16928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16929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16930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16931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16932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16933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16934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16935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16936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16937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16938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16939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16940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16941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16942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16943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16944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16945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16946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16947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16948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16949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16950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16951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16952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16953</v>
      </c>
      <c r="B16536" s="19"/>
      <c r="C16536" s="19"/>
      <c r="D16536" s="43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70"/>
      <c r="K16536" s="59"/>
    </row>
    <row r="16537" spans="1:11" ht="41.25" customHeight="1">
      <c r="A16537" s="18" t="s">
        <v>16954</v>
      </c>
      <c r="B16537" s="19"/>
      <c r="C16537" s="19"/>
      <c r="D16537" s="43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70"/>
      <c r="K16537" s="59"/>
    </row>
    <row r="16538" spans="1:11" ht="41.25" customHeight="1">
      <c r="A16538" s="18" t="s">
        <v>16955</v>
      </c>
      <c r="B16538" s="19"/>
      <c r="C16538" s="19"/>
      <c r="D16538" s="43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70"/>
      <c r="K16538" s="59"/>
    </row>
    <row r="16539" spans="1:11" ht="41.25" customHeight="1">
      <c r="A16539" s="18" t="s">
        <v>16956</v>
      </c>
      <c r="B16539" s="19"/>
      <c r="C16539" s="19"/>
      <c r="D16539" s="43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70"/>
      <c r="K16539" s="59"/>
    </row>
    <row r="16540" spans="1:11" ht="41.25" customHeight="1">
      <c r="A16540" s="18" t="s">
        <v>16957</v>
      </c>
      <c r="B16540" s="19"/>
      <c r="C16540" s="19"/>
      <c r="D16540" s="43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70"/>
      <c r="K16540" s="59"/>
    </row>
    <row r="16541" spans="1:11" ht="41.25" customHeight="1">
      <c r="A16541" s="18" t="s">
        <v>16958</v>
      </c>
      <c r="B16541" s="19"/>
      <c r="C16541" s="19"/>
      <c r="D16541" s="43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70"/>
      <c r="K16541" s="59"/>
    </row>
    <row r="16542" spans="1:11" ht="41.25" customHeight="1">
      <c r="A16542" s="18" t="s">
        <v>16959</v>
      </c>
      <c r="B16542" s="19"/>
      <c r="C16542" s="19"/>
      <c r="D16542" s="43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70"/>
      <c r="K16542" s="59"/>
    </row>
    <row r="16543" spans="1:11" ht="41.25" customHeight="1">
      <c r="A16543" s="18" t="s">
        <v>16960</v>
      </c>
      <c r="B16543" s="19"/>
      <c r="C16543" s="19"/>
      <c r="D16543" s="43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70"/>
      <c r="K16543" s="59"/>
    </row>
    <row r="16544" spans="1:11" ht="41.25" customHeight="1">
      <c r="A16544" s="18" t="s">
        <v>16961</v>
      </c>
      <c r="B16544" s="19"/>
      <c r="C16544" s="19"/>
      <c r="D16544" s="43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70"/>
      <c r="K16544" s="59"/>
    </row>
    <row r="16545" spans="1:11" ht="41.25" customHeight="1">
      <c r="A16545" s="18" t="s">
        <v>16962</v>
      </c>
      <c r="B16545" s="19"/>
      <c r="C16545" s="19"/>
      <c r="D16545" s="43"/>
      <c r="E16545" s="19"/>
      <c r="F16545" s="21"/>
      <c r="G16545" s="19"/>
      <c r="H16545" s="25">
        <f t="shared" ref="H16545:H16608" si="753">IF(RIGHT(G16545,1)="M", LEFT(G16545,LEN(G16545)-1), G16545)</f>
        <v>0</v>
      </c>
      <c r="I16545" s="25" t="str">
        <f t="shared" ref="I16545:I16608" si="754">IF(RIGHT(G16545,1)="M","M","Non-M")</f>
        <v>Non-M</v>
      </c>
      <c r="J16545" s="70"/>
      <c r="K16545" s="59"/>
    </row>
    <row r="16546" spans="1:11" ht="41.25" customHeight="1">
      <c r="A16546" s="18" t="s">
        <v>16963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16964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16965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16966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16967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16968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16969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16970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16971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16972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16973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16974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16975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16976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16977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16978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16979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16980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16981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16982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16983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16984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16985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16986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16987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16988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16989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16990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16991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16992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16993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16994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16995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16996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16997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16998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16999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17000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17001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17002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17003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17004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17005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17006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17007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17008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17009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17010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17011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17012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17013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17014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17015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17016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17017</v>
      </c>
      <c r="B16600" s="19"/>
      <c r="C16600" s="19"/>
      <c r="D16600" s="43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70"/>
      <c r="K16600" s="59"/>
    </row>
    <row r="16601" spans="1:11" ht="41.25" customHeight="1">
      <c r="A16601" s="18" t="s">
        <v>17018</v>
      </c>
      <c r="B16601" s="19"/>
      <c r="C16601" s="19"/>
      <c r="D16601" s="43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70"/>
      <c r="K16601" s="59"/>
    </row>
    <row r="16602" spans="1:11" ht="41.25" customHeight="1">
      <c r="A16602" s="18" t="s">
        <v>17019</v>
      </c>
      <c r="B16602" s="19"/>
      <c r="C16602" s="19"/>
      <c r="D16602" s="43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70"/>
      <c r="K16602" s="59"/>
    </row>
    <row r="16603" spans="1:11" ht="41.25" customHeight="1">
      <c r="A16603" s="18" t="s">
        <v>17020</v>
      </c>
      <c r="B16603" s="19"/>
      <c r="C16603" s="19"/>
      <c r="D16603" s="43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70"/>
      <c r="K16603" s="59"/>
    </row>
    <row r="16604" spans="1:11" ht="41.25" customHeight="1">
      <c r="A16604" s="18" t="s">
        <v>17021</v>
      </c>
      <c r="B16604" s="19"/>
      <c r="C16604" s="19"/>
      <c r="D16604" s="43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70"/>
      <c r="K16604" s="59"/>
    </row>
    <row r="16605" spans="1:11" ht="41.25" customHeight="1">
      <c r="A16605" s="18" t="s">
        <v>17022</v>
      </c>
      <c r="B16605" s="19"/>
      <c r="C16605" s="19"/>
      <c r="D16605" s="43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70"/>
      <c r="K16605" s="59"/>
    </row>
    <row r="16606" spans="1:11" ht="41.25" customHeight="1">
      <c r="A16606" s="18" t="s">
        <v>17023</v>
      </c>
      <c r="B16606" s="19"/>
      <c r="C16606" s="19"/>
      <c r="D16606" s="43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70"/>
      <c r="K16606" s="59"/>
    </row>
    <row r="16607" spans="1:11" ht="41.25" customHeight="1">
      <c r="A16607" s="18" t="s">
        <v>17024</v>
      </c>
      <c r="B16607" s="19"/>
      <c r="C16607" s="19"/>
      <c r="D16607" s="43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70"/>
      <c r="K16607" s="59"/>
    </row>
    <row r="16608" spans="1:11" ht="41.25" customHeight="1">
      <c r="A16608" s="18" t="s">
        <v>17025</v>
      </c>
      <c r="B16608" s="19"/>
      <c r="C16608" s="19"/>
      <c r="D16608" s="43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70"/>
      <c r="K16608" s="59"/>
    </row>
    <row r="16609" spans="1:11" ht="41.25" customHeight="1">
      <c r="A16609" s="18" t="s">
        <v>17026</v>
      </c>
      <c r="B16609" s="19"/>
      <c r="C16609" s="19"/>
      <c r="D16609" s="43"/>
      <c r="E16609" s="19"/>
      <c r="F16609" s="21"/>
      <c r="G16609" s="19"/>
      <c r="H16609" s="25">
        <f t="shared" ref="H16609:H16672" si="755">IF(RIGHT(G16609,1)="M", LEFT(G16609,LEN(G16609)-1), G16609)</f>
        <v>0</v>
      </c>
      <c r="I16609" s="25" t="str">
        <f t="shared" ref="I16609:I16672" si="756">IF(RIGHT(G16609,1)="M","M","Non-M")</f>
        <v>Non-M</v>
      </c>
      <c r="J16609" s="70"/>
      <c r="K16609" s="59"/>
    </row>
    <row r="16610" spans="1:11" ht="41.25" customHeight="1">
      <c r="A16610" s="18" t="s">
        <v>17027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17028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17029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17030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17031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17032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17033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17034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17035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17036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17037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17038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17039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17040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17041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17042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17043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17044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17045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17046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17047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17048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17049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17050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17051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17052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17053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17054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17055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17056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17057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17058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17059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17060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17061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17062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17063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17064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17065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17066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17067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17068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17069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17070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17071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17072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17073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17074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17075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17076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17077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17078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17079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17080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17081</v>
      </c>
      <c r="B16664" s="19"/>
      <c r="C16664" s="19"/>
      <c r="D16664" s="43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70"/>
      <c r="K16664" s="59"/>
    </row>
    <row r="16665" spans="1:11" ht="41.25" customHeight="1">
      <c r="A16665" s="18" t="s">
        <v>17082</v>
      </c>
      <c r="B16665" s="19"/>
      <c r="C16665" s="19"/>
      <c r="D16665" s="43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70"/>
      <c r="K16665" s="59"/>
    </row>
    <row r="16666" spans="1:11" ht="41.25" customHeight="1">
      <c r="A16666" s="18" t="s">
        <v>17083</v>
      </c>
      <c r="B16666" s="19"/>
      <c r="C16666" s="19"/>
      <c r="D16666" s="43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70"/>
      <c r="K16666" s="59"/>
    </row>
    <row r="16667" spans="1:11" ht="41.25" customHeight="1">
      <c r="A16667" s="18" t="s">
        <v>17084</v>
      </c>
      <c r="B16667" s="19"/>
      <c r="C16667" s="19"/>
      <c r="D16667" s="43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70"/>
      <c r="K16667" s="59"/>
    </row>
    <row r="16668" spans="1:11" ht="41.25" customHeight="1">
      <c r="A16668" s="18" t="s">
        <v>17085</v>
      </c>
      <c r="B16668" s="19"/>
      <c r="C16668" s="19"/>
      <c r="D16668" s="43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70"/>
      <c r="K16668" s="59"/>
    </row>
    <row r="16669" spans="1:11" ht="41.25" customHeight="1">
      <c r="A16669" s="18" t="s">
        <v>17086</v>
      </c>
      <c r="B16669" s="19"/>
      <c r="C16669" s="19"/>
      <c r="D16669" s="43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70"/>
      <c r="K16669" s="59"/>
    </row>
    <row r="16670" spans="1:11" ht="41.25" customHeight="1">
      <c r="A16670" s="18" t="s">
        <v>17087</v>
      </c>
      <c r="B16670" s="19"/>
      <c r="C16670" s="19"/>
      <c r="D16670" s="43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70"/>
      <c r="K16670" s="59"/>
    </row>
    <row r="16671" spans="1:11" ht="41.25" customHeight="1">
      <c r="A16671" s="18" t="s">
        <v>17088</v>
      </c>
      <c r="B16671" s="19"/>
      <c r="C16671" s="19"/>
      <c r="D16671" s="43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70"/>
      <c r="K16671" s="59"/>
    </row>
    <row r="16672" spans="1:11" ht="41.25" customHeight="1">
      <c r="A16672" s="18" t="s">
        <v>17089</v>
      </c>
      <c r="B16672" s="19"/>
      <c r="C16672" s="19"/>
      <c r="D16672" s="43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70"/>
      <c r="K16672" s="59"/>
    </row>
    <row r="16673" spans="1:11" ht="41.25" customHeight="1">
      <c r="A16673" s="18" t="s">
        <v>17090</v>
      </c>
      <c r="B16673" s="19"/>
      <c r="C16673" s="19"/>
      <c r="D16673" s="43"/>
      <c r="E16673" s="19"/>
      <c r="F16673" s="21"/>
      <c r="G16673" s="19"/>
      <c r="H16673" s="25">
        <f t="shared" ref="H16673:H16736" si="757">IF(RIGHT(G16673,1)="M", LEFT(G16673,LEN(G16673)-1), G16673)</f>
        <v>0</v>
      </c>
      <c r="I16673" s="25" t="str">
        <f t="shared" ref="I16673:I16736" si="758">IF(RIGHT(G16673,1)="M","M","Non-M")</f>
        <v>Non-M</v>
      </c>
      <c r="J16673" s="70"/>
      <c r="K16673" s="59"/>
    </row>
    <row r="16674" spans="1:11" ht="41.25" customHeight="1">
      <c r="A16674" s="18" t="s">
        <v>17091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17092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17093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17094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17095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17096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17097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17098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17099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17100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17101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17102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17103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17104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17105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17106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17107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17108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17109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17110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17111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17112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17113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17114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17115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17116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17117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17118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17119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17120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17121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17122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17123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17124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17125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17126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17127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17128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17129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17130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17131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17132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17133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17134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17135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17136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17137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17138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17139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17140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17141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17142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17143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17144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17145</v>
      </c>
      <c r="B16728" s="19"/>
      <c r="C16728" s="19"/>
      <c r="D16728" s="43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70"/>
      <c r="K16728" s="59"/>
    </row>
    <row r="16729" spans="1:11" ht="41.25" customHeight="1">
      <c r="A16729" s="18" t="s">
        <v>17146</v>
      </c>
      <c r="B16729" s="19"/>
      <c r="C16729" s="19"/>
      <c r="D16729" s="43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70"/>
      <c r="K16729" s="59"/>
    </row>
    <row r="16730" spans="1:11" ht="41.25" customHeight="1">
      <c r="A16730" s="18" t="s">
        <v>17147</v>
      </c>
      <c r="B16730" s="19"/>
      <c r="C16730" s="19"/>
      <c r="D16730" s="43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70"/>
      <c r="K16730" s="59"/>
    </row>
    <row r="16731" spans="1:11" ht="41.25" customHeight="1">
      <c r="A16731" s="18" t="s">
        <v>17148</v>
      </c>
      <c r="B16731" s="19"/>
      <c r="C16731" s="19"/>
      <c r="D16731" s="43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70"/>
      <c r="K16731" s="59"/>
    </row>
    <row r="16732" spans="1:11" ht="41.25" customHeight="1">
      <c r="A16732" s="18" t="s">
        <v>17149</v>
      </c>
      <c r="B16732" s="19"/>
      <c r="C16732" s="19"/>
      <c r="D16732" s="43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70"/>
      <c r="K16732" s="59"/>
    </row>
    <row r="16733" spans="1:11" ht="41.25" customHeight="1">
      <c r="A16733" s="18" t="s">
        <v>17150</v>
      </c>
      <c r="B16733" s="19"/>
      <c r="C16733" s="19"/>
      <c r="D16733" s="43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70"/>
      <c r="K16733" s="59"/>
    </row>
    <row r="16734" spans="1:11" ht="41.25" customHeight="1">
      <c r="A16734" s="18" t="s">
        <v>17151</v>
      </c>
      <c r="B16734" s="19"/>
      <c r="C16734" s="19"/>
      <c r="D16734" s="43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70"/>
      <c r="K16734" s="59"/>
    </row>
    <row r="16735" spans="1:11" ht="41.25" customHeight="1">
      <c r="A16735" s="18" t="s">
        <v>17152</v>
      </c>
      <c r="B16735" s="19"/>
      <c r="C16735" s="19"/>
      <c r="D16735" s="43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70"/>
      <c r="K16735" s="59"/>
    </row>
    <row r="16736" spans="1:11" ht="41.25" customHeight="1">
      <c r="A16736" s="18" t="s">
        <v>17153</v>
      </c>
      <c r="B16736" s="19"/>
      <c r="C16736" s="19"/>
      <c r="D16736" s="43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70"/>
      <c r="K16736" s="59"/>
    </row>
    <row r="16737" spans="1:11" ht="41.25" customHeight="1">
      <c r="A16737" s="18" t="s">
        <v>17154</v>
      </c>
      <c r="B16737" s="19"/>
      <c r="C16737" s="19"/>
      <c r="D16737" s="43"/>
      <c r="E16737" s="19"/>
      <c r="F16737" s="21"/>
      <c r="G16737" s="19"/>
      <c r="H16737" s="25">
        <f t="shared" ref="H16737:H16800" si="759">IF(RIGHT(G16737,1)="M", LEFT(G16737,LEN(G16737)-1), G16737)</f>
        <v>0</v>
      </c>
      <c r="I16737" s="25" t="str">
        <f t="shared" ref="I16737:I16800" si="760">IF(RIGHT(G16737,1)="M","M","Non-M")</f>
        <v>Non-M</v>
      </c>
      <c r="J16737" s="70"/>
      <c r="K16737" s="59"/>
    </row>
    <row r="16738" spans="1:11" ht="41.25" customHeight="1">
      <c r="A16738" s="18" t="s">
        <v>17155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17156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17157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17158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17159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17160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17161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17162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17163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17164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17165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17166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17167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17168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17169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17170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17171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17172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17173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17174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17175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17176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17177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17178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17179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17180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17181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17182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17183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17184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17185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17186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17187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17188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17189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17190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17191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17192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17193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17194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17195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17196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17197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17198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17199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17200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17201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17202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17203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17204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17205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17206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17207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17208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17209</v>
      </c>
      <c r="B16792" s="19"/>
      <c r="C16792" s="19"/>
      <c r="D16792" s="43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70"/>
      <c r="K16792" s="59"/>
    </row>
    <row r="16793" spans="1:11" ht="41.25" customHeight="1">
      <c r="A16793" s="18" t="s">
        <v>17210</v>
      </c>
      <c r="B16793" s="19"/>
      <c r="C16793" s="19"/>
      <c r="D16793" s="43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70"/>
      <c r="K16793" s="59"/>
    </row>
    <row r="16794" spans="1:11" ht="41.25" customHeight="1">
      <c r="A16794" s="18" t="s">
        <v>17211</v>
      </c>
      <c r="B16794" s="19"/>
      <c r="C16794" s="19"/>
      <c r="D16794" s="43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70"/>
      <c r="K16794" s="59"/>
    </row>
    <row r="16795" spans="1:11" ht="41.25" customHeight="1">
      <c r="A16795" s="18" t="s">
        <v>17212</v>
      </c>
      <c r="B16795" s="19"/>
      <c r="C16795" s="19"/>
      <c r="D16795" s="43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70"/>
      <c r="K16795" s="59"/>
    </row>
    <row r="16796" spans="1:11" ht="41.25" customHeight="1">
      <c r="A16796" s="18" t="s">
        <v>17213</v>
      </c>
      <c r="B16796" s="19"/>
      <c r="C16796" s="19"/>
      <c r="D16796" s="43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70"/>
      <c r="K16796" s="59"/>
    </row>
    <row r="16797" spans="1:11" ht="41.25" customHeight="1">
      <c r="A16797" s="18" t="s">
        <v>17214</v>
      </c>
      <c r="B16797" s="19"/>
      <c r="C16797" s="19"/>
      <c r="D16797" s="43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70"/>
      <c r="K16797" s="59"/>
    </row>
    <row r="16798" spans="1:11" ht="41.25" customHeight="1">
      <c r="A16798" s="18" t="s">
        <v>17215</v>
      </c>
      <c r="B16798" s="19"/>
      <c r="C16798" s="19"/>
      <c r="D16798" s="43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70"/>
      <c r="K16798" s="59"/>
    </row>
    <row r="16799" spans="1:11" ht="41.25" customHeight="1">
      <c r="A16799" s="18" t="s">
        <v>17216</v>
      </c>
      <c r="B16799" s="19"/>
      <c r="C16799" s="19"/>
      <c r="D16799" s="43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70"/>
      <c r="K16799" s="59"/>
    </row>
    <row r="16800" spans="1:11" ht="41.25" customHeight="1">
      <c r="A16800" s="18" t="s">
        <v>17217</v>
      </c>
      <c r="B16800" s="19"/>
      <c r="C16800" s="19"/>
      <c r="D16800" s="43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70"/>
      <c r="K16800" s="59"/>
    </row>
    <row r="16801" spans="1:11" ht="41.25" customHeight="1">
      <c r="A16801" s="18" t="s">
        <v>17218</v>
      </c>
      <c r="B16801" s="19"/>
      <c r="C16801" s="19"/>
      <c r="D16801" s="43"/>
      <c r="E16801" s="19"/>
      <c r="F16801" s="21"/>
      <c r="G16801" s="19"/>
      <c r="H16801" s="25">
        <f t="shared" ref="H16801:H16864" si="761">IF(RIGHT(G16801,1)="M", LEFT(G16801,LEN(G16801)-1), G16801)</f>
        <v>0</v>
      </c>
      <c r="I16801" s="25" t="str">
        <f t="shared" ref="I16801:I16864" si="762">IF(RIGHT(G16801,1)="M","M","Non-M")</f>
        <v>Non-M</v>
      </c>
      <c r="J16801" s="70"/>
      <c r="K16801" s="59"/>
    </row>
    <row r="16802" spans="1:11" ht="41.25" customHeight="1">
      <c r="A16802" s="18" t="s">
        <v>17219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17220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17221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17222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17223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17224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17225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17226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17227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17228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17229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17230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17231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17232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17233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17234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17235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17236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17237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17238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17239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17240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17241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17242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17243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17244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17245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17246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17247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17248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17249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17250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17251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17252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17253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17254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17255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17256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17257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17258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17259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17260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17261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17262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17263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17264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17265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17266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17267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17268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17269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17270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17271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17272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17273</v>
      </c>
      <c r="B16856" s="19"/>
      <c r="C16856" s="19"/>
      <c r="D16856" s="43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70"/>
      <c r="K16856" s="59"/>
    </row>
    <row r="16857" spans="1:11" ht="41.25" customHeight="1">
      <c r="A16857" s="18" t="s">
        <v>17274</v>
      </c>
      <c r="B16857" s="19"/>
      <c r="C16857" s="19"/>
      <c r="D16857" s="43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70"/>
      <c r="K16857" s="59"/>
    </row>
    <row r="16858" spans="1:11" ht="41.25" customHeight="1">
      <c r="A16858" s="18" t="s">
        <v>17275</v>
      </c>
      <c r="B16858" s="19"/>
      <c r="C16858" s="19"/>
      <c r="D16858" s="43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70"/>
      <c r="K16858" s="59"/>
    </row>
    <row r="16859" spans="1:11" ht="41.25" customHeight="1">
      <c r="A16859" s="18" t="s">
        <v>17276</v>
      </c>
      <c r="B16859" s="19"/>
      <c r="C16859" s="19"/>
      <c r="D16859" s="43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70"/>
      <c r="K16859" s="59"/>
    </row>
    <row r="16860" spans="1:11" ht="41.25" customHeight="1">
      <c r="A16860" s="18" t="s">
        <v>17277</v>
      </c>
      <c r="B16860" s="19"/>
      <c r="C16860" s="19"/>
      <c r="D16860" s="43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70"/>
      <c r="K16860" s="59"/>
    </row>
    <row r="16861" spans="1:11" ht="41.25" customHeight="1">
      <c r="A16861" s="18" t="s">
        <v>17278</v>
      </c>
      <c r="B16861" s="19"/>
      <c r="C16861" s="19"/>
      <c r="D16861" s="43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70"/>
      <c r="K16861" s="59"/>
    </row>
    <row r="16862" spans="1:11" ht="41.25" customHeight="1">
      <c r="A16862" s="18" t="s">
        <v>17279</v>
      </c>
      <c r="B16862" s="19"/>
      <c r="C16862" s="19"/>
      <c r="D16862" s="43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70"/>
      <c r="K16862" s="59"/>
    </row>
    <row r="16863" spans="1:11" ht="41.25" customHeight="1">
      <c r="A16863" s="18" t="s">
        <v>17280</v>
      </c>
      <c r="B16863" s="19"/>
      <c r="C16863" s="19"/>
      <c r="D16863" s="43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70"/>
      <c r="K16863" s="59"/>
    </row>
    <row r="16864" spans="1:11" ht="41.25" customHeight="1">
      <c r="A16864" s="18" t="s">
        <v>17281</v>
      </c>
      <c r="B16864" s="19"/>
      <c r="C16864" s="19"/>
      <c r="D16864" s="43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70"/>
      <c r="K16864" s="59"/>
    </row>
    <row r="16865" spans="1:11" ht="41.25" customHeight="1">
      <c r="A16865" s="18" t="s">
        <v>17282</v>
      </c>
      <c r="B16865" s="19"/>
      <c r="C16865" s="19"/>
      <c r="D16865" s="43"/>
      <c r="E16865" s="19"/>
      <c r="F16865" s="21"/>
      <c r="G16865" s="19"/>
      <c r="H16865" s="25">
        <f t="shared" ref="H16865:H16928" si="763">IF(RIGHT(G16865,1)="M", LEFT(G16865,LEN(G16865)-1), G16865)</f>
        <v>0</v>
      </c>
      <c r="I16865" s="25" t="str">
        <f t="shared" ref="I16865:I16928" si="764">IF(RIGHT(G16865,1)="M","M","Non-M")</f>
        <v>Non-M</v>
      </c>
      <c r="J16865" s="70"/>
      <c r="K16865" s="59"/>
    </row>
    <row r="16866" spans="1:11" ht="41.25" customHeight="1">
      <c r="A16866" s="18" t="s">
        <v>17283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17284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17285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17286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17287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17288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17289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17290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17291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17292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17293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17294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17295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17296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17297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17298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17299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17300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17301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17302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17303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17304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17305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17306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17307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17308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17309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17310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17311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17312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17313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17314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17315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17316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17317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17318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17319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17320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17321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17322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17323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17324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17325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17326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17327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17328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17329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17330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17331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17332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17333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17334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17335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17336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17337</v>
      </c>
      <c r="B16920" s="19"/>
      <c r="C16920" s="19"/>
      <c r="D16920" s="43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70"/>
      <c r="K16920" s="59"/>
    </row>
    <row r="16921" spans="1:11" ht="41.25" customHeight="1">
      <c r="A16921" s="18" t="s">
        <v>17338</v>
      </c>
      <c r="B16921" s="19"/>
      <c r="C16921" s="19"/>
      <c r="D16921" s="43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70"/>
      <c r="K16921" s="59"/>
    </row>
    <row r="16922" spans="1:11" ht="41.25" customHeight="1">
      <c r="A16922" s="18" t="s">
        <v>17339</v>
      </c>
      <c r="B16922" s="19"/>
      <c r="C16922" s="19"/>
      <c r="D16922" s="43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70"/>
      <c r="K16922" s="59"/>
    </row>
    <row r="16923" spans="1:11" ht="41.25" customHeight="1">
      <c r="A16923" s="18" t="s">
        <v>17340</v>
      </c>
      <c r="B16923" s="19"/>
      <c r="C16923" s="19"/>
      <c r="D16923" s="43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70"/>
      <c r="K16923" s="59"/>
    </row>
    <row r="16924" spans="1:11" ht="41.25" customHeight="1">
      <c r="A16924" s="18" t="s">
        <v>17341</v>
      </c>
      <c r="B16924" s="19"/>
      <c r="C16924" s="19"/>
      <c r="D16924" s="43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70"/>
      <c r="K16924" s="59"/>
    </row>
    <row r="16925" spans="1:11" ht="41.25" customHeight="1">
      <c r="A16925" s="18" t="s">
        <v>17342</v>
      </c>
      <c r="B16925" s="19"/>
      <c r="C16925" s="19"/>
      <c r="D16925" s="43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70"/>
      <c r="K16925" s="59"/>
    </row>
    <row r="16926" spans="1:11" ht="41.25" customHeight="1">
      <c r="A16926" s="18" t="s">
        <v>17343</v>
      </c>
      <c r="B16926" s="19"/>
      <c r="C16926" s="19"/>
      <c r="D16926" s="43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70"/>
      <c r="K16926" s="59"/>
    </row>
    <row r="16927" spans="1:11" ht="41.25" customHeight="1">
      <c r="A16927" s="18" t="s">
        <v>17344</v>
      </c>
      <c r="B16927" s="19"/>
      <c r="C16927" s="19"/>
      <c r="D16927" s="43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70"/>
      <c r="K16927" s="59"/>
    </row>
    <row r="16928" spans="1:11" ht="41.25" customHeight="1">
      <c r="A16928" s="18" t="s">
        <v>17345</v>
      </c>
      <c r="B16928" s="19"/>
      <c r="C16928" s="19"/>
      <c r="D16928" s="43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70"/>
      <c r="K16928" s="59"/>
    </row>
    <row r="16929" spans="1:11" ht="41.25" customHeight="1">
      <c r="A16929" s="18" t="s">
        <v>17346</v>
      </c>
      <c r="B16929" s="19"/>
      <c r="C16929" s="19"/>
      <c r="D16929" s="43"/>
      <c r="E16929" s="19"/>
      <c r="F16929" s="21"/>
      <c r="G16929" s="19"/>
      <c r="H16929" s="25">
        <f t="shared" ref="H16929:H16992" si="765">IF(RIGHT(G16929,1)="M", LEFT(G16929,LEN(G16929)-1), G16929)</f>
        <v>0</v>
      </c>
      <c r="I16929" s="25" t="str">
        <f t="shared" ref="I16929:I16992" si="766">IF(RIGHT(G16929,1)="M","M","Non-M")</f>
        <v>Non-M</v>
      </c>
      <c r="J16929" s="70"/>
      <c r="K16929" s="59"/>
    </row>
    <row r="16930" spans="1:11" ht="41.25" customHeight="1">
      <c r="A16930" s="18" t="s">
        <v>17347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17348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17349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17350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17351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17352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17353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17354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17355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17356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17357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17358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17359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17360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17361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17362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17363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17364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17365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17366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17367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17368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17369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17370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17371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17372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17373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17374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17375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17376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17377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17378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17379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17380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17381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17382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17383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17384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17385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17386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17387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17388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17389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17390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17391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17392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17393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17394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17395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17396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17397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17398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17399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17400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17401</v>
      </c>
      <c r="B16984" s="19"/>
      <c r="C16984" s="19"/>
      <c r="D16984" s="43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70"/>
      <c r="K16984" s="59"/>
    </row>
    <row r="16985" spans="1:11" ht="41.25" customHeight="1">
      <c r="A16985" s="18" t="s">
        <v>17402</v>
      </c>
      <c r="B16985" s="19"/>
      <c r="C16985" s="19"/>
      <c r="D16985" s="43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70"/>
      <c r="K16985" s="59"/>
    </row>
    <row r="16986" spans="1:11" ht="41.25" customHeight="1">
      <c r="A16986" s="18" t="s">
        <v>17403</v>
      </c>
      <c r="B16986" s="19"/>
      <c r="C16986" s="19"/>
      <c r="D16986" s="43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70"/>
      <c r="K16986" s="59"/>
    </row>
    <row r="16987" spans="1:11" ht="41.25" customHeight="1">
      <c r="A16987" s="18" t="s">
        <v>17404</v>
      </c>
      <c r="B16987" s="19"/>
      <c r="C16987" s="19"/>
      <c r="D16987" s="43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70"/>
      <c r="K16987" s="59"/>
    </row>
    <row r="16988" spans="1:11" ht="41.25" customHeight="1">
      <c r="A16988" s="18" t="s">
        <v>17405</v>
      </c>
      <c r="B16988" s="19"/>
      <c r="C16988" s="19"/>
      <c r="D16988" s="43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70"/>
      <c r="K16988" s="59"/>
    </row>
    <row r="16989" spans="1:11" ht="41.25" customHeight="1">
      <c r="A16989" s="18" t="s">
        <v>17406</v>
      </c>
      <c r="B16989" s="19"/>
      <c r="C16989" s="19"/>
      <c r="D16989" s="43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70"/>
      <c r="K16989" s="59"/>
    </row>
    <row r="16990" spans="1:11" ht="41.25" customHeight="1">
      <c r="A16990" s="18" t="s">
        <v>17407</v>
      </c>
      <c r="B16990" s="19"/>
      <c r="C16990" s="19"/>
      <c r="D16990" s="43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70"/>
      <c r="K16990" s="59"/>
    </row>
    <row r="16991" spans="1:11" ht="41.25" customHeight="1">
      <c r="A16991" s="18" t="s">
        <v>17408</v>
      </c>
      <c r="B16991" s="19"/>
      <c r="C16991" s="19"/>
      <c r="D16991" s="43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70"/>
      <c r="K16991" s="59"/>
    </row>
    <row r="16992" spans="1:11" ht="41.25" customHeight="1">
      <c r="A16992" s="18" t="s">
        <v>17409</v>
      </c>
      <c r="B16992" s="19"/>
      <c r="C16992" s="19"/>
      <c r="D16992" s="43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70"/>
      <c r="K16992" s="59"/>
    </row>
    <row r="16993" spans="1:11" ht="41.25" customHeight="1">
      <c r="A16993" s="18" t="s">
        <v>17410</v>
      </c>
      <c r="B16993" s="19"/>
      <c r="C16993" s="19"/>
      <c r="D16993" s="43"/>
      <c r="E16993" s="19"/>
      <c r="F16993" s="21"/>
      <c r="G16993" s="19"/>
      <c r="H16993" s="25">
        <f t="shared" ref="H16993:H17056" si="767">IF(RIGHT(G16993,1)="M", LEFT(G16993,LEN(G16993)-1), G16993)</f>
        <v>0</v>
      </c>
      <c r="I16993" s="25" t="str">
        <f t="shared" ref="I16993:I17056" si="768">IF(RIGHT(G16993,1)="M","M","Non-M")</f>
        <v>Non-M</v>
      </c>
      <c r="J16993" s="70"/>
      <c r="K16993" s="59"/>
    </row>
    <row r="16994" spans="1:11" ht="41.25" customHeight="1">
      <c r="A16994" s="18" t="s">
        <v>17411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17412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17413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17414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17415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17416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17417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17418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17419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17420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17421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17422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17423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17424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17425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17426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17427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17428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17429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17430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17431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17432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17433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17434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17435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17436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17437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17438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17439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17440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17441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17442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17443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17444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17445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17446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17447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17448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17449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17450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17451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17452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17453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17454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17455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17456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17457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17458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17459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17460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17461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17462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17463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17464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17465</v>
      </c>
      <c r="B17048" s="19"/>
      <c r="C17048" s="19"/>
      <c r="D17048" s="43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70"/>
      <c r="K17048" s="59"/>
    </row>
    <row r="17049" spans="1:11" ht="41.25" customHeight="1">
      <c r="A17049" s="18" t="s">
        <v>17466</v>
      </c>
      <c r="B17049" s="19"/>
      <c r="C17049" s="19"/>
      <c r="D17049" s="43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70"/>
      <c r="K17049" s="59"/>
    </row>
    <row r="17050" spans="1:11" ht="41.25" customHeight="1">
      <c r="A17050" s="18" t="s">
        <v>17467</v>
      </c>
      <c r="B17050" s="19"/>
      <c r="C17050" s="19"/>
      <c r="D17050" s="43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70"/>
      <c r="K17050" s="59"/>
    </row>
    <row r="17051" spans="1:11" ht="41.25" customHeight="1">
      <c r="A17051" s="18" t="s">
        <v>17468</v>
      </c>
      <c r="B17051" s="19"/>
      <c r="C17051" s="19"/>
      <c r="D17051" s="43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70"/>
      <c r="K17051" s="59"/>
    </row>
    <row r="17052" spans="1:11" ht="41.25" customHeight="1">
      <c r="A17052" s="18" t="s">
        <v>17469</v>
      </c>
      <c r="B17052" s="19"/>
      <c r="C17052" s="19"/>
      <c r="D17052" s="43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70"/>
      <c r="K17052" s="59"/>
    </row>
    <row r="17053" spans="1:11" ht="41.25" customHeight="1">
      <c r="A17053" s="18" t="s">
        <v>17470</v>
      </c>
      <c r="B17053" s="19"/>
      <c r="C17053" s="19"/>
      <c r="D17053" s="43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70"/>
      <c r="K17053" s="59"/>
    </row>
    <row r="17054" spans="1:11" ht="41.25" customHeight="1">
      <c r="A17054" s="18" t="s">
        <v>17471</v>
      </c>
      <c r="B17054" s="19"/>
      <c r="C17054" s="19"/>
      <c r="D17054" s="43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70"/>
      <c r="K17054" s="59"/>
    </row>
    <row r="17055" spans="1:11" ht="41.25" customHeight="1">
      <c r="A17055" s="18" t="s">
        <v>17472</v>
      </c>
      <c r="B17055" s="19"/>
      <c r="C17055" s="19"/>
      <c r="D17055" s="43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70"/>
      <c r="K17055" s="59"/>
    </row>
    <row r="17056" spans="1:11" ht="41.25" customHeight="1">
      <c r="A17056" s="18" t="s">
        <v>17473</v>
      </c>
      <c r="B17056" s="19"/>
      <c r="C17056" s="19"/>
      <c r="D17056" s="43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70"/>
      <c r="K17056" s="59"/>
    </row>
    <row r="17057" spans="1:11" ht="41.25" customHeight="1">
      <c r="A17057" s="18" t="s">
        <v>17474</v>
      </c>
      <c r="B17057" s="19"/>
      <c r="C17057" s="19"/>
      <c r="D17057" s="43"/>
      <c r="E17057" s="19"/>
      <c r="F17057" s="21"/>
      <c r="G17057" s="19"/>
      <c r="H17057" s="25">
        <f t="shared" ref="H17057:H17120" si="769">IF(RIGHT(G17057,1)="M", LEFT(G17057,LEN(G17057)-1), G17057)</f>
        <v>0</v>
      </c>
      <c r="I17057" s="25" t="str">
        <f t="shared" ref="I17057:I17120" si="770">IF(RIGHT(G17057,1)="M","M","Non-M")</f>
        <v>Non-M</v>
      </c>
      <c r="J17057" s="70"/>
      <c r="K17057" s="59"/>
    </row>
    <row r="17058" spans="1:11" ht="41.25" customHeight="1">
      <c r="A17058" s="18" t="s">
        <v>17475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17476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17477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17478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17479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17480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17481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17482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17483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17484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17485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17486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17487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17488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17489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17490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17491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17492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17493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17494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17495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17496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17497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17498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17499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17500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17501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17502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17503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17504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17505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17506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17507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17508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17509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17510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17511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17512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17513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17514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17515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17516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17517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17518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17519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17520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17521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17522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17523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17524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17525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17526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17527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17528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17529</v>
      </c>
      <c r="B17112" s="19"/>
      <c r="C17112" s="19"/>
      <c r="D17112" s="43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70"/>
      <c r="K17112" s="59"/>
    </row>
    <row r="17113" spans="1:11" ht="41.25" customHeight="1">
      <c r="A17113" s="18" t="s">
        <v>17530</v>
      </c>
      <c r="B17113" s="19"/>
      <c r="C17113" s="19"/>
      <c r="D17113" s="43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70"/>
      <c r="K17113" s="59"/>
    </row>
    <row r="17114" spans="1:11" ht="41.25" customHeight="1">
      <c r="A17114" s="18" t="s">
        <v>17531</v>
      </c>
      <c r="B17114" s="19"/>
      <c r="C17114" s="19"/>
      <c r="D17114" s="43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70"/>
      <c r="K17114" s="59"/>
    </row>
    <row r="17115" spans="1:11" ht="41.25" customHeight="1">
      <c r="A17115" s="18" t="s">
        <v>17532</v>
      </c>
      <c r="B17115" s="19"/>
      <c r="C17115" s="19"/>
      <c r="D17115" s="43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70"/>
      <c r="K17115" s="59"/>
    </row>
    <row r="17116" spans="1:11" ht="41.25" customHeight="1">
      <c r="A17116" s="18" t="s">
        <v>17533</v>
      </c>
      <c r="B17116" s="19"/>
      <c r="C17116" s="19"/>
      <c r="D17116" s="43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70"/>
      <c r="K17116" s="59"/>
    </row>
    <row r="17117" spans="1:11" ht="41.25" customHeight="1">
      <c r="A17117" s="18" t="s">
        <v>17534</v>
      </c>
      <c r="B17117" s="19"/>
      <c r="C17117" s="19"/>
      <c r="D17117" s="43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70"/>
      <c r="K17117" s="59"/>
    </row>
    <row r="17118" spans="1:11" ht="41.25" customHeight="1">
      <c r="A17118" s="18" t="s">
        <v>17535</v>
      </c>
      <c r="B17118" s="19"/>
      <c r="C17118" s="19"/>
      <c r="D17118" s="43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70"/>
      <c r="K17118" s="59"/>
    </row>
    <row r="17119" spans="1:11" ht="41.25" customHeight="1">
      <c r="A17119" s="18" t="s">
        <v>17536</v>
      </c>
      <c r="B17119" s="19"/>
      <c r="C17119" s="19"/>
      <c r="D17119" s="43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70"/>
      <c r="K17119" s="59"/>
    </row>
    <row r="17120" spans="1:11" ht="41.25" customHeight="1">
      <c r="A17120" s="18" t="s">
        <v>17537</v>
      </c>
      <c r="B17120" s="19"/>
      <c r="C17120" s="19"/>
      <c r="D17120" s="43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70"/>
      <c r="K17120" s="59"/>
    </row>
    <row r="17121" spans="1:11" ht="41.25" customHeight="1">
      <c r="A17121" s="18" t="s">
        <v>17538</v>
      </c>
      <c r="B17121" s="19"/>
      <c r="C17121" s="19"/>
      <c r="D17121" s="43"/>
      <c r="E17121" s="19"/>
      <c r="F17121" s="21"/>
      <c r="G17121" s="19"/>
      <c r="H17121" s="25">
        <f t="shared" ref="H17121:H17184" si="771">IF(RIGHT(G17121,1)="M", LEFT(G17121,LEN(G17121)-1), G17121)</f>
        <v>0</v>
      </c>
      <c r="I17121" s="25" t="str">
        <f t="shared" ref="I17121:I17184" si="772">IF(RIGHT(G17121,1)="M","M","Non-M")</f>
        <v>Non-M</v>
      </c>
      <c r="J17121" s="70"/>
      <c r="K17121" s="59"/>
    </row>
    <row r="17122" spans="1:11" ht="41.25" customHeight="1">
      <c r="A17122" s="18" t="s">
        <v>17539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17540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17541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17542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17543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17544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17545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17546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17547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17548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17549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17550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17551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17552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17553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17554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17555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17556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17557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17558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17559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17560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17561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17562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17563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17564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17565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17566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17567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17568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17569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17570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17571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17572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17573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17574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17575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17576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17577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17578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17579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17580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17581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17582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17583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17584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17585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17586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17587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17588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17589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17590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17591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17592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17593</v>
      </c>
      <c r="B17176" s="19"/>
      <c r="C17176" s="19"/>
      <c r="D17176" s="43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70"/>
      <c r="K17176" s="59"/>
    </row>
    <row r="17177" spans="1:11" ht="41.25" customHeight="1">
      <c r="A17177" s="18" t="s">
        <v>17594</v>
      </c>
      <c r="B17177" s="19"/>
      <c r="C17177" s="19"/>
      <c r="D17177" s="43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70"/>
      <c r="K17177" s="59"/>
    </row>
    <row r="17178" spans="1:11" ht="41.25" customHeight="1">
      <c r="A17178" s="18" t="s">
        <v>17595</v>
      </c>
      <c r="B17178" s="19"/>
      <c r="C17178" s="19"/>
      <c r="D17178" s="43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70"/>
      <c r="K17178" s="59"/>
    </row>
    <row r="17179" spans="1:11" ht="41.25" customHeight="1">
      <c r="A17179" s="18" t="s">
        <v>17596</v>
      </c>
      <c r="B17179" s="19"/>
      <c r="C17179" s="19"/>
      <c r="D17179" s="43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70"/>
      <c r="K17179" s="59"/>
    </row>
    <row r="17180" spans="1:11" ht="41.25" customHeight="1">
      <c r="A17180" s="18" t="s">
        <v>17597</v>
      </c>
      <c r="B17180" s="19"/>
      <c r="C17180" s="19"/>
      <c r="D17180" s="43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70"/>
      <c r="K17180" s="59"/>
    </row>
    <row r="17181" spans="1:11" ht="41.25" customHeight="1">
      <c r="A17181" s="18" t="s">
        <v>17598</v>
      </c>
      <c r="B17181" s="19"/>
      <c r="C17181" s="19"/>
      <c r="D17181" s="43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70"/>
      <c r="K17181" s="59"/>
    </row>
    <row r="17182" spans="1:11" ht="41.25" customHeight="1">
      <c r="A17182" s="18" t="s">
        <v>17599</v>
      </c>
      <c r="B17182" s="19"/>
      <c r="C17182" s="19"/>
      <c r="D17182" s="43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70"/>
      <c r="K17182" s="59"/>
    </row>
    <row r="17183" spans="1:11" ht="41.25" customHeight="1">
      <c r="A17183" s="18" t="s">
        <v>17600</v>
      </c>
      <c r="B17183" s="19"/>
      <c r="C17183" s="19"/>
      <c r="D17183" s="43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70"/>
      <c r="K17183" s="59"/>
    </row>
    <row r="17184" spans="1:11" ht="41.25" customHeight="1">
      <c r="A17184" s="18" t="s">
        <v>17601</v>
      </c>
      <c r="B17184" s="19"/>
      <c r="C17184" s="19"/>
      <c r="D17184" s="43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70"/>
      <c r="K17184" s="59"/>
    </row>
    <row r="17185" spans="1:11" ht="41.25" customHeight="1">
      <c r="A17185" s="18" t="s">
        <v>17602</v>
      </c>
      <c r="B17185" s="19"/>
      <c r="C17185" s="19"/>
      <c r="D17185" s="43"/>
      <c r="E17185" s="19"/>
      <c r="F17185" s="21"/>
      <c r="G17185" s="19"/>
      <c r="H17185" s="25">
        <f t="shared" ref="H17185:H17248" si="773">IF(RIGHT(G17185,1)="M", LEFT(G17185,LEN(G17185)-1), G17185)</f>
        <v>0</v>
      </c>
      <c r="I17185" s="25" t="str">
        <f t="shared" ref="I17185:I17248" si="774">IF(RIGHT(G17185,1)="M","M","Non-M")</f>
        <v>Non-M</v>
      </c>
      <c r="J17185" s="70"/>
      <c r="K17185" s="59"/>
    </row>
    <row r="17186" spans="1:11" ht="41.25" customHeight="1">
      <c r="A17186" s="18" t="s">
        <v>17603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17604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17605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17606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17607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17608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17609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17610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17611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17612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17613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17614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17615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17616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17617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17618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17619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17620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17621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17622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17623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17624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17625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17626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17627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17628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17629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17630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17631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17632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17633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17634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17635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17636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17637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17638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17639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17640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17641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17642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17643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17644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17645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17646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17647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17648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17649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17650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17651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17652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17653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17654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17655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17656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17657</v>
      </c>
      <c r="B17240" s="19"/>
      <c r="C17240" s="19"/>
      <c r="D17240" s="43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70"/>
      <c r="K17240" s="59"/>
    </row>
    <row r="17241" spans="1:11" ht="41.25" customHeight="1">
      <c r="A17241" s="18" t="s">
        <v>17658</v>
      </c>
      <c r="B17241" s="19"/>
      <c r="C17241" s="19"/>
      <c r="D17241" s="43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70"/>
      <c r="K17241" s="59"/>
    </row>
    <row r="17242" spans="1:11" ht="41.25" customHeight="1">
      <c r="A17242" s="18" t="s">
        <v>17659</v>
      </c>
      <c r="B17242" s="19"/>
      <c r="C17242" s="19"/>
      <c r="D17242" s="43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70"/>
      <c r="K17242" s="59"/>
    </row>
    <row r="17243" spans="1:11" ht="41.25" customHeight="1">
      <c r="A17243" s="18" t="s">
        <v>17660</v>
      </c>
      <c r="B17243" s="19"/>
      <c r="C17243" s="19"/>
      <c r="D17243" s="43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70"/>
      <c r="K17243" s="59"/>
    </row>
    <row r="17244" spans="1:11" ht="41.25" customHeight="1">
      <c r="A17244" s="18" t="s">
        <v>17661</v>
      </c>
      <c r="B17244" s="19"/>
      <c r="C17244" s="19"/>
      <c r="D17244" s="43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70"/>
      <c r="K17244" s="59"/>
    </row>
    <row r="17245" spans="1:11" ht="41.25" customHeight="1">
      <c r="A17245" s="18" t="s">
        <v>17662</v>
      </c>
      <c r="B17245" s="19"/>
      <c r="C17245" s="19"/>
      <c r="D17245" s="43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70"/>
      <c r="K17245" s="59"/>
    </row>
    <row r="17246" spans="1:11" ht="41.25" customHeight="1">
      <c r="A17246" s="18" t="s">
        <v>17663</v>
      </c>
      <c r="B17246" s="19"/>
      <c r="C17246" s="19"/>
      <c r="D17246" s="43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70"/>
      <c r="K17246" s="59"/>
    </row>
    <row r="17247" spans="1:11" ht="41.25" customHeight="1">
      <c r="A17247" s="18" t="s">
        <v>17664</v>
      </c>
      <c r="B17247" s="19"/>
      <c r="C17247" s="19"/>
      <c r="D17247" s="43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70"/>
      <c r="K17247" s="59"/>
    </row>
    <row r="17248" spans="1:11" ht="41.25" customHeight="1">
      <c r="A17248" s="18" t="s">
        <v>17665</v>
      </c>
      <c r="B17248" s="19"/>
      <c r="C17248" s="19"/>
      <c r="D17248" s="43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70"/>
      <c r="K17248" s="59"/>
    </row>
    <row r="17249" spans="1:11" ht="41.25" customHeight="1">
      <c r="A17249" s="18" t="s">
        <v>17666</v>
      </c>
      <c r="B17249" s="19"/>
      <c r="C17249" s="19"/>
      <c r="D17249" s="43"/>
      <c r="E17249" s="19"/>
      <c r="F17249" s="21"/>
      <c r="G17249" s="19"/>
      <c r="H17249" s="25">
        <f t="shared" ref="H17249:H17312" si="775">IF(RIGHT(G17249,1)="M", LEFT(G17249,LEN(G17249)-1), G17249)</f>
        <v>0</v>
      </c>
      <c r="I17249" s="25" t="str">
        <f t="shared" ref="I17249:I17312" si="776">IF(RIGHT(G17249,1)="M","M","Non-M")</f>
        <v>Non-M</v>
      </c>
      <c r="J17249" s="70"/>
      <c r="K17249" s="59"/>
    </row>
    <row r="17250" spans="1:11" ht="41.25" customHeight="1">
      <c r="A17250" s="18" t="s">
        <v>17667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17668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17669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17670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17671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17672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17673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17674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17675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17676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17677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17678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17679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17680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17681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17682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17683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17684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17685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17686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17687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17688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17689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17690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17691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17692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17693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17694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17695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17696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17697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17698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17699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17700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17701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17702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17703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17704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17705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17706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17707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17708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17709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17710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17711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17712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17713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17714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17715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17716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17717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17718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17719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17720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17721</v>
      </c>
      <c r="B17304" s="19"/>
      <c r="C17304" s="19"/>
      <c r="D17304" s="43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70"/>
      <c r="K17304" s="59"/>
    </row>
    <row r="17305" spans="1:11" ht="41.25" customHeight="1">
      <c r="A17305" s="18" t="s">
        <v>17722</v>
      </c>
      <c r="B17305" s="19"/>
      <c r="C17305" s="19"/>
      <c r="D17305" s="43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70"/>
      <c r="K17305" s="59"/>
    </row>
    <row r="17306" spans="1:11" ht="41.25" customHeight="1">
      <c r="A17306" s="18" t="s">
        <v>17723</v>
      </c>
      <c r="B17306" s="19"/>
      <c r="C17306" s="19"/>
      <c r="D17306" s="43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70"/>
      <c r="K17306" s="59"/>
    </row>
    <row r="17307" spans="1:11" ht="41.25" customHeight="1">
      <c r="A17307" s="18" t="s">
        <v>17724</v>
      </c>
      <c r="B17307" s="19"/>
      <c r="C17307" s="19"/>
      <c r="D17307" s="43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70"/>
      <c r="K17307" s="59"/>
    </row>
    <row r="17308" spans="1:11" ht="41.25" customHeight="1">
      <c r="A17308" s="18" t="s">
        <v>17725</v>
      </c>
      <c r="B17308" s="19"/>
      <c r="C17308" s="19"/>
      <c r="D17308" s="43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70"/>
      <c r="K17308" s="59"/>
    </row>
    <row r="17309" spans="1:11" ht="41.25" customHeight="1">
      <c r="A17309" s="18" t="s">
        <v>17726</v>
      </c>
      <c r="B17309" s="19"/>
      <c r="C17309" s="19"/>
      <c r="D17309" s="43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70"/>
      <c r="K17309" s="59"/>
    </row>
    <row r="17310" spans="1:11" ht="41.25" customHeight="1">
      <c r="A17310" s="18" t="s">
        <v>17727</v>
      </c>
      <c r="B17310" s="19"/>
      <c r="C17310" s="19"/>
      <c r="D17310" s="43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70"/>
      <c r="K17310" s="59"/>
    </row>
    <row r="17311" spans="1:11" ht="41.25" customHeight="1">
      <c r="A17311" s="18" t="s">
        <v>17728</v>
      </c>
      <c r="B17311" s="19"/>
      <c r="C17311" s="19"/>
      <c r="D17311" s="43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70"/>
      <c r="K17311" s="59"/>
    </row>
    <row r="17312" spans="1:11" ht="41.25" customHeight="1">
      <c r="A17312" s="18" t="s">
        <v>17729</v>
      </c>
      <c r="B17312" s="19"/>
      <c r="C17312" s="19"/>
      <c r="D17312" s="43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70"/>
      <c r="K17312" s="59"/>
    </row>
    <row r="17313" spans="1:11" ht="41.25" customHeight="1">
      <c r="A17313" s="18" t="s">
        <v>17730</v>
      </c>
      <c r="B17313" s="19"/>
      <c r="C17313" s="19"/>
      <c r="D17313" s="43"/>
      <c r="E17313" s="19"/>
      <c r="F17313" s="21"/>
      <c r="G17313" s="19"/>
      <c r="H17313" s="25">
        <f t="shared" ref="H17313:H17376" si="777">IF(RIGHT(G17313,1)="M", LEFT(G17313,LEN(G17313)-1), G17313)</f>
        <v>0</v>
      </c>
      <c r="I17313" s="25" t="str">
        <f t="shared" ref="I17313:I17376" si="778">IF(RIGHT(G17313,1)="M","M","Non-M")</f>
        <v>Non-M</v>
      </c>
      <c r="J17313" s="70"/>
      <c r="K17313" s="59"/>
    </row>
    <row r="17314" spans="1:11" ht="41.25" customHeight="1">
      <c r="A17314" s="18" t="s">
        <v>17731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17732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17733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17734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17735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17736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17737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17738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17739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17740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17741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17742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17743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17744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17745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17746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17747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17748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17749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17750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17751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17752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17753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17754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17755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17756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17757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17758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17759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17760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17761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17762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17763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17764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17765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17766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17767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17768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17769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17770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17771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17772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17773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17774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17775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17776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17777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17778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17779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17780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17781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17782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17783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17784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17785</v>
      </c>
      <c r="B17368" s="19"/>
      <c r="C17368" s="19"/>
      <c r="D17368" s="43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70"/>
      <c r="K17368" s="59"/>
    </row>
    <row r="17369" spans="1:11" ht="41.25" customHeight="1">
      <c r="A17369" s="18" t="s">
        <v>17786</v>
      </c>
      <c r="B17369" s="19"/>
      <c r="C17369" s="19"/>
      <c r="D17369" s="43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70"/>
      <c r="K17369" s="59"/>
    </row>
    <row r="17370" spans="1:11" ht="41.25" customHeight="1">
      <c r="A17370" s="18" t="s">
        <v>17787</v>
      </c>
      <c r="B17370" s="19"/>
      <c r="C17370" s="19"/>
      <c r="D17370" s="43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70"/>
      <c r="K17370" s="59"/>
    </row>
    <row r="17371" spans="1:11" ht="41.25" customHeight="1">
      <c r="A17371" s="18" t="s">
        <v>17788</v>
      </c>
      <c r="B17371" s="19"/>
      <c r="C17371" s="19"/>
      <c r="D17371" s="43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70"/>
      <c r="K17371" s="59"/>
    </row>
    <row r="17372" spans="1:11" ht="41.25" customHeight="1">
      <c r="A17372" s="18" t="s">
        <v>17789</v>
      </c>
      <c r="B17372" s="19"/>
      <c r="C17372" s="19"/>
      <c r="D17372" s="43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70"/>
      <c r="K17372" s="59"/>
    </row>
    <row r="17373" spans="1:11" ht="41.25" customHeight="1">
      <c r="A17373" s="18" t="s">
        <v>17790</v>
      </c>
      <c r="B17373" s="19"/>
      <c r="C17373" s="19"/>
      <c r="D17373" s="43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70"/>
      <c r="K17373" s="59"/>
    </row>
    <row r="17374" spans="1:11" ht="41.25" customHeight="1">
      <c r="A17374" s="18" t="s">
        <v>17791</v>
      </c>
      <c r="B17374" s="19"/>
      <c r="C17374" s="19"/>
      <c r="D17374" s="43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70"/>
      <c r="K17374" s="59"/>
    </row>
    <row r="17375" spans="1:11" ht="41.25" customHeight="1">
      <c r="A17375" s="18" t="s">
        <v>17792</v>
      </c>
      <c r="B17375" s="19"/>
      <c r="C17375" s="19"/>
      <c r="D17375" s="43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70"/>
      <c r="K17375" s="59"/>
    </row>
    <row r="17376" spans="1:11" ht="41.25" customHeight="1">
      <c r="A17376" s="18" t="s">
        <v>17793</v>
      </c>
      <c r="B17376" s="19"/>
      <c r="C17376" s="19"/>
      <c r="D17376" s="43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70"/>
      <c r="K17376" s="59"/>
    </row>
    <row r="17377" spans="1:11" ht="41.25" customHeight="1">
      <c r="A17377" s="18" t="s">
        <v>17794</v>
      </c>
      <c r="B17377" s="19"/>
      <c r="C17377" s="19"/>
      <c r="D17377" s="43"/>
      <c r="E17377" s="19"/>
      <c r="F17377" s="21"/>
      <c r="G17377" s="19"/>
      <c r="H17377" s="25">
        <f t="shared" ref="H17377:H17440" si="779">IF(RIGHT(G17377,1)="M", LEFT(G17377,LEN(G17377)-1), G17377)</f>
        <v>0</v>
      </c>
      <c r="I17377" s="25" t="str">
        <f t="shared" ref="I17377:I17440" si="780">IF(RIGHT(G17377,1)="M","M","Non-M")</f>
        <v>Non-M</v>
      </c>
      <c r="J17377" s="70"/>
      <c r="K17377" s="59"/>
    </row>
    <row r="17378" spans="1:11" ht="41.25" customHeight="1">
      <c r="A17378" s="18" t="s">
        <v>17795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17796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17797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17798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17799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17800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17801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17802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17803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17804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17805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17806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17807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17808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17809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17810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17811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17812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17813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17814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17815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17816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17817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17818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17819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17820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17821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17822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17823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17824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17825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17826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17827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17828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17829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17830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17831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17832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17833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17834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17835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17836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17837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17838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17839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17840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17841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17842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17843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17844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17845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17846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17847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17848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17849</v>
      </c>
      <c r="B17432" s="19"/>
      <c r="C17432" s="19"/>
      <c r="D17432" s="43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70"/>
      <c r="K17432" s="59"/>
    </row>
    <row r="17433" spans="1:11" ht="41.25" customHeight="1">
      <c r="A17433" s="18" t="s">
        <v>17850</v>
      </c>
      <c r="B17433" s="19"/>
      <c r="C17433" s="19"/>
      <c r="D17433" s="43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70"/>
      <c r="K17433" s="59"/>
    </row>
    <row r="17434" spans="1:11" ht="41.25" customHeight="1">
      <c r="A17434" s="18" t="s">
        <v>17851</v>
      </c>
      <c r="B17434" s="19"/>
      <c r="C17434" s="19"/>
      <c r="D17434" s="43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70"/>
      <c r="K17434" s="59"/>
    </row>
    <row r="17435" spans="1:11" ht="41.25" customHeight="1">
      <c r="A17435" s="18" t="s">
        <v>17852</v>
      </c>
      <c r="B17435" s="19"/>
      <c r="C17435" s="19"/>
      <c r="D17435" s="43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70"/>
      <c r="K17435" s="59"/>
    </row>
    <row r="17436" spans="1:11" ht="41.25" customHeight="1">
      <c r="A17436" s="18" t="s">
        <v>17853</v>
      </c>
      <c r="B17436" s="19"/>
      <c r="C17436" s="19"/>
      <c r="D17436" s="43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70"/>
      <c r="K17436" s="59"/>
    </row>
    <row r="17437" spans="1:11" ht="41.25" customHeight="1">
      <c r="A17437" s="18" t="s">
        <v>17854</v>
      </c>
      <c r="B17437" s="19"/>
      <c r="C17437" s="19"/>
      <c r="D17437" s="43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70"/>
      <c r="K17437" s="59"/>
    </row>
    <row r="17438" spans="1:11" ht="41.25" customHeight="1">
      <c r="A17438" s="18" t="s">
        <v>17855</v>
      </c>
      <c r="B17438" s="19"/>
      <c r="C17438" s="19"/>
      <c r="D17438" s="43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70"/>
      <c r="K17438" s="59"/>
    </row>
    <row r="17439" spans="1:11" ht="41.25" customHeight="1">
      <c r="A17439" s="18" t="s">
        <v>17856</v>
      </c>
      <c r="B17439" s="19"/>
      <c r="C17439" s="19"/>
      <c r="D17439" s="43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70"/>
      <c r="K17439" s="59"/>
    </row>
    <row r="17440" spans="1:11" ht="41.25" customHeight="1">
      <c r="A17440" s="18" t="s">
        <v>17857</v>
      </c>
      <c r="B17440" s="19"/>
      <c r="C17440" s="19"/>
      <c r="D17440" s="43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70"/>
      <c r="K17440" s="59"/>
    </row>
    <row r="17441" spans="1:11" ht="41.25" customHeight="1">
      <c r="A17441" s="18" t="s">
        <v>17858</v>
      </c>
      <c r="B17441" s="19"/>
      <c r="C17441" s="19"/>
      <c r="D17441" s="43"/>
      <c r="E17441" s="19"/>
      <c r="F17441" s="21"/>
      <c r="G17441" s="19"/>
      <c r="H17441" s="25">
        <f t="shared" ref="H17441:H17504" si="781">IF(RIGHT(G17441,1)="M", LEFT(G17441,LEN(G17441)-1), G17441)</f>
        <v>0</v>
      </c>
      <c r="I17441" s="25" t="str">
        <f t="shared" ref="I17441:I17504" si="782">IF(RIGHT(G17441,1)="M","M","Non-M")</f>
        <v>Non-M</v>
      </c>
      <c r="J17441" s="70"/>
      <c r="K17441" s="59"/>
    </row>
    <row r="17442" spans="1:11" ht="41.25" customHeight="1">
      <c r="A17442" s="18" t="s">
        <v>17859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17860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17861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17862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17863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17864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17865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17866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17867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17868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17869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17870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17871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17872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17873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17874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17875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17876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17877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17878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17879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17880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17881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17882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17883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17884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17885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17886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17887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17888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17889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17890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17891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17892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17893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17894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17895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17896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17897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17898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17899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17900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17901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17902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17903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17904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17905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17906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17907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17908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17909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17910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17911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17912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17913</v>
      </c>
      <c r="B17496" s="19"/>
      <c r="C17496" s="19"/>
      <c r="D17496" s="43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70"/>
      <c r="K17496" s="59"/>
    </row>
    <row r="17497" spans="1:11" ht="41.25" customHeight="1">
      <c r="A17497" s="18" t="s">
        <v>17914</v>
      </c>
      <c r="B17497" s="19"/>
      <c r="C17497" s="19"/>
      <c r="D17497" s="43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70"/>
      <c r="K17497" s="59"/>
    </row>
    <row r="17498" spans="1:11" ht="41.25" customHeight="1">
      <c r="A17498" s="18" t="s">
        <v>17915</v>
      </c>
      <c r="B17498" s="19"/>
      <c r="C17498" s="19"/>
      <c r="D17498" s="43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70"/>
      <c r="K17498" s="59"/>
    </row>
    <row r="17499" spans="1:11" ht="41.25" customHeight="1">
      <c r="A17499" s="18" t="s">
        <v>17916</v>
      </c>
      <c r="B17499" s="19"/>
      <c r="C17499" s="19"/>
      <c r="D17499" s="43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70"/>
      <c r="K17499" s="59"/>
    </row>
    <row r="17500" spans="1:11" ht="41.25" customHeight="1">
      <c r="A17500" s="18" t="s">
        <v>17917</v>
      </c>
      <c r="B17500" s="19"/>
      <c r="C17500" s="19"/>
      <c r="D17500" s="43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70"/>
      <c r="K17500" s="59"/>
    </row>
    <row r="17501" spans="1:11" ht="41.25" customHeight="1">
      <c r="A17501" s="18" t="s">
        <v>17918</v>
      </c>
      <c r="B17501" s="19"/>
      <c r="C17501" s="19"/>
      <c r="D17501" s="43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70"/>
      <c r="K17501" s="59"/>
    </row>
    <row r="17502" spans="1:11" ht="41.25" customHeight="1">
      <c r="A17502" s="18" t="s">
        <v>17919</v>
      </c>
      <c r="B17502" s="19"/>
      <c r="C17502" s="19"/>
      <c r="D17502" s="43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70"/>
      <c r="K17502" s="59"/>
    </row>
    <row r="17503" spans="1:11" ht="41.25" customHeight="1">
      <c r="A17503" s="18" t="s">
        <v>17920</v>
      </c>
      <c r="B17503" s="19"/>
      <c r="C17503" s="19"/>
      <c r="D17503" s="43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70"/>
      <c r="K17503" s="59"/>
    </row>
    <row r="17504" spans="1:11" ht="41.25" customHeight="1">
      <c r="A17504" s="18" t="s">
        <v>17921</v>
      </c>
      <c r="B17504" s="19"/>
      <c r="C17504" s="19"/>
      <c r="D17504" s="43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70"/>
      <c r="K17504" s="59"/>
    </row>
    <row r="17505" spans="1:11" ht="41.25" customHeight="1">
      <c r="A17505" s="18" t="s">
        <v>17922</v>
      </c>
      <c r="B17505" s="19"/>
      <c r="C17505" s="19"/>
      <c r="D17505" s="43"/>
      <c r="E17505" s="19"/>
      <c r="F17505" s="21"/>
      <c r="G17505" s="19"/>
      <c r="H17505" s="25">
        <f t="shared" ref="H17505:H17568" si="783">IF(RIGHT(G17505,1)="M", LEFT(G17505,LEN(G17505)-1), G17505)</f>
        <v>0</v>
      </c>
      <c r="I17505" s="25" t="str">
        <f t="shared" ref="I17505:I17568" si="784">IF(RIGHT(G17505,1)="M","M","Non-M")</f>
        <v>Non-M</v>
      </c>
      <c r="J17505" s="70"/>
      <c r="K17505" s="59"/>
    </row>
    <row r="17506" spans="1:11" ht="41.25" customHeight="1">
      <c r="A17506" s="18" t="s">
        <v>17923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17924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17925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17926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17927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17928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17929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17930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17931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17932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17933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17934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17935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17936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17937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17938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17939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17940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17941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17942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17943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17944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17945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17946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17947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17948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17949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17950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17951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17952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17953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17954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17955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17956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17957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17958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17959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17960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17961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17962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17963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17964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17965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17966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17967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17968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17969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17970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17971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17972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17973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17974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17975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17976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17977</v>
      </c>
      <c r="B17560" s="19"/>
      <c r="C17560" s="19"/>
      <c r="D17560" s="43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70"/>
      <c r="K17560" s="59"/>
    </row>
    <row r="17561" spans="1:11" ht="41.25" customHeight="1">
      <c r="A17561" s="18" t="s">
        <v>17978</v>
      </c>
      <c r="B17561" s="19"/>
      <c r="C17561" s="19"/>
      <c r="D17561" s="43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70"/>
      <c r="K17561" s="59"/>
    </row>
    <row r="17562" spans="1:11" ht="41.25" customHeight="1">
      <c r="A17562" s="18" t="s">
        <v>17979</v>
      </c>
      <c r="B17562" s="19"/>
      <c r="C17562" s="19"/>
      <c r="D17562" s="43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70"/>
      <c r="K17562" s="59"/>
    </row>
    <row r="17563" spans="1:11" ht="41.25" customHeight="1">
      <c r="A17563" s="18" t="s">
        <v>17980</v>
      </c>
      <c r="B17563" s="19"/>
      <c r="C17563" s="19"/>
      <c r="D17563" s="43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70"/>
      <c r="K17563" s="59"/>
    </row>
    <row r="17564" spans="1:11" ht="41.25" customHeight="1">
      <c r="A17564" s="18" t="s">
        <v>17981</v>
      </c>
      <c r="B17564" s="19"/>
      <c r="C17564" s="19"/>
      <c r="D17564" s="43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70"/>
      <c r="K17564" s="59"/>
    </row>
    <row r="17565" spans="1:11" ht="41.25" customHeight="1">
      <c r="A17565" s="18" t="s">
        <v>17982</v>
      </c>
      <c r="B17565" s="19"/>
      <c r="C17565" s="19"/>
      <c r="D17565" s="43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70"/>
      <c r="K17565" s="59"/>
    </row>
    <row r="17566" spans="1:11" ht="41.25" customHeight="1">
      <c r="A17566" s="18" t="s">
        <v>17983</v>
      </c>
      <c r="B17566" s="19"/>
      <c r="C17566" s="19"/>
      <c r="D17566" s="43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70"/>
      <c r="K17566" s="59"/>
    </row>
    <row r="17567" spans="1:11" ht="41.25" customHeight="1">
      <c r="A17567" s="18" t="s">
        <v>17984</v>
      </c>
      <c r="B17567" s="19"/>
      <c r="C17567" s="19"/>
      <c r="D17567" s="43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70"/>
      <c r="K17567" s="59"/>
    </row>
    <row r="17568" spans="1:11" ht="41.25" customHeight="1">
      <c r="A17568" s="18" t="s">
        <v>17985</v>
      </c>
      <c r="B17568" s="19"/>
      <c r="C17568" s="19"/>
      <c r="D17568" s="43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70"/>
      <c r="K17568" s="59"/>
    </row>
    <row r="17569" spans="1:11" ht="41.25" customHeight="1">
      <c r="A17569" s="18" t="s">
        <v>17986</v>
      </c>
      <c r="B17569" s="19"/>
      <c r="C17569" s="19"/>
      <c r="D17569" s="43"/>
      <c r="E17569" s="19"/>
      <c r="F17569" s="21"/>
      <c r="G17569" s="19"/>
      <c r="H17569" s="25">
        <f t="shared" ref="H17569:H17632" si="785">IF(RIGHT(G17569,1)="M", LEFT(G17569,LEN(G17569)-1), G17569)</f>
        <v>0</v>
      </c>
      <c r="I17569" s="25" t="str">
        <f t="shared" ref="I17569:I17632" si="786">IF(RIGHT(G17569,1)="M","M","Non-M")</f>
        <v>Non-M</v>
      </c>
      <c r="J17569" s="70"/>
      <c r="K17569" s="59"/>
    </row>
    <row r="17570" spans="1:11" ht="41.25" customHeight="1">
      <c r="A17570" s="18" t="s">
        <v>17987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17988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17989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17990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17991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17992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17993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17994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17995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17996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17997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17998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17999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18000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18001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18002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18003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18004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18005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18006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18007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18008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18009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18010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18011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18012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18013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18014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18015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18016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18017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18018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18019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18020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18021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18022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18023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18024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18025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18026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18027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18028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18029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18030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18031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18032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18033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18034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18035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18036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18037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18038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18039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18040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18041</v>
      </c>
      <c r="B17624" s="19"/>
      <c r="C17624" s="19"/>
      <c r="D17624" s="43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70"/>
      <c r="K17624" s="59"/>
    </row>
    <row r="17625" spans="1:11" ht="41.25" customHeight="1">
      <c r="A17625" s="18" t="s">
        <v>18042</v>
      </c>
      <c r="B17625" s="19"/>
      <c r="C17625" s="19"/>
      <c r="D17625" s="43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70"/>
      <c r="K17625" s="59"/>
    </row>
    <row r="17626" spans="1:11" ht="41.25" customHeight="1">
      <c r="A17626" s="18" t="s">
        <v>18043</v>
      </c>
      <c r="B17626" s="19"/>
      <c r="C17626" s="19"/>
      <c r="D17626" s="43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70"/>
      <c r="K17626" s="59"/>
    </row>
    <row r="17627" spans="1:11" ht="41.25" customHeight="1">
      <c r="A17627" s="18" t="s">
        <v>18044</v>
      </c>
      <c r="B17627" s="19"/>
      <c r="C17627" s="19"/>
      <c r="D17627" s="43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70"/>
      <c r="K17627" s="59"/>
    </row>
    <row r="17628" spans="1:11" ht="41.25" customHeight="1">
      <c r="A17628" s="18" t="s">
        <v>18045</v>
      </c>
      <c r="B17628" s="19"/>
      <c r="C17628" s="19"/>
      <c r="D17628" s="43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70"/>
      <c r="K17628" s="59"/>
    </row>
    <row r="17629" spans="1:11" ht="41.25" customHeight="1">
      <c r="A17629" s="18" t="s">
        <v>18046</v>
      </c>
      <c r="B17629" s="19"/>
      <c r="C17629" s="19"/>
      <c r="D17629" s="43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70"/>
      <c r="K17629" s="59"/>
    </row>
    <row r="17630" spans="1:11" ht="41.25" customHeight="1">
      <c r="A17630" s="18" t="s">
        <v>18047</v>
      </c>
      <c r="B17630" s="19"/>
      <c r="C17630" s="19"/>
      <c r="D17630" s="43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70"/>
      <c r="K17630" s="59"/>
    </row>
    <row r="17631" spans="1:11" ht="41.25" customHeight="1">
      <c r="A17631" s="18" t="s">
        <v>18048</v>
      </c>
      <c r="B17631" s="19"/>
      <c r="C17631" s="19"/>
      <c r="D17631" s="43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70"/>
      <c r="K17631" s="59"/>
    </row>
    <row r="17632" spans="1:11" ht="41.25" customHeight="1">
      <c r="A17632" s="18" t="s">
        <v>18049</v>
      </c>
      <c r="B17632" s="19"/>
      <c r="C17632" s="19"/>
      <c r="D17632" s="43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70"/>
      <c r="K17632" s="59"/>
    </row>
    <row r="17633" spans="1:11" ht="41.25" customHeight="1">
      <c r="A17633" s="18" t="s">
        <v>18050</v>
      </c>
      <c r="B17633" s="19"/>
      <c r="C17633" s="19"/>
      <c r="D17633" s="43"/>
      <c r="E17633" s="19"/>
      <c r="F17633" s="21"/>
      <c r="G17633" s="19"/>
      <c r="H17633" s="25">
        <f t="shared" ref="H17633:H17696" si="787">IF(RIGHT(G17633,1)="M", LEFT(G17633,LEN(G17633)-1), G17633)</f>
        <v>0</v>
      </c>
      <c r="I17633" s="25" t="str">
        <f t="shared" ref="I17633:I17696" si="788">IF(RIGHT(G17633,1)="M","M","Non-M")</f>
        <v>Non-M</v>
      </c>
      <c r="J17633" s="70"/>
      <c r="K17633" s="59"/>
    </row>
    <row r="17634" spans="1:11" ht="41.25" customHeight="1">
      <c r="A17634" s="18" t="s">
        <v>18051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18052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18053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18054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18055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18056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18057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18058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18059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18060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18061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18062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18063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18064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18065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18066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18067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18068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18069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18070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18071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18072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18073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18074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18075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18076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18077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18078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18079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18080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18081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18082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18083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18084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18085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18086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18087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18088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18089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18090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18091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18092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18093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18094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18095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18096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18097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18098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18099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18100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18101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18102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18103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18104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18105</v>
      </c>
      <c r="B17688" s="19"/>
      <c r="C17688" s="19"/>
      <c r="D17688" s="43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70"/>
      <c r="K17688" s="59"/>
    </row>
    <row r="17689" spans="1:11" ht="41.25" customHeight="1">
      <c r="A17689" s="18" t="s">
        <v>18106</v>
      </c>
      <c r="B17689" s="19"/>
      <c r="C17689" s="19"/>
      <c r="D17689" s="43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70"/>
      <c r="K17689" s="59"/>
    </row>
    <row r="17690" spans="1:11" ht="41.25" customHeight="1">
      <c r="A17690" s="18" t="s">
        <v>18107</v>
      </c>
      <c r="B17690" s="19"/>
      <c r="C17690" s="19"/>
      <c r="D17690" s="43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70"/>
      <c r="K17690" s="59"/>
    </row>
    <row r="17691" spans="1:11" ht="41.25" customHeight="1">
      <c r="A17691" s="18" t="s">
        <v>18108</v>
      </c>
      <c r="B17691" s="19"/>
      <c r="C17691" s="19"/>
      <c r="D17691" s="43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70"/>
      <c r="K17691" s="59"/>
    </row>
    <row r="17692" spans="1:11" ht="41.25" customHeight="1">
      <c r="A17692" s="18" t="s">
        <v>18109</v>
      </c>
      <c r="B17692" s="19"/>
      <c r="C17692" s="19"/>
      <c r="D17692" s="43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70"/>
      <c r="K17692" s="59"/>
    </row>
    <row r="17693" spans="1:11" ht="41.25" customHeight="1">
      <c r="A17693" s="18" t="s">
        <v>18110</v>
      </c>
      <c r="B17693" s="19"/>
      <c r="C17693" s="19"/>
      <c r="D17693" s="43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70"/>
      <c r="K17693" s="59"/>
    </row>
    <row r="17694" spans="1:11" ht="41.25" customHeight="1">
      <c r="A17694" s="18" t="s">
        <v>18111</v>
      </c>
      <c r="B17694" s="19"/>
      <c r="C17694" s="19"/>
      <c r="D17694" s="43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70"/>
      <c r="K17694" s="59"/>
    </row>
    <row r="17695" spans="1:11" ht="41.25" customHeight="1">
      <c r="A17695" s="18" t="s">
        <v>18112</v>
      </c>
      <c r="B17695" s="19"/>
      <c r="C17695" s="19"/>
      <c r="D17695" s="43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70"/>
      <c r="K17695" s="59"/>
    </row>
    <row r="17696" spans="1:11" ht="41.25" customHeight="1">
      <c r="A17696" s="18" t="s">
        <v>18113</v>
      </c>
      <c r="B17696" s="19"/>
      <c r="C17696" s="19"/>
      <c r="D17696" s="43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70"/>
      <c r="K17696" s="59"/>
    </row>
    <row r="17697" spans="1:11" ht="41.25" customHeight="1">
      <c r="A17697" s="18" t="s">
        <v>18114</v>
      </c>
      <c r="B17697" s="19"/>
      <c r="C17697" s="19"/>
      <c r="D17697" s="43"/>
      <c r="E17697" s="19"/>
      <c r="F17697" s="21"/>
      <c r="G17697" s="19"/>
      <c r="H17697" s="25">
        <f t="shared" ref="H17697:H17760" si="789">IF(RIGHT(G17697,1)="M", LEFT(G17697,LEN(G17697)-1), G17697)</f>
        <v>0</v>
      </c>
      <c r="I17697" s="25" t="str">
        <f t="shared" ref="I17697:I17760" si="790">IF(RIGHT(G17697,1)="M","M","Non-M")</f>
        <v>Non-M</v>
      </c>
      <c r="J17697" s="70"/>
      <c r="K17697" s="59"/>
    </row>
    <row r="17698" spans="1:11" ht="41.25" customHeight="1">
      <c r="A17698" s="18" t="s">
        <v>18115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18116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18117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18118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18119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18120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18121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18122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18123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18124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18125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18126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18127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18128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18129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18130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18131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18132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18133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18134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18135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18136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18137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18138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18139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18140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18141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18142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18143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18144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18145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18146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18147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18148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18149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18150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18151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18152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18153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18154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18155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18156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18157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18158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18159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18160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18161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18162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18163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18164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18165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18166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18167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18168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18169</v>
      </c>
      <c r="B17752" s="19"/>
      <c r="C17752" s="19"/>
      <c r="D17752" s="43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70"/>
      <c r="K17752" s="59"/>
    </row>
    <row r="17753" spans="1:11" ht="41.25" customHeight="1">
      <c r="A17753" s="18" t="s">
        <v>18170</v>
      </c>
      <c r="B17753" s="19"/>
      <c r="C17753" s="19"/>
      <c r="D17753" s="43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70"/>
      <c r="K17753" s="59"/>
    </row>
    <row r="17754" spans="1:11" ht="41.25" customHeight="1">
      <c r="A17754" s="18" t="s">
        <v>18171</v>
      </c>
      <c r="B17754" s="19"/>
      <c r="C17754" s="19"/>
      <c r="D17754" s="43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70"/>
      <c r="K17754" s="59"/>
    </row>
    <row r="17755" spans="1:11" ht="41.25" customHeight="1">
      <c r="A17755" s="18" t="s">
        <v>18172</v>
      </c>
      <c r="B17755" s="19"/>
      <c r="C17755" s="19"/>
      <c r="D17755" s="43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70"/>
      <c r="K17755" s="59"/>
    </row>
    <row r="17756" spans="1:11" ht="41.25" customHeight="1">
      <c r="A17756" s="18" t="s">
        <v>18173</v>
      </c>
      <c r="B17756" s="19"/>
      <c r="C17756" s="19"/>
      <c r="D17756" s="43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70"/>
      <c r="K17756" s="59"/>
    </row>
    <row r="17757" spans="1:11" ht="41.25" customHeight="1">
      <c r="A17757" s="18" t="s">
        <v>18174</v>
      </c>
      <c r="B17757" s="19"/>
      <c r="C17757" s="19"/>
      <c r="D17757" s="43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70"/>
      <c r="K17757" s="59"/>
    </row>
    <row r="17758" spans="1:11" ht="41.25" customHeight="1">
      <c r="A17758" s="18" t="s">
        <v>18175</v>
      </c>
      <c r="B17758" s="19"/>
      <c r="C17758" s="19"/>
      <c r="D17758" s="43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70"/>
      <c r="K17758" s="59"/>
    </row>
    <row r="17759" spans="1:11" ht="41.25" customHeight="1">
      <c r="A17759" s="18" t="s">
        <v>18176</v>
      </c>
      <c r="B17759" s="19"/>
      <c r="C17759" s="19"/>
      <c r="D17759" s="43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70"/>
      <c r="K17759" s="59"/>
    </row>
    <row r="17760" spans="1:11" ht="41.25" customHeight="1">
      <c r="A17760" s="18" t="s">
        <v>18177</v>
      </c>
      <c r="B17760" s="19"/>
      <c r="C17760" s="19"/>
      <c r="D17760" s="43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70"/>
      <c r="K17760" s="59"/>
    </row>
    <row r="17761" spans="1:11" ht="41.25" customHeight="1">
      <c r="A17761" s="18" t="s">
        <v>18178</v>
      </c>
      <c r="B17761" s="19"/>
      <c r="C17761" s="19"/>
      <c r="D17761" s="43"/>
      <c r="E17761" s="19"/>
      <c r="F17761" s="21"/>
      <c r="G17761" s="19"/>
      <c r="H17761" s="25">
        <f t="shared" ref="H17761:H17824" si="791">IF(RIGHT(G17761,1)="M", LEFT(G17761,LEN(G17761)-1), G17761)</f>
        <v>0</v>
      </c>
      <c r="I17761" s="25" t="str">
        <f t="shared" ref="I17761:I17824" si="792">IF(RIGHT(G17761,1)="M","M","Non-M")</f>
        <v>Non-M</v>
      </c>
      <c r="J17761" s="70"/>
      <c r="K17761" s="59"/>
    </row>
    <row r="17762" spans="1:11" ht="41.25" customHeight="1">
      <c r="A17762" s="18" t="s">
        <v>18179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18180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18181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18182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18183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18184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18185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18186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18187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18188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18189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18190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18191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18192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18193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18194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18195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18196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18197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18198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18199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18200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18201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18202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18203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18204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18205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18206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18207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18208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18209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18210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18211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18212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18213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18214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18215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18216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18217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18218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18219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18220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18221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18222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18223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18224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18225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18226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18227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18228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18229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18230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18231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18232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18233</v>
      </c>
      <c r="B17816" s="19"/>
      <c r="C17816" s="19"/>
      <c r="D17816" s="43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70"/>
      <c r="K17816" s="59"/>
    </row>
    <row r="17817" spans="1:11" ht="41.25" customHeight="1">
      <c r="A17817" s="18" t="s">
        <v>18234</v>
      </c>
      <c r="B17817" s="19"/>
      <c r="C17817" s="19"/>
      <c r="D17817" s="43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70"/>
      <c r="K17817" s="59"/>
    </row>
    <row r="17818" spans="1:11" ht="41.25" customHeight="1">
      <c r="A17818" s="18" t="s">
        <v>18235</v>
      </c>
      <c r="B17818" s="19"/>
      <c r="C17818" s="19"/>
      <c r="D17818" s="43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70"/>
      <c r="K17818" s="59"/>
    </row>
    <row r="17819" spans="1:11" ht="41.25" customHeight="1">
      <c r="A17819" s="18" t="s">
        <v>18236</v>
      </c>
      <c r="B17819" s="19"/>
      <c r="C17819" s="19"/>
      <c r="D17819" s="43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70"/>
      <c r="K17819" s="59"/>
    </row>
    <row r="17820" spans="1:11" ht="41.25" customHeight="1">
      <c r="A17820" s="18" t="s">
        <v>18237</v>
      </c>
      <c r="B17820" s="19"/>
      <c r="C17820" s="19"/>
      <c r="D17820" s="43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70"/>
      <c r="K17820" s="59"/>
    </row>
    <row r="17821" spans="1:11" ht="41.25" customHeight="1">
      <c r="A17821" s="18" t="s">
        <v>18238</v>
      </c>
      <c r="B17821" s="19"/>
      <c r="C17821" s="19"/>
      <c r="D17821" s="43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70"/>
      <c r="K17821" s="59"/>
    </row>
    <row r="17822" spans="1:11" ht="41.25" customHeight="1">
      <c r="A17822" s="18" t="s">
        <v>18239</v>
      </c>
      <c r="B17822" s="19"/>
      <c r="C17822" s="19"/>
      <c r="D17822" s="43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70"/>
      <c r="K17822" s="59"/>
    </row>
    <row r="17823" spans="1:11" ht="41.25" customHeight="1">
      <c r="A17823" s="18" t="s">
        <v>18240</v>
      </c>
      <c r="B17823" s="19"/>
      <c r="C17823" s="19"/>
      <c r="D17823" s="43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70"/>
      <c r="K17823" s="59"/>
    </row>
    <row r="17824" spans="1:11" ht="41.25" customHeight="1">
      <c r="A17824" s="18" t="s">
        <v>18241</v>
      </c>
      <c r="B17824" s="19"/>
      <c r="C17824" s="19"/>
      <c r="D17824" s="43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70"/>
      <c r="K17824" s="59"/>
    </row>
    <row r="17825" spans="1:11" ht="41.25" customHeight="1">
      <c r="A17825" s="18" t="s">
        <v>18242</v>
      </c>
      <c r="B17825" s="19"/>
      <c r="C17825" s="19"/>
      <c r="D17825" s="43"/>
      <c r="E17825" s="19"/>
      <c r="F17825" s="21"/>
      <c r="G17825" s="19"/>
      <c r="H17825" s="25">
        <f t="shared" ref="H17825:H17888" si="793">IF(RIGHT(G17825,1)="M", LEFT(G17825,LEN(G17825)-1), G17825)</f>
        <v>0</v>
      </c>
      <c r="I17825" s="25" t="str">
        <f t="shared" ref="I17825:I17888" si="794">IF(RIGHT(G17825,1)="M","M","Non-M")</f>
        <v>Non-M</v>
      </c>
      <c r="J17825" s="70"/>
      <c r="K17825" s="59"/>
    </row>
    <row r="17826" spans="1:11" ht="41.25" customHeight="1">
      <c r="A17826" s="18" t="s">
        <v>18243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18244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18245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18246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18247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18248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18249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18250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18251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18252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18253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18254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18255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18256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18257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18258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18259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18260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18261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18262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18263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18264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18265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18266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18267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18268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18269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18270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18271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18272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18273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18274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18275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18276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18277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18278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18279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18280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18281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18282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18283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18284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18285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18286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18287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18288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18289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18290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18291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18292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18293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18294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18295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18296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18297</v>
      </c>
      <c r="B17880" s="19"/>
      <c r="C17880" s="19"/>
      <c r="D17880" s="43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70"/>
      <c r="K17880" s="59"/>
    </row>
    <row r="17881" spans="1:11" ht="41.25" customHeight="1">
      <c r="A17881" s="18" t="s">
        <v>18298</v>
      </c>
      <c r="B17881" s="19"/>
      <c r="C17881" s="19"/>
      <c r="D17881" s="43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70"/>
      <c r="K17881" s="59"/>
    </row>
    <row r="17882" spans="1:11" ht="41.25" customHeight="1">
      <c r="A17882" s="18" t="s">
        <v>18299</v>
      </c>
      <c r="B17882" s="19"/>
      <c r="C17882" s="19"/>
      <c r="D17882" s="43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70"/>
      <c r="K17882" s="59"/>
    </row>
    <row r="17883" spans="1:11" ht="41.25" customHeight="1">
      <c r="A17883" s="18" t="s">
        <v>18300</v>
      </c>
      <c r="B17883" s="19"/>
      <c r="C17883" s="19"/>
      <c r="D17883" s="43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70"/>
      <c r="K17883" s="59"/>
    </row>
    <row r="17884" spans="1:11" ht="41.25" customHeight="1">
      <c r="A17884" s="18" t="s">
        <v>18301</v>
      </c>
      <c r="B17884" s="19"/>
      <c r="C17884" s="19"/>
      <c r="D17884" s="43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70"/>
      <c r="K17884" s="59"/>
    </row>
    <row r="17885" spans="1:11" ht="41.25" customHeight="1">
      <c r="A17885" s="18" t="s">
        <v>18302</v>
      </c>
      <c r="B17885" s="19"/>
      <c r="C17885" s="19"/>
      <c r="D17885" s="43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70"/>
      <c r="K17885" s="59"/>
    </row>
    <row r="17886" spans="1:11" ht="41.25" customHeight="1">
      <c r="A17886" s="18" t="s">
        <v>18303</v>
      </c>
      <c r="B17886" s="19"/>
      <c r="C17886" s="19"/>
      <c r="D17886" s="43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70"/>
      <c r="K17886" s="59"/>
    </row>
    <row r="17887" spans="1:11" ht="41.25" customHeight="1">
      <c r="A17887" s="18" t="s">
        <v>18304</v>
      </c>
      <c r="B17887" s="19"/>
      <c r="C17887" s="19"/>
      <c r="D17887" s="43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70"/>
      <c r="K17887" s="59"/>
    </row>
    <row r="17888" spans="1:11" ht="41.25" customHeight="1">
      <c r="A17888" s="18" t="s">
        <v>18305</v>
      </c>
      <c r="B17888" s="19"/>
      <c r="C17888" s="19"/>
      <c r="D17888" s="43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70"/>
      <c r="K17888" s="59"/>
    </row>
    <row r="17889" spans="1:11" ht="41.25" customHeight="1">
      <c r="A17889" s="18" t="s">
        <v>18306</v>
      </c>
      <c r="B17889" s="19"/>
      <c r="C17889" s="19"/>
      <c r="D17889" s="43"/>
      <c r="E17889" s="19"/>
      <c r="F17889" s="21"/>
      <c r="G17889" s="19"/>
      <c r="H17889" s="25">
        <f t="shared" ref="H17889:H17952" si="795">IF(RIGHT(G17889,1)="M", LEFT(G17889,LEN(G17889)-1), G17889)</f>
        <v>0</v>
      </c>
      <c r="I17889" s="25" t="str">
        <f t="shared" ref="I17889:I17952" si="796">IF(RIGHT(G17889,1)="M","M","Non-M")</f>
        <v>Non-M</v>
      </c>
      <c r="J17889" s="70"/>
      <c r="K17889" s="59"/>
    </row>
    <row r="17890" spans="1:11" ht="41.25" customHeight="1">
      <c r="A17890" s="18" t="s">
        <v>18307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18308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18309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18310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18311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18312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18313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18314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18315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18316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18317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18318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18319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18320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18321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18322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18323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18324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18325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18326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18327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18328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18329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18330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18331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18332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18333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18334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18335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18336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18337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18338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18339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18340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18341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18342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18343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18344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18345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18346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18347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18348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18349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18350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18351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18352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18353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18354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18355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18356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18357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18358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18359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18360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18361</v>
      </c>
      <c r="B17944" s="19"/>
      <c r="C17944" s="19"/>
      <c r="D17944" s="43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70"/>
      <c r="K17944" s="59"/>
    </row>
    <row r="17945" spans="1:11" ht="41.25" customHeight="1">
      <c r="A17945" s="18" t="s">
        <v>18362</v>
      </c>
      <c r="B17945" s="19"/>
      <c r="C17945" s="19"/>
      <c r="D17945" s="43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70"/>
      <c r="K17945" s="59"/>
    </row>
    <row r="17946" spans="1:11" ht="41.25" customHeight="1">
      <c r="A17946" s="18" t="s">
        <v>18363</v>
      </c>
      <c r="B17946" s="19"/>
      <c r="C17946" s="19"/>
      <c r="D17946" s="43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70"/>
      <c r="K17946" s="59"/>
    </row>
    <row r="17947" spans="1:11" ht="41.25" customHeight="1">
      <c r="A17947" s="18" t="s">
        <v>18364</v>
      </c>
      <c r="B17947" s="19"/>
      <c r="C17947" s="19"/>
      <c r="D17947" s="43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70"/>
      <c r="K17947" s="59"/>
    </row>
    <row r="17948" spans="1:11" ht="41.25" customHeight="1">
      <c r="A17948" s="18" t="s">
        <v>18365</v>
      </c>
      <c r="B17948" s="19"/>
      <c r="C17948" s="19"/>
      <c r="D17948" s="43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70"/>
      <c r="K17948" s="59"/>
    </row>
    <row r="17949" spans="1:11" ht="41.25" customHeight="1">
      <c r="A17949" s="18" t="s">
        <v>18366</v>
      </c>
      <c r="B17949" s="19"/>
      <c r="C17949" s="19"/>
      <c r="D17949" s="43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70"/>
      <c r="K17949" s="59"/>
    </row>
    <row r="17950" spans="1:11" ht="41.25" customHeight="1">
      <c r="A17950" s="18" t="s">
        <v>18367</v>
      </c>
      <c r="B17950" s="19"/>
      <c r="C17950" s="19"/>
      <c r="D17950" s="43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70"/>
      <c r="K17950" s="59"/>
    </row>
    <row r="17951" spans="1:11" ht="41.25" customHeight="1">
      <c r="A17951" s="18" t="s">
        <v>18368</v>
      </c>
      <c r="B17951" s="19"/>
      <c r="C17951" s="19"/>
      <c r="D17951" s="43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70"/>
      <c r="K17951" s="59"/>
    </row>
    <row r="17952" spans="1:11" ht="41.25" customHeight="1">
      <c r="A17952" s="18" t="s">
        <v>18369</v>
      </c>
      <c r="B17952" s="19"/>
      <c r="C17952" s="19"/>
      <c r="D17952" s="43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70"/>
      <c r="K17952" s="59"/>
    </row>
    <row r="17953" spans="1:11" ht="41.25" customHeight="1">
      <c r="A17953" s="18" t="s">
        <v>18370</v>
      </c>
      <c r="B17953" s="19"/>
      <c r="C17953" s="19"/>
      <c r="D17953" s="43"/>
      <c r="E17953" s="19"/>
      <c r="F17953" s="21"/>
      <c r="G17953" s="19"/>
      <c r="H17953" s="25">
        <f t="shared" ref="H17953:H18016" si="797">IF(RIGHT(G17953,1)="M", LEFT(G17953,LEN(G17953)-1), G17953)</f>
        <v>0</v>
      </c>
      <c r="I17953" s="25" t="str">
        <f t="shared" ref="I17953:I18016" si="798">IF(RIGHT(G17953,1)="M","M","Non-M")</f>
        <v>Non-M</v>
      </c>
      <c r="J17953" s="70"/>
      <c r="K17953" s="59"/>
    </row>
    <row r="17954" spans="1:11" ht="41.25" customHeight="1">
      <c r="A17954" s="18" t="s">
        <v>18371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18372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18373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18374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18375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18376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18377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18378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18379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18380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18381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18382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18383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18384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18385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18386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18387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18388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18389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18390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18391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18392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18393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18394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18395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18396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18397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18398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18399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18400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18401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18402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18403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18404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18405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18406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18407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18408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18409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18410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18411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18412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18413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18414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18415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18416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18417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18418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18419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18420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18421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18422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18423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18424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18425</v>
      </c>
      <c r="B18008" s="19"/>
      <c r="C18008" s="19"/>
      <c r="D18008" s="43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70"/>
      <c r="K18008" s="59"/>
    </row>
    <row r="18009" spans="1:11" ht="41.25" customHeight="1">
      <c r="A18009" s="18" t="s">
        <v>18426</v>
      </c>
      <c r="B18009" s="19"/>
      <c r="C18009" s="19"/>
      <c r="D18009" s="43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70"/>
      <c r="K18009" s="59"/>
    </row>
    <row r="18010" spans="1:11" ht="41.25" customHeight="1">
      <c r="A18010" s="18" t="s">
        <v>18427</v>
      </c>
      <c r="B18010" s="19"/>
      <c r="C18010" s="19"/>
      <c r="D18010" s="43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70"/>
      <c r="K18010" s="59"/>
    </row>
    <row r="18011" spans="1:11" ht="41.25" customHeight="1">
      <c r="A18011" s="18" t="s">
        <v>18428</v>
      </c>
      <c r="B18011" s="19"/>
      <c r="C18011" s="19"/>
      <c r="D18011" s="43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70"/>
      <c r="K18011" s="59"/>
    </row>
    <row r="18012" spans="1:11" ht="41.25" customHeight="1">
      <c r="A18012" s="18" t="s">
        <v>18429</v>
      </c>
      <c r="B18012" s="19"/>
      <c r="C18012" s="19"/>
      <c r="D18012" s="43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70"/>
      <c r="K18012" s="59"/>
    </row>
    <row r="18013" spans="1:11" ht="41.25" customHeight="1">
      <c r="A18013" s="18" t="s">
        <v>18430</v>
      </c>
      <c r="B18013" s="19"/>
      <c r="C18013" s="19"/>
      <c r="D18013" s="43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70"/>
      <c r="K18013" s="59"/>
    </row>
    <row r="18014" spans="1:11" ht="41.25" customHeight="1">
      <c r="A18014" s="18" t="s">
        <v>18431</v>
      </c>
      <c r="B18014" s="19"/>
      <c r="C18014" s="19"/>
      <c r="D18014" s="43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70"/>
      <c r="K18014" s="59"/>
    </row>
    <row r="18015" spans="1:11" ht="41.25" customHeight="1">
      <c r="A18015" s="18" t="s">
        <v>18432</v>
      </c>
      <c r="B18015" s="19"/>
      <c r="C18015" s="19"/>
      <c r="D18015" s="43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70"/>
      <c r="K18015" s="59"/>
    </row>
    <row r="18016" spans="1:11" ht="41.25" customHeight="1">
      <c r="A18016" s="18" t="s">
        <v>18433</v>
      </c>
      <c r="B18016" s="19"/>
      <c r="C18016" s="19"/>
      <c r="D18016" s="43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70"/>
      <c r="K18016" s="59"/>
    </row>
    <row r="18017" spans="1:11" ht="41.25" customHeight="1">
      <c r="A18017" s="18" t="s">
        <v>18434</v>
      </c>
      <c r="B18017" s="19"/>
      <c r="C18017" s="19"/>
      <c r="D18017" s="43"/>
      <c r="E18017" s="19"/>
      <c r="F18017" s="21"/>
      <c r="G18017" s="19"/>
      <c r="H18017" s="25">
        <f t="shared" ref="H18017:H18080" si="799">IF(RIGHT(G18017,1)="M", LEFT(G18017,LEN(G18017)-1), G18017)</f>
        <v>0</v>
      </c>
      <c r="I18017" s="25" t="str">
        <f t="shared" ref="I18017:I18080" si="800">IF(RIGHT(G18017,1)="M","M","Non-M")</f>
        <v>Non-M</v>
      </c>
      <c r="J18017" s="70"/>
      <c r="K18017" s="59"/>
    </row>
    <row r="18018" spans="1:11" ht="41.25" customHeight="1">
      <c r="A18018" s="18" t="s">
        <v>18435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18436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18437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18438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18439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18440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18441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18442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18443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18444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18445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18446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18447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18448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18449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18450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18451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18452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18453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18454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18455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18456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18457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18458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18459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18460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18461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18462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18463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18464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18465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18466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18467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18468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18469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18470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18471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18472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18473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18474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18475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18476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18477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18478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18479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18480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18481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18482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18483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18484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18485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18486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18487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18488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18489</v>
      </c>
      <c r="B18072" s="19"/>
      <c r="C18072" s="19"/>
      <c r="D18072" s="43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70"/>
      <c r="K18072" s="59"/>
    </row>
    <row r="18073" spans="1:11" ht="41.25" customHeight="1">
      <c r="A18073" s="18" t="s">
        <v>18490</v>
      </c>
      <c r="B18073" s="19"/>
      <c r="C18073" s="19"/>
      <c r="D18073" s="43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70"/>
      <c r="K18073" s="59"/>
    </row>
    <row r="18074" spans="1:11" ht="41.25" customHeight="1">
      <c r="A18074" s="18" t="s">
        <v>18491</v>
      </c>
      <c r="B18074" s="19"/>
      <c r="C18074" s="19"/>
      <c r="D18074" s="43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70"/>
      <c r="K18074" s="59"/>
    </row>
    <row r="18075" spans="1:11" ht="41.25" customHeight="1">
      <c r="A18075" s="18" t="s">
        <v>18492</v>
      </c>
      <c r="B18075" s="19"/>
      <c r="C18075" s="19"/>
      <c r="D18075" s="43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70"/>
      <c r="K18075" s="59"/>
    </row>
    <row r="18076" spans="1:11" ht="41.25" customHeight="1">
      <c r="A18076" s="18" t="s">
        <v>18493</v>
      </c>
      <c r="B18076" s="19"/>
      <c r="C18076" s="19"/>
      <c r="D18076" s="43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70"/>
      <c r="K18076" s="59"/>
    </row>
    <row r="18077" spans="1:11" ht="41.25" customHeight="1">
      <c r="A18077" s="18" t="s">
        <v>18494</v>
      </c>
      <c r="B18077" s="19"/>
      <c r="C18077" s="19"/>
      <c r="D18077" s="43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70"/>
      <c r="K18077" s="59"/>
    </row>
    <row r="18078" spans="1:11" ht="41.25" customHeight="1">
      <c r="A18078" s="18" t="s">
        <v>18495</v>
      </c>
      <c r="B18078" s="19"/>
      <c r="C18078" s="19"/>
      <c r="D18078" s="43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70"/>
      <c r="K18078" s="59"/>
    </row>
    <row r="18079" spans="1:11" ht="41.25" customHeight="1">
      <c r="A18079" s="18" t="s">
        <v>18496</v>
      </c>
      <c r="B18079" s="19"/>
      <c r="C18079" s="19"/>
      <c r="D18079" s="43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70"/>
      <c r="K18079" s="59"/>
    </row>
    <row r="18080" spans="1:11" ht="41.25" customHeight="1">
      <c r="A18080" s="18" t="s">
        <v>18497</v>
      </c>
      <c r="B18080" s="19"/>
      <c r="C18080" s="19"/>
      <c r="D18080" s="43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70"/>
      <c r="K18080" s="59"/>
    </row>
    <row r="18081" spans="1:11" ht="41.25" customHeight="1">
      <c r="A18081" s="18" t="s">
        <v>18498</v>
      </c>
      <c r="B18081" s="19"/>
      <c r="C18081" s="19"/>
      <c r="D18081" s="43"/>
      <c r="E18081" s="19"/>
      <c r="F18081" s="21"/>
      <c r="G18081" s="19"/>
      <c r="H18081" s="25">
        <f t="shared" ref="H18081:H18144" si="801">IF(RIGHT(G18081,1)="M", LEFT(G18081,LEN(G18081)-1), G18081)</f>
        <v>0</v>
      </c>
      <c r="I18081" s="25" t="str">
        <f t="shared" ref="I18081:I18144" si="802">IF(RIGHT(G18081,1)="M","M","Non-M")</f>
        <v>Non-M</v>
      </c>
      <c r="J18081" s="70"/>
      <c r="K18081" s="59"/>
    </row>
    <row r="18082" spans="1:11" ht="41.25" customHeight="1">
      <c r="A18082" s="18" t="s">
        <v>18499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18500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18501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18502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18503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18504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18505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18506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18507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18508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18509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18510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18511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18512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18513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18514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18515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18516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18517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18518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18519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18520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18521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18522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18523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18524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18525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18526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18527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18528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18529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18530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18531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18532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18533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18534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18535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18536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18537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18538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18539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18540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18541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18542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18543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18544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18545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18546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18547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18548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18549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18550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18551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18552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18553</v>
      </c>
      <c r="B18136" s="19"/>
      <c r="C18136" s="19"/>
      <c r="D18136" s="43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70"/>
      <c r="K18136" s="59"/>
    </row>
    <row r="18137" spans="1:11" ht="41.25" customHeight="1">
      <c r="A18137" s="18" t="s">
        <v>18554</v>
      </c>
      <c r="B18137" s="19"/>
      <c r="C18137" s="19"/>
      <c r="D18137" s="43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70"/>
      <c r="K18137" s="59"/>
    </row>
    <row r="18138" spans="1:11" ht="41.25" customHeight="1">
      <c r="A18138" s="18" t="s">
        <v>18555</v>
      </c>
      <c r="B18138" s="19"/>
      <c r="C18138" s="19"/>
      <c r="D18138" s="43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70"/>
      <c r="K18138" s="59"/>
    </row>
    <row r="18139" spans="1:11" ht="41.25" customHeight="1">
      <c r="A18139" s="18" t="s">
        <v>18556</v>
      </c>
      <c r="B18139" s="19"/>
      <c r="C18139" s="19"/>
      <c r="D18139" s="43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70"/>
      <c r="K18139" s="59"/>
    </row>
    <row r="18140" spans="1:11" ht="41.25" customHeight="1">
      <c r="A18140" s="18" t="s">
        <v>18557</v>
      </c>
      <c r="B18140" s="19"/>
      <c r="C18140" s="19"/>
      <c r="D18140" s="43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70"/>
      <c r="K18140" s="59"/>
    </row>
    <row r="18141" spans="1:11" ht="41.25" customHeight="1">
      <c r="A18141" s="18" t="s">
        <v>18558</v>
      </c>
      <c r="B18141" s="19"/>
      <c r="C18141" s="19"/>
      <c r="D18141" s="43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70"/>
      <c r="K18141" s="59"/>
    </row>
    <row r="18142" spans="1:11" ht="41.25" customHeight="1">
      <c r="A18142" s="18" t="s">
        <v>18559</v>
      </c>
      <c r="B18142" s="19"/>
      <c r="C18142" s="19"/>
      <c r="D18142" s="43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70"/>
      <c r="K18142" s="59"/>
    </row>
    <row r="18143" spans="1:11" ht="41.25" customHeight="1">
      <c r="A18143" s="18" t="s">
        <v>18560</v>
      </c>
      <c r="B18143" s="19"/>
      <c r="C18143" s="19"/>
      <c r="D18143" s="43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70"/>
      <c r="K18143" s="59"/>
    </row>
    <row r="18144" spans="1:11" ht="41.25" customHeight="1">
      <c r="A18144" s="18" t="s">
        <v>18561</v>
      </c>
      <c r="B18144" s="19"/>
      <c r="C18144" s="19"/>
      <c r="D18144" s="43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70"/>
      <c r="K18144" s="59"/>
    </row>
    <row r="18145" spans="1:11" ht="41.25" customHeight="1">
      <c r="A18145" s="18" t="s">
        <v>18562</v>
      </c>
      <c r="B18145" s="19"/>
      <c r="C18145" s="19"/>
      <c r="D18145" s="43"/>
      <c r="E18145" s="19"/>
      <c r="F18145" s="21"/>
      <c r="G18145" s="19"/>
      <c r="H18145" s="25">
        <f t="shared" ref="H18145:H18208" si="803">IF(RIGHT(G18145,1)="M", LEFT(G18145,LEN(G18145)-1), G18145)</f>
        <v>0</v>
      </c>
      <c r="I18145" s="25" t="str">
        <f t="shared" ref="I18145:I18208" si="804">IF(RIGHT(G18145,1)="M","M","Non-M")</f>
        <v>Non-M</v>
      </c>
      <c r="J18145" s="70"/>
      <c r="K18145" s="59"/>
    </row>
    <row r="18146" spans="1:11" ht="41.25" customHeight="1">
      <c r="A18146" s="18" t="s">
        <v>18563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18564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18565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18566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18567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18568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18569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18570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18571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18572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18573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18574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18575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18576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18577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18578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18579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18580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18581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18582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18583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18584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18585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18586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18587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18588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18589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18590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18591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18592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18593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18594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18595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18596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18597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18598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18599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18600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18601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18602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18603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18604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18605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18606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18607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18608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18609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18610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18611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18612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18613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18614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18615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18616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18617</v>
      </c>
      <c r="B18200" s="19"/>
      <c r="C18200" s="19"/>
      <c r="D18200" s="43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70"/>
      <c r="K18200" s="59"/>
    </row>
    <row r="18201" spans="1:11" ht="41.25" customHeight="1">
      <c r="A18201" s="18" t="s">
        <v>18618</v>
      </c>
      <c r="B18201" s="19"/>
      <c r="C18201" s="19"/>
      <c r="D18201" s="43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70"/>
      <c r="K18201" s="59"/>
    </row>
    <row r="18202" spans="1:11" ht="41.25" customHeight="1">
      <c r="A18202" s="18" t="s">
        <v>18619</v>
      </c>
      <c r="B18202" s="19"/>
      <c r="C18202" s="19"/>
      <c r="D18202" s="43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70"/>
      <c r="K18202" s="59"/>
    </row>
    <row r="18203" spans="1:11" ht="41.25" customHeight="1">
      <c r="A18203" s="18" t="s">
        <v>18620</v>
      </c>
      <c r="B18203" s="19"/>
      <c r="C18203" s="19"/>
      <c r="D18203" s="43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70"/>
      <c r="K18203" s="59"/>
    </row>
    <row r="18204" spans="1:11" ht="41.25" customHeight="1">
      <c r="A18204" s="18" t="s">
        <v>18621</v>
      </c>
      <c r="B18204" s="19"/>
      <c r="C18204" s="19"/>
      <c r="D18204" s="43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70"/>
      <c r="K18204" s="59"/>
    </row>
    <row r="18205" spans="1:11" ht="41.25" customHeight="1">
      <c r="A18205" s="18" t="s">
        <v>18622</v>
      </c>
      <c r="B18205" s="19"/>
      <c r="C18205" s="19"/>
      <c r="D18205" s="43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70"/>
      <c r="K18205" s="59"/>
    </row>
    <row r="18206" spans="1:11" ht="41.25" customHeight="1">
      <c r="A18206" s="18" t="s">
        <v>18623</v>
      </c>
      <c r="B18206" s="19"/>
      <c r="C18206" s="19"/>
      <c r="D18206" s="43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70"/>
      <c r="K18206" s="59"/>
    </row>
    <row r="18207" spans="1:11" ht="41.25" customHeight="1">
      <c r="A18207" s="18" t="s">
        <v>18624</v>
      </c>
      <c r="B18207" s="19"/>
      <c r="C18207" s="19"/>
      <c r="D18207" s="43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70"/>
      <c r="K18207" s="59"/>
    </row>
    <row r="18208" spans="1:11" ht="41.25" customHeight="1">
      <c r="A18208" s="18" t="s">
        <v>18625</v>
      </c>
      <c r="B18208" s="19"/>
      <c r="C18208" s="19"/>
      <c r="D18208" s="43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70"/>
      <c r="K18208" s="59"/>
    </row>
    <row r="18209" spans="1:11" ht="41.25" customHeight="1">
      <c r="A18209" s="18" t="s">
        <v>18626</v>
      </c>
      <c r="B18209" s="19"/>
      <c r="C18209" s="19"/>
      <c r="D18209" s="43"/>
      <c r="E18209" s="19"/>
      <c r="F18209" s="21"/>
      <c r="G18209" s="19"/>
      <c r="H18209" s="25">
        <f t="shared" ref="H18209:H18272" si="805">IF(RIGHT(G18209,1)="M", LEFT(G18209,LEN(G18209)-1), G18209)</f>
        <v>0</v>
      </c>
      <c r="I18209" s="25" t="str">
        <f t="shared" ref="I18209:I18272" si="806">IF(RIGHT(G18209,1)="M","M","Non-M")</f>
        <v>Non-M</v>
      </c>
      <c r="J18209" s="70"/>
      <c r="K18209" s="59"/>
    </row>
    <row r="18210" spans="1:11" ht="41.25" customHeight="1">
      <c r="A18210" s="18" t="s">
        <v>18627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18628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18629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18630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18631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18632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18633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18634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18635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18636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18637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18638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18639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18640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18641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18642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18643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18644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18645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18646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18647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18648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18649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18650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18651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18652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18653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18654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18655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18656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18657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18658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18659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18660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18661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18662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18663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18664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18665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18666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18667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18668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18669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18670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18671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18672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18673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18674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18675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18676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18677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18678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18679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18680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18681</v>
      </c>
      <c r="B18264" s="19"/>
      <c r="C18264" s="19"/>
      <c r="D18264" s="43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70"/>
      <c r="K18264" s="59"/>
    </row>
    <row r="18265" spans="1:11" ht="41.25" customHeight="1">
      <c r="A18265" s="18" t="s">
        <v>18682</v>
      </c>
      <c r="B18265" s="19"/>
      <c r="C18265" s="19"/>
      <c r="D18265" s="43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70"/>
      <c r="K18265" s="59"/>
    </row>
    <row r="18266" spans="1:11" ht="41.25" customHeight="1">
      <c r="A18266" s="18" t="s">
        <v>18683</v>
      </c>
      <c r="B18266" s="19"/>
      <c r="C18266" s="19"/>
      <c r="D18266" s="43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70"/>
      <c r="K18266" s="59"/>
    </row>
    <row r="18267" spans="1:11" ht="41.25" customHeight="1">
      <c r="A18267" s="18" t="s">
        <v>18684</v>
      </c>
      <c r="B18267" s="19"/>
      <c r="C18267" s="19"/>
      <c r="D18267" s="43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70"/>
      <c r="K18267" s="59"/>
    </row>
    <row r="18268" spans="1:11" ht="41.25" customHeight="1">
      <c r="A18268" s="18" t="s">
        <v>18685</v>
      </c>
      <c r="B18268" s="19"/>
      <c r="C18268" s="19"/>
      <c r="D18268" s="43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70"/>
      <c r="K18268" s="59"/>
    </row>
    <row r="18269" spans="1:11" ht="41.25" customHeight="1">
      <c r="A18269" s="18" t="s">
        <v>18686</v>
      </c>
      <c r="B18269" s="19"/>
      <c r="C18269" s="19"/>
      <c r="D18269" s="43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70"/>
      <c r="K18269" s="59"/>
    </row>
    <row r="18270" spans="1:11" ht="41.25" customHeight="1">
      <c r="A18270" s="18" t="s">
        <v>18687</v>
      </c>
      <c r="B18270" s="19"/>
      <c r="C18270" s="19"/>
      <c r="D18270" s="43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70"/>
      <c r="K18270" s="59"/>
    </row>
    <row r="18271" spans="1:11" ht="41.25" customHeight="1">
      <c r="A18271" s="18" t="s">
        <v>18688</v>
      </c>
      <c r="B18271" s="19"/>
      <c r="C18271" s="19"/>
      <c r="D18271" s="43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70"/>
      <c r="K18271" s="59"/>
    </row>
    <row r="18272" spans="1:11" ht="41.25" customHeight="1">
      <c r="A18272" s="18" t="s">
        <v>18689</v>
      </c>
      <c r="B18272" s="19"/>
      <c r="C18272" s="19"/>
      <c r="D18272" s="43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70"/>
      <c r="K18272" s="59"/>
    </row>
    <row r="18273" spans="1:11" ht="41.25" customHeight="1">
      <c r="A18273" s="18" t="s">
        <v>18690</v>
      </c>
      <c r="B18273" s="19"/>
      <c r="C18273" s="19"/>
      <c r="D18273" s="43"/>
      <c r="E18273" s="19"/>
      <c r="F18273" s="21"/>
      <c r="G18273" s="19"/>
      <c r="H18273" s="25">
        <f t="shared" ref="H18273:H18336" si="807">IF(RIGHT(G18273,1)="M", LEFT(G18273,LEN(G18273)-1), G18273)</f>
        <v>0</v>
      </c>
      <c r="I18273" s="25" t="str">
        <f t="shared" ref="I18273:I18336" si="808">IF(RIGHT(G18273,1)="M","M","Non-M")</f>
        <v>Non-M</v>
      </c>
      <c r="J18273" s="70"/>
      <c r="K18273" s="59"/>
    </row>
    <row r="18274" spans="1:11" ht="41.25" customHeight="1">
      <c r="A18274" s="18" t="s">
        <v>18691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18692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18693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18694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18695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18696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18697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18698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18699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18700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18701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18702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18703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18704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18705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18706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18707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18708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18709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18710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18711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18712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18713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18714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18715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18716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18717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18718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18719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18720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18721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18722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18723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18724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18725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18726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18727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18728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18729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18730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18731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18732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18733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18734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18735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18736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18737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18738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18739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18740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18741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18742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18743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18744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18745</v>
      </c>
      <c r="B18328" s="19"/>
      <c r="C18328" s="19"/>
      <c r="D18328" s="43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70"/>
      <c r="K18328" s="59"/>
    </row>
    <row r="18329" spans="1:11" ht="41.25" customHeight="1">
      <c r="A18329" s="18" t="s">
        <v>18746</v>
      </c>
      <c r="B18329" s="19"/>
      <c r="C18329" s="19"/>
      <c r="D18329" s="43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70"/>
      <c r="K18329" s="59"/>
    </row>
    <row r="18330" spans="1:11" ht="41.25" customHeight="1">
      <c r="A18330" s="18" t="s">
        <v>18747</v>
      </c>
      <c r="B18330" s="19"/>
      <c r="C18330" s="19"/>
      <c r="D18330" s="43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70"/>
      <c r="K18330" s="59"/>
    </row>
    <row r="18331" spans="1:11" ht="41.25" customHeight="1">
      <c r="A18331" s="18" t="s">
        <v>18748</v>
      </c>
      <c r="B18331" s="19"/>
      <c r="C18331" s="19"/>
      <c r="D18331" s="43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70"/>
      <c r="K18331" s="59"/>
    </row>
    <row r="18332" spans="1:11" ht="41.25" customHeight="1">
      <c r="A18332" s="18" t="s">
        <v>18749</v>
      </c>
      <c r="B18332" s="19"/>
      <c r="C18332" s="19"/>
      <c r="D18332" s="43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70"/>
      <c r="K18332" s="59"/>
    </row>
    <row r="18333" spans="1:11" ht="41.25" customHeight="1">
      <c r="A18333" s="18" t="s">
        <v>18750</v>
      </c>
      <c r="B18333" s="19"/>
      <c r="C18333" s="19"/>
      <c r="D18333" s="43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70"/>
      <c r="K18333" s="59"/>
    </row>
    <row r="18334" spans="1:11" ht="41.25" customHeight="1">
      <c r="A18334" s="18" t="s">
        <v>18751</v>
      </c>
      <c r="B18334" s="19"/>
      <c r="C18334" s="19"/>
      <c r="D18334" s="43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70"/>
      <c r="K18334" s="59"/>
    </row>
    <row r="18335" spans="1:11" ht="41.25" customHeight="1">
      <c r="A18335" s="18" t="s">
        <v>18752</v>
      </c>
      <c r="B18335" s="19"/>
      <c r="C18335" s="19"/>
      <c r="D18335" s="43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70"/>
      <c r="K18335" s="59"/>
    </row>
    <row r="18336" spans="1:11" ht="41.25" customHeight="1">
      <c r="A18336" s="18" t="s">
        <v>18753</v>
      </c>
      <c r="B18336" s="19"/>
      <c r="C18336" s="19"/>
      <c r="D18336" s="43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70"/>
      <c r="K18336" s="59"/>
    </row>
    <row r="18337" spans="1:11" ht="41.25" customHeight="1">
      <c r="A18337" s="18" t="s">
        <v>18754</v>
      </c>
      <c r="B18337" s="19"/>
      <c r="C18337" s="19"/>
      <c r="D18337" s="43"/>
      <c r="E18337" s="19"/>
      <c r="F18337" s="21"/>
      <c r="G18337" s="19"/>
      <c r="H18337" s="25">
        <f t="shared" ref="H18337:H18400" si="809">IF(RIGHT(G18337,1)="M", LEFT(G18337,LEN(G18337)-1), G18337)</f>
        <v>0</v>
      </c>
      <c r="I18337" s="25" t="str">
        <f t="shared" ref="I18337:I18400" si="810">IF(RIGHT(G18337,1)="M","M","Non-M")</f>
        <v>Non-M</v>
      </c>
      <c r="J18337" s="70"/>
      <c r="K18337" s="59"/>
    </row>
    <row r="18338" spans="1:11" ht="41.25" customHeight="1">
      <c r="A18338" s="18" t="s">
        <v>18755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18756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18757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18758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18759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18760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18761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18762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18763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18764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18765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18766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18767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18768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18769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18770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18771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18772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18773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18774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18775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18776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18777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18778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18779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18780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18781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18782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18783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18784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18785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18786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18787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18788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18789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18790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18791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18792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18793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18794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18795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18796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18797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18798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18799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18800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18801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18802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18803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18804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18805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18806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18807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18808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18809</v>
      </c>
      <c r="B18392" s="19"/>
      <c r="C18392" s="19"/>
      <c r="D18392" s="43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70"/>
      <c r="K18392" s="59"/>
    </row>
    <row r="18393" spans="1:11" ht="41.25" customHeight="1">
      <c r="A18393" s="18" t="s">
        <v>18810</v>
      </c>
      <c r="B18393" s="19"/>
      <c r="C18393" s="19"/>
      <c r="D18393" s="43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70"/>
      <c r="K18393" s="59"/>
    </row>
    <row r="18394" spans="1:11" ht="41.25" customHeight="1">
      <c r="A18394" s="18" t="s">
        <v>18811</v>
      </c>
      <c r="B18394" s="19"/>
      <c r="C18394" s="19"/>
      <c r="D18394" s="43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70"/>
      <c r="K18394" s="59"/>
    </row>
    <row r="18395" spans="1:11" ht="41.25" customHeight="1">
      <c r="A18395" s="18" t="s">
        <v>18812</v>
      </c>
      <c r="B18395" s="19"/>
      <c r="C18395" s="19"/>
      <c r="D18395" s="43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70"/>
      <c r="K18395" s="59"/>
    </row>
    <row r="18396" spans="1:11" ht="41.25" customHeight="1">
      <c r="A18396" s="18" t="s">
        <v>18813</v>
      </c>
      <c r="B18396" s="19"/>
      <c r="C18396" s="19"/>
      <c r="D18396" s="43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70"/>
      <c r="K18396" s="59"/>
    </row>
    <row r="18397" spans="1:11" ht="41.25" customHeight="1">
      <c r="A18397" s="18" t="s">
        <v>18814</v>
      </c>
      <c r="B18397" s="19"/>
      <c r="C18397" s="19"/>
      <c r="D18397" s="43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70"/>
      <c r="K18397" s="59"/>
    </row>
    <row r="18398" spans="1:11" ht="41.25" customHeight="1">
      <c r="A18398" s="18" t="s">
        <v>18815</v>
      </c>
      <c r="B18398" s="19"/>
      <c r="C18398" s="19"/>
      <c r="D18398" s="43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70"/>
      <c r="K18398" s="59"/>
    </row>
    <row r="18399" spans="1:11" ht="41.25" customHeight="1">
      <c r="A18399" s="18" t="s">
        <v>18816</v>
      </c>
      <c r="B18399" s="19"/>
      <c r="C18399" s="19"/>
      <c r="D18399" s="43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70"/>
      <c r="K18399" s="59"/>
    </row>
    <row r="18400" spans="1:11" ht="41.25" customHeight="1">
      <c r="A18400" s="18" t="s">
        <v>18817</v>
      </c>
      <c r="B18400" s="19"/>
      <c r="C18400" s="19"/>
      <c r="D18400" s="43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70"/>
      <c r="K18400" s="59"/>
    </row>
    <row r="18401" spans="1:11" ht="41.25" customHeight="1">
      <c r="A18401" s="18" t="s">
        <v>18818</v>
      </c>
      <c r="B18401" s="19"/>
      <c r="C18401" s="19"/>
      <c r="D18401" s="43"/>
      <c r="E18401" s="19"/>
      <c r="F18401" s="21"/>
      <c r="G18401" s="19"/>
      <c r="H18401" s="25">
        <f t="shared" ref="H18401:H18464" si="811">IF(RIGHT(G18401,1)="M", LEFT(G18401,LEN(G18401)-1), G18401)</f>
        <v>0</v>
      </c>
      <c r="I18401" s="25" t="str">
        <f t="shared" ref="I18401:I18464" si="812">IF(RIGHT(G18401,1)="M","M","Non-M")</f>
        <v>Non-M</v>
      </c>
      <c r="J18401" s="70"/>
      <c r="K18401" s="59"/>
    </row>
    <row r="18402" spans="1:11" ht="41.25" customHeight="1">
      <c r="A18402" s="18" t="s">
        <v>18819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18820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18821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18822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18823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18824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18825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18826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18827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18828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18829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18830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18831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18832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18833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18834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18835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18836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18837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18838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18839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18840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18841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18842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18843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18844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18845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18846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18847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18848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18849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18850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18851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18852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18853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18854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18855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18856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18857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18858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18859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18860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18861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18862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18863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18864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18865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18866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18867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18868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18869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18870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18871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18872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18873</v>
      </c>
      <c r="B18456" s="19"/>
      <c r="C18456" s="19"/>
      <c r="D18456" s="43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70"/>
      <c r="K18456" s="59"/>
    </row>
    <row r="18457" spans="1:11" ht="41.25" customHeight="1">
      <c r="A18457" s="18" t="s">
        <v>18874</v>
      </c>
      <c r="B18457" s="19"/>
      <c r="C18457" s="19"/>
      <c r="D18457" s="43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70"/>
      <c r="K18457" s="59"/>
    </row>
    <row r="18458" spans="1:11" ht="41.25" customHeight="1">
      <c r="A18458" s="18" t="s">
        <v>18875</v>
      </c>
      <c r="B18458" s="19"/>
      <c r="C18458" s="19"/>
      <c r="D18458" s="43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70"/>
      <c r="K18458" s="59"/>
    </row>
    <row r="18459" spans="1:11" ht="41.25" customHeight="1">
      <c r="A18459" s="18" t="s">
        <v>18876</v>
      </c>
      <c r="B18459" s="19"/>
      <c r="C18459" s="19"/>
      <c r="D18459" s="43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70"/>
      <c r="K18459" s="59"/>
    </row>
    <row r="18460" spans="1:11" ht="41.25" customHeight="1">
      <c r="A18460" s="18" t="s">
        <v>18877</v>
      </c>
      <c r="B18460" s="19"/>
      <c r="C18460" s="19"/>
      <c r="D18460" s="43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70"/>
      <c r="K18460" s="59"/>
    </row>
    <row r="18461" spans="1:11" ht="41.25" customHeight="1">
      <c r="A18461" s="18" t="s">
        <v>18878</v>
      </c>
      <c r="B18461" s="19"/>
      <c r="C18461" s="19"/>
      <c r="D18461" s="43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70"/>
      <c r="K18461" s="59"/>
    </row>
    <row r="18462" spans="1:11" ht="41.25" customHeight="1">
      <c r="A18462" s="18" t="s">
        <v>18879</v>
      </c>
      <c r="B18462" s="19"/>
      <c r="C18462" s="19"/>
      <c r="D18462" s="43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70"/>
      <c r="K18462" s="59"/>
    </row>
    <row r="18463" spans="1:11" ht="41.25" customHeight="1">
      <c r="A18463" s="18" t="s">
        <v>18880</v>
      </c>
      <c r="B18463" s="19"/>
      <c r="C18463" s="19"/>
      <c r="D18463" s="43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70"/>
      <c r="K18463" s="59"/>
    </row>
    <row r="18464" spans="1:11" ht="41.25" customHeight="1">
      <c r="A18464" s="18" t="s">
        <v>18881</v>
      </c>
      <c r="B18464" s="19"/>
      <c r="C18464" s="19"/>
      <c r="D18464" s="43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70"/>
      <c r="K18464" s="59"/>
    </row>
    <row r="18465" spans="1:11" ht="41.25" customHeight="1">
      <c r="A18465" s="18" t="s">
        <v>18882</v>
      </c>
      <c r="B18465" s="19"/>
      <c r="C18465" s="19"/>
      <c r="D18465" s="43"/>
      <c r="E18465" s="19"/>
      <c r="F18465" s="21"/>
      <c r="G18465" s="19"/>
      <c r="H18465" s="25">
        <f t="shared" ref="H18465:H18528" si="813">IF(RIGHT(G18465,1)="M", LEFT(G18465,LEN(G18465)-1), G18465)</f>
        <v>0</v>
      </c>
      <c r="I18465" s="25" t="str">
        <f t="shared" ref="I18465:I18528" si="814">IF(RIGHT(G18465,1)="M","M","Non-M")</f>
        <v>Non-M</v>
      </c>
      <c r="J18465" s="70"/>
      <c r="K18465" s="59"/>
    </row>
    <row r="18466" spans="1:11" ht="41.25" customHeight="1">
      <c r="A18466" s="18" t="s">
        <v>18883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18884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18885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18886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18887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18888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18889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18890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18891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18892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18893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18894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18895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18896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18897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18898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18899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18900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18901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18902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18903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18904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18905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18906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18907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18908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18909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18910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18911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18912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18913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18914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18915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18916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18917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18918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18919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18920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18921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18922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18923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18924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18925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18926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18927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18928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18929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18930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18931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18932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18933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18934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18935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18936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18937</v>
      </c>
      <c r="B18520" s="19"/>
      <c r="C18520" s="19"/>
      <c r="D18520" s="43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70"/>
      <c r="K18520" s="59"/>
    </row>
    <row r="18521" spans="1:11" ht="41.25" customHeight="1">
      <c r="A18521" s="18" t="s">
        <v>18938</v>
      </c>
      <c r="B18521" s="19"/>
      <c r="C18521" s="19"/>
      <c r="D18521" s="43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70"/>
      <c r="K18521" s="59"/>
    </row>
    <row r="18522" spans="1:11" ht="41.25" customHeight="1">
      <c r="A18522" s="18" t="s">
        <v>18939</v>
      </c>
      <c r="B18522" s="19"/>
      <c r="C18522" s="19"/>
      <c r="D18522" s="43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70"/>
      <c r="K18522" s="59"/>
    </row>
    <row r="18523" spans="1:11" ht="41.25" customHeight="1">
      <c r="A18523" s="18" t="s">
        <v>18940</v>
      </c>
      <c r="B18523" s="19"/>
      <c r="C18523" s="19"/>
      <c r="D18523" s="43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70"/>
      <c r="K18523" s="59"/>
    </row>
    <row r="18524" spans="1:11" ht="41.25" customHeight="1">
      <c r="A18524" s="18" t="s">
        <v>18941</v>
      </c>
      <c r="B18524" s="19"/>
      <c r="C18524" s="19"/>
      <c r="D18524" s="43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70"/>
      <c r="K18524" s="59"/>
    </row>
    <row r="18525" spans="1:11" ht="41.25" customHeight="1">
      <c r="A18525" s="18" t="s">
        <v>18942</v>
      </c>
      <c r="B18525" s="19"/>
      <c r="C18525" s="19"/>
      <c r="D18525" s="43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70"/>
      <c r="K18525" s="59"/>
    </row>
    <row r="18526" spans="1:11" ht="41.25" customHeight="1">
      <c r="A18526" s="18" t="s">
        <v>18943</v>
      </c>
      <c r="B18526" s="19"/>
      <c r="C18526" s="19"/>
      <c r="D18526" s="43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70"/>
      <c r="K18526" s="59"/>
    </row>
    <row r="18527" spans="1:11" ht="41.25" customHeight="1">
      <c r="A18527" s="18" t="s">
        <v>18944</v>
      </c>
      <c r="B18527" s="19"/>
      <c r="C18527" s="19"/>
      <c r="D18527" s="43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70"/>
      <c r="K18527" s="59"/>
    </row>
    <row r="18528" spans="1:11" ht="41.25" customHeight="1">
      <c r="A18528" s="18" t="s">
        <v>18945</v>
      </c>
      <c r="B18528" s="19"/>
      <c r="C18528" s="19"/>
      <c r="D18528" s="43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70"/>
      <c r="K18528" s="59"/>
    </row>
    <row r="18529" spans="1:11" ht="41.25" customHeight="1">
      <c r="A18529" s="18" t="s">
        <v>18946</v>
      </c>
      <c r="B18529" s="19"/>
      <c r="C18529" s="19"/>
      <c r="D18529" s="43"/>
      <c r="E18529" s="19"/>
      <c r="F18529" s="21"/>
      <c r="G18529" s="19"/>
      <c r="H18529" s="25">
        <f t="shared" ref="H18529:H18592" si="815">IF(RIGHT(G18529,1)="M", LEFT(G18529,LEN(G18529)-1), G18529)</f>
        <v>0</v>
      </c>
      <c r="I18529" s="25" t="str">
        <f t="shared" ref="I18529:I18592" si="816">IF(RIGHT(G18529,1)="M","M","Non-M")</f>
        <v>Non-M</v>
      </c>
      <c r="J18529" s="70"/>
      <c r="K18529" s="59"/>
    </row>
    <row r="18530" spans="1:11" ht="41.25" customHeight="1">
      <c r="A18530" s="18" t="s">
        <v>18947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18948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18949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18950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18951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18952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18953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18954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18955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18956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18957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18958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18959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18960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18961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18962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18963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18964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18965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18966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18967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18968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18969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18970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18971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18972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18973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18974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18975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18976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18977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18978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18979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18980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18981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18982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18983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18984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18985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18986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18987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18988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18989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18990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18991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18992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18993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18994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18995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18996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18997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18998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18999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19000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19001</v>
      </c>
      <c r="B18584" s="19"/>
      <c r="C18584" s="19"/>
      <c r="D18584" s="43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70"/>
      <c r="K18584" s="59"/>
    </row>
    <row r="18585" spans="1:11" ht="41.25" customHeight="1">
      <c r="A18585" s="18" t="s">
        <v>19002</v>
      </c>
      <c r="B18585" s="19"/>
      <c r="C18585" s="19"/>
      <c r="D18585" s="43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70"/>
      <c r="K18585" s="59"/>
    </row>
    <row r="18586" spans="1:11" ht="41.25" customHeight="1">
      <c r="A18586" s="18" t="s">
        <v>19003</v>
      </c>
      <c r="B18586" s="19"/>
      <c r="C18586" s="19"/>
      <c r="D18586" s="43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70"/>
      <c r="K18586" s="59"/>
    </row>
    <row r="18587" spans="1:11" ht="41.25" customHeight="1">
      <c r="A18587" s="18" t="s">
        <v>19004</v>
      </c>
      <c r="B18587" s="19"/>
      <c r="C18587" s="19"/>
      <c r="D18587" s="43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70"/>
      <c r="K18587" s="59"/>
    </row>
    <row r="18588" spans="1:11" ht="41.25" customHeight="1">
      <c r="A18588" s="18" t="s">
        <v>19005</v>
      </c>
      <c r="B18588" s="19"/>
      <c r="C18588" s="19"/>
      <c r="D18588" s="43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70"/>
      <c r="K18588" s="59"/>
    </row>
    <row r="18589" spans="1:11" ht="41.25" customHeight="1">
      <c r="A18589" s="18" t="s">
        <v>19006</v>
      </c>
      <c r="B18589" s="19"/>
      <c r="C18589" s="19"/>
      <c r="D18589" s="43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70"/>
      <c r="K18589" s="59"/>
    </row>
    <row r="18590" spans="1:11" ht="41.25" customHeight="1">
      <c r="A18590" s="18" t="s">
        <v>19007</v>
      </c>
      <c r="B18590" s="19"/>
      <c r="C18590" s="19"/>
      <c r="D18590" s="43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70"/>
      <c r="K18590" s="59"/>
    </row>
    <row r="18591" spans="1:11" ht="41.25" customHeight="1">
      <c r="A18591" s="18" t="s">
        <v>19008</v>
      </c>
      <c r="B18591" s="19"/>
      <c r="C18591" s="19"/>
      <c r="D18591" s="43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70"/>
      <c r="K18591" s="59"/>
    </row>
    <row r="18592" spans="1:11" ht="41.25" customHeight="1">
      <c r="A18592" s="18" t="s">
        <v>19009</v>
      </c>
      <c r="B18592" s="19"/>
      <c r="C18592" s="19"/>
      <c r="D18592" s="43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70"/>
      <c r="K18592" s="59"/>
    </row>
    <row r="18593" spans="1:11" ht="41.25" customHeight="1">
      <c r="A18593" s="18" t="s">
        <v>19010</v>
      </c>
      <c r="B18593" s="19"/>
      <c r="C18593" s="19"/>
      <c r="D18593" s="43"/>
      <c r="E18593" s="19"/>
      <c r="F18593" s="21"/>
      <c r="G18593" s="19"/>
      <c r="H18593" s="25">
        <f t="shared" ref="H18593:H18656" si="817">IF(RIGHT(G18593,1)="M", LEFT(G18593,LEN(G18593)-1), G18593)</f>
        <v>0</v>
      </c>
      <c r="I18593" s="25" t="str">
        <f t="shared" ref="I18593:I18656" si="818">IF(RIGHT(G18593,1)="M","M","Non-M")</f>
        <v>Non-M</v>
      </c>
      <c r="J18593" s="70"/>
      <c r="K18593" s="59"/>
    </row>
    <row r="18594" spans="1:11" ht="41.25" customHeight="1">
      <c r="A18594" s="18" t="s">
        <v>19011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19012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19013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19014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19015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19016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19017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19018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19019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19020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19021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19022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19023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19024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19025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19026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19027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19028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19029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19030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19031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19032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19033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19034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19035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19036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19037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19038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19039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19040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19041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19042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19043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19044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19045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19046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19047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19048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19049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19050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19051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19052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19053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19054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19055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19056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19057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19058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19059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19060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19061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19062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19063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19064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19065</v>
      </c>
      <c r="B18648" s="19"/>
      <c r="C18648" s="19"/>
      <c r="D18648" s="43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70"/>
      <c r="K18648" s="59"/>
    </row>
    <row r="18649" spans="1:11" ht="41.25" customHeight="1">
      <c r="A18649" s="18" t="s">
        <v>19066</v>
      </c>
      <c r="B18649" s="19"/>
      <c r="C18649" s="19"/>
      <c r="D18649" s="43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70"/>
      <c r="K18649" s="59"/>
    </row>
    <row r="18650" spans="1:11" ht="41.25" customHeight="1">
      <c r="A18650" s="18" t="s">
        <v>19067</v>
      </c>
      <c r="B18650" s="19"/>
      <c r="C18650" s="19"/>
      <c r="D18650" s="43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70"/>
      <c r="K18650" s="59"/>
    </row>
    <row r="18651" spans="1:11" ht="41.25" customHeight="1">
      <c r="A18651" s="18" t="s">
        <v>19068</v>
      </c>
      <c r="B18651" s="19"/>
      <c r="C18651" s="19"/>
      <c r="D18651" s="43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70"/>
      <c r="K18651" s="59"/>
    </row>
    <row r="18652" spans="1:11" ht="41.25" customHeight="1">
      <c r="A18652" s="18" t="s">
        <v>19069</v>
      </c>
      <c r="B18652" s="19"/>
      <c r="C18652" s="19"/>
      <c r="D18652" s="43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70"/>
      <c r="K18652" s="59"/>
    </row>
    <row r="18653" spans="1:11" ht="41.25" customHeight="1">
      <c r="A18653" s="18" t="s">
        <v>19070</v>
      </c>
      <c r="B18653" s="19"/>
      <c r="C18653" s="19"/>
      <c r="D18653" s="43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70"/>
      <c r="K18653" s="59"/>
    </row>
    <row r="18654" spans="1:11" ht="41.25" customHeight="1">
      <c r="A18654" s="18" t="s">
        <v>19071</v>
      </c>
      <c r="B18654" s="19"/>
      <c r="C18654" s="19"/>
      <c r="D18654" s="43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70"/>
      <c r="K18654" s="59"/>
    </row>
    <row r="18655" spans="1:11" ht="41.25" customHeight="1">
      <c r="A18655" s="18" t="s">
        <v>19072</v>
      </c>
      <c r="B18655" s="19"/>
      <c r="C18655" s="19"/>
      <c r="D18655" s="43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70"/>
      <c r="K18655" s="59"/>
    </row>
    <row r="18656" spans="1:11" ht="41.25" customHeight="1">
      <c r="A18656" s="18" t="s">
        <v>19073</v>
      </c>
      <c r="B18656" s="19"/>
      <c r="C18656" s="19"/>
      <c r="D18656" s="43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70"/>
      <c r="K18656" s="59"/>
    </row>
    <row r="18657" spans="1:11" ht="41.25" customHeight="1">
      <c r="A18657" s="18" t="s">
        <v>19074</v>
      </c>
      <c r="B18657" s="19"/>
      <c r="C18657" s="19"/>
      <c r="D18657" s="43"/>
      <c r="E18657" s="19"/>
      <c r="F18657" s="21"/>
      <c r="G18657" s="19"/>
      <c r="H18657" s="25">
        <f t="shared" ref="H18657:H18720" si="819">IF(RIGHT(G18657,1)="M", LEFT(G18657,LEN(G18657)-1), G18657)</f>
        <v>0</v>
      </c>
      <c r="I18657" s="25" t="str">
        <f t="shared" ref="I18657:I18720" si="820">IF(RIGHT(G18657,1)="M","M","Non-M")</f>
        <v>Non-M</v>
      </c>
      <c r="J18657" s="70"/>
      <c r="K18657" s="59"/>
    </row>
    <row r="18658" spans="1:11" ht="41.25" customHeight="1">
      <c r="A18658" s="18" t="s">
        <v>19075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19076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19077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19078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19079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19080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19081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19082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19083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19084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19085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19086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19087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19088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19089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19090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19091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19092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19093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19094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19095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19096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19097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19098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19099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19100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19101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19102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19103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19104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19105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19106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19107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19108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19109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19110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19111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19112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19113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19114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19115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19116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19117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19118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19119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19120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19121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19122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19123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19124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19125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19126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19127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19128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19129</v>
      </c>
      <c r="B18712" s="19"/>
      <c r="C18712" s="19"/>
      <c r="D18712" s="43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70"/>
      <c r="K18712" s="59"/>
    </row>
    <row r="18713" spans="1:11" ht="41.25" customHeight="1">
      <c r="A18713" s="18" t="s">
        <v>19130</v>
      </c>
      <c r="B18713" s="19"/>
      <c r="C18713" s="19"/>
      <c r="D18713" s="43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70"/>
      <c r="K18713" s="59"/>
    </row>
    <row r="18714" spans="1:11" ht="41.25" customHeight="1">
      <c r="A18714" s="18" t="s">
        <v>19131</v>
      </c>
      <c r="B18714" s="19"/>
      <c r="C18714" s="19"/>
      <c r="D18714" s="43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70"/>
      <c r="K18714" s="59"/>
    </row>
    <row r="18715" spans="1:11" ht="41.25" customHeight="1">
      <c r="A18715" s="18" t="s">
        <v>19132</v>
      </c>
      <c r="B18715" s="19"/>
      <c r="C18715" s="19"/>
      <c r="D18715" s="43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70"/>
      <c r="K18715" s="59"/>
    </row>
    <row r="18716" spans="1:11" ht="41.25" customHeight="1">
      <c r="A18716" s="18" t="s">
        <v>19133</v>
      </c>
      <c r="B18716" s="19"/>
      <c r="C18716" s="19"/>
      <c r="D18716" s="43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70"/>
      <c r="K18716" s="59"/>
    </row>
    <row r="18717" spans="1:11" ht="41.25" customHeight="1">
      <c r="A18717" s="18" t="s">
        <v>19134</v>
      </c>
      <c r="B18717" s="19"/>
      <c r="C18717" s="19"/>
      <c r="D18717" s="43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70"/>
      <c r="K18717" s="59"/>
    </row>
    <row r="18718" spans="1:11" ht="41.25" customHeight="1">
      <c r="A18718" s="18" t="s">
        <v>19135</v>
      </c>
      <c r="B18718" s="19"/>
      <c r="C18718" s="19"/>
      <c r="D18718" s="43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70"/>
      <c r="K18718" s="59"/>
    </row>
    <row r="18719" spans="1:11" ht="41.25" customHeight="1">
      <c r="A18719" s="18" t="s">
        <v>19136</v>
      </c>
      <c r="B18719" s="19"/>
      <c r="C18719" s="19"/>
      <c r="D18719" s="43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70"/>
      <c r="K18719" s="59"/>
    </row>
    <row r="18720" spans="1:11" ht="41.25" customHeight="1">
      <c r="A18720" s="18" t="s">
        <v>19137</v>
      </c>
      <c r="B18720" s="19"/>
      <c r="C18720" s="19"/>
      <c r="D18720" s="43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70"/>
      <c r="K18720" s="59"/>
    </row>
    <row r="18721" spans="1:11" ht="41.25" customHeight="1">
      <c r="A18721" s="18" t="s">
        <v>19138</v>
      </c>
      <c r="B18721" s="19"/>
      <c r="C18721" s="19"/>
      <c r="D18721" s="43"/>
      <c r="E18721" s="19"/>
      <c r="F18721" s="21"/>
      <c r="G18721" s="19"/>
      <c r="H18721" s="25">
        <f t="shared" ref="H18721:H18784" si="821">IF(RIGHT(G18721,1)="M", LEFT(G18721,LEN(G18721)-1), G18721)</f>
        <v>0</v>
      </c>
      <c r="I18721" s="25" t="str">
        <f t="shared" ref="I18721:I18784" si="822">IF(RIGHT(G18721,1)="M","M","Non-M")</f>
        <v>Non-M</v>
      </c>
      <c r="J18721" s="70"/>
      <c r="K18721" s="59"/>
    </row>
    <row r="18722" spans="1:11" ht="41.25" customHeight="1">
      <c r="A18722" s="18" t="s">
        <v>19139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19140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19141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19142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19143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19144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19145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19146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19147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19148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19149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19150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19151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19152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19153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19154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19155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19156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19157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19158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19159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19160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19161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19162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19163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19164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19165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19166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19167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19168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19169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19170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19171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19172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19173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19174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19175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19176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19177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19178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19179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19180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19181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19182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19183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19184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19185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19186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19187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19188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19189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19190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19191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19192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19193</v>
      </c>
      <c r="B18776" s="19"/>
      <c r="C18776" s="19"/>
      <c r="D18776" s="43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70"/>
      <c r="K18776" s="59"/>
    </row>
    <row r="18777" spans="1:11" ht="41.25" customHeight="1">
      <c r="A18777" s="18" t="s">
        <v>19194</v>
      </c>
      <c r="B18777" s="19"/>
      <c r="C18777" s="19"/>
      <c r="D18777" s="43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70"/>
      <c r="K18777" s="59"/>
    </row>
    <row r="18778" spans="1:11" ht="41.25" customHeight="1">
      <c r="A18778" s="18" t="s">
        <v>19195</v>
      </c>
      <c r="B18778" s="19"/>
      <c r="C18778" s="19"/>
      <c r="D18778" s="43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70"/>
      <c r="K18778" s="59"/>
    </row>
    <row r="18779" spans="1:11" ht="41.25" customHeight="1">
      <c r="A18779" s="18" t="s">
        <v>19196</v>
      </c>
      <c r="B18779" s="19"/>
      <c r="C18779" s="19"/>
      <c r="D18779" s="43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70"/>
      <c r="K18779" s="59"/>
    </row>
    <row r="18780" spans="1:11" ht="41.25" customHeight="1">
      <c r="A18780" s="18" t="s">
        <v>19197</v>
      </c>
      <c r="B18780" s="19"/>
      <c r="C18780" s="19"/>
      <c r="D18780" s="43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70"/>
      <c r="K18780" s="59"/>
    </row>
    <row r="18781" spans="1:11" ht="41.25" customHeight="1">
      <c r="A18781" s="18" t="s">
        <v>19198</v>
      </c>
      <c r="B18781" s="19"/>
      <c r="C18781" s="19"/>
      <c r="D18781" s="43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70"/>
      <c r="K18781" s="59"/>
    </row>
    <row r="18782" spans="1:11" ht="41.25" customHeight="1">
      <c r="A18782" s="18" t="s">
        <v>19199</v>
      </c>
      <c r="B18782" s="19"/>
      <c r="C18782" s="19"/>
      <c r="D18782" s="43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70"/>
      <c r="K18782" s="59"/>
    </row>
    <row r="18783" spans="1:11" ht="41.25" customHeight="1">
      <c r="A18783" s="18" t="s">
        <v>19200</v>
      </c>
      <c r="B18783" s="19"/>
      <c r="C18783" s="19"/>
      <c r="D18783" s="43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70"/>
      <c r="K18783" s="59"/>
    </row>
    <row r="18784" spans="1:11" ht="41.25" customHeight="1">
      <c r="A18784" s="18" t="s">
        <v>19201</v>
      </c>
      <c r="B18784" s="19"/>
      <c r="C18784" s="19"/>
      <c r="D18784" s="43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70"/>
      <c r="K18784" s="59"/>
    </row>
    <row r="18785" spans="1:11" ht="41.25" customHeight="1">
      <c r="A18785" s="18" t="s">
        <v>19202</v>
      </c>
      <c r="B18785" s="19"/>
      <c r="C18785" s="19"/>
      <c r="D18785" s="43"/>
      <c r="E18785" s="19"/>
      <c r="F18785" s="21"/>
      <c r="G18785" s="19"/>
      <c r="H18785" s="25">
        <f t="shared" ref="H18785:H18848" si="823">IF(RIGHT(G18785,1)="M", LEFT(G18785,LEN(G18785)-1), G18785)</f>
        <v>0</v>
      </c>
      <c r="I18785" s="25" t="str">
        <f t="shared" ref="I18785:I18848" si="824">IF(RIGHT(G18785,1)="M","M","Non-M")</f>
        <v>Non-M</v>
      </c>
      <c r="J18785" s="70"/>
      <c r="K18785" s="59"/>
    </row>
    <row r="18786" spans="1:11" ht="41.25" customHeight="1">
      <c r="A18786" s="18" t="s">
        <v>19203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19204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19205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19206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19207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19208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19209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19210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19211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19212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19213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19214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19215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19216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19217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19218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19219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19220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19221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19222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19223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19224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19225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19226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19227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19228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19229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19230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19231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19232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19233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19234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19235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19236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19237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19238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19239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19240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19241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19242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19243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19244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19245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19246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19247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19248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19249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19250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19251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19252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19253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19254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19255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19256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19257</v>
      </c>
      <c r="B18840" s="19"/>
      <c r="C18840" s="19"/>
      <c r="D18840" s="43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70"/>
      <c r="K18840" s="59"/>
    </row>
    <row r="18841" spans="1:11" ht="41.25" customHeight="1">
      <c r="A18841" s="18" t="s">
        <v>19258</v>
      </c>
      <c r="B18841" s="19"/>
      <c r="C18841" s="19"/>
      <c r="D18841" s="43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70"/>
      <c r="K18841" s="59"/>
    </row>
    <row r="18842" spans="1:11" ht="41.25" customHeight="1">
      <c r="A18842" s="18" t="s">
        <v>19259</v>
      </c>
      <c r="B18842" s="19"/>
      <c r="C18842" s="19"/>
      <c r="D18842" s="43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70"/>
      <c r="K18842" s="59"/>
    </row>
    <row r="18843" spans="1:11" ht="41.25" customHeight="1">
      <c r="A18843" s="18" t="s">
        <v>19260</v>
      </c>
      <c r="B18843" s="19"/>
      <c r="C18843" s="19"/>
      <c r="D18843" s="43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70"/>
      <c r="K18843" s="59"/>
    </row>
    <row r="18844" spans="1:11" ht="41.25" customHeight="1">
      <c r="A18844" s="18" t="s">
        <v>19261</v>
      </c>
      <c r="B18844" s="19"/>
      <c r="C18844" s="19"/>
      <c r="D18844" s="43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70"/>
      <c r="K18844" s="59"/>
    </row>
    <row r="18845" spans="1:11" ht="41.25" customHeight="1">
      <c r="A18845" s="18" t="s">
        <v>19262</v>
      </c>
      <c r="B18845" s="19"/>
      <c r="C18845" s="19"/>
      <c r="D18845" s="43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70"/>
      <c r="K18845" s="59"/>
    </row>
    <row r="18846" spans="1:11" ht="41.25" customHeight="1">
      <c r="A18846" s="18" t="s">
        <v>19263</v>
      </c>
      <c r="B18846" s="19"/>
      <c r="C18846" s="19"/>
      <c r="D18846" s="43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70"/>
      <c r="K18846" s="59"/>
    </row>
    <row r="18847" spans="1:11" ht="41.25" customHeight="1">
      <c r="A18847" s="18" t="s">
        <v>19264</v>
      </c>
      <c r="B18847" s="19"/>
      <c r="C18847" s="19"/>
      <c r="D18847" s="43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70"/>
      <c r="K18847" s="59"/>
    </row>
    <row r="18848" spans="1:11" ht="41.25" customHeight="1">
      <c r="A18848" s="18" t="s">
        <v>19265</v>
      </c>
      <c r="B18848" s="19"/>
      <c r="C18848" s="19"/>
      <c r="D18848" s="43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70"/>
      <c r="K18848" s="59"/>
    </row>
    <row r="18849" spans="1:11" ht="41.25" customHeight="1">
      <c r="A18849" s="18" t="s">
        <v>19266</v>
      </c>
      <c r="B18849" s="19"/>
      <c r="C18849" s="19"/>
      <c r="D18849" s="43"/>
      <c r="E18849" s="19"/>
      <c r="F18849" s="21"/>
      <c r="G18849" s="19"/>
      <c r="H18849" s="25">
        <f t="shared" ref="H18849:H18912" si="825">IF(RIGHT(G18849,1)="M", LEFT(G18849,LEN(G18849)-1), G18849)</f>
        <v>0</v>
      </c>
      <c r="I18849" s="25" t="str">
        <f t="shared" ref="I18849:I18912" si="826">IF(RIGHT(G18849,1)="M","M","Non-M")</f>
        <v>Non-M</v>
      </c>
      <c r="J18849" s="70"/>
      <c r="K18849" s="59"/>
    </row>
    <row r="18850" spans="1:11" ht="41.25" customHeight="1">
      <c r="A18850" s="18" t="s">
        <v>19267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19268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19269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19270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19271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19272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19273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19274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19275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19276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19277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19278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19279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19280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19281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19282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19283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19284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19285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19286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19287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19288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19289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19290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19291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19292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19293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19294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19295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19296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19297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19298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19299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19300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19301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19302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19303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19304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19305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19306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19307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19308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19309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19310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19311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19312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19313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19314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19315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19316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19317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19318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19319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19320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19321</v>
      </c>
      <c r="B18904" s="19"/>
      <c r="C18904" s="19"/>
      <c r="D18904" s="43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70"/>
      <c r="K18904" s="59"/>
    </row>
    <row r="18905" spans="1:11" ht="41.25" customHeight="1">
      <c r="A18905" s="18" t="s">
        <v>19322</v>
      </c>
      <c r="B18905" s="19"/>
      <c r="C18905" s="19"/>
      <c r="D18905" s="43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70"/>
      <c r="K18905" s="59"/>
    </row>
    <row r="18906" spans="1:11" ht="41.25" customHeight="1">
      <c r="A18906" s="18" t="s">
        <v>19323</v>
      </c>
      <c r="B18906" s="19"/>
      <c r="C18906" s="19"/>
      <c r="D18906" s="43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70"/>
      <c r="K18906" s="59"/>
    </row>
    <row r="18907" spans="1:11" ht="41.25" customHeight="1">
      <c r="A18907" s="18" t="s">
        <v>19324</v>
      </c>
      <c r="B18907" s="19"/>
      <c r="C18907" s="19"/>
      <c r="D18907" s="43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70"/>
      <c r="K18907" s="59"/>
    </row>
    <row r="18908" spans="1:11" ht="41.25" customHeight="1">
      <c r="A18908" s="18" t="s">
        <v>19325</v>
      </c>
      <c r="B18908" s="19"/>
      <c r="C18908" s="19"/>
      <c r="D18908" s="43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70"/>
      <c r="K18908" s="59"/>
    </row>
    <row r="18909" spans="1:11" ht="41.25" customHeight="1">
      <c r="A18909" s="18" t="s">
        <v>19326</v>
      </c>
      <c r="B18909" s="19"/>
      <c r="C18909" s="19"/>
      <c r="D18909" s="43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70"/>
      <c r="K18909" s="59"/>
    </row>
    <row r="18910" spans="1:11" ht="41.25" customHeight="1">
      <c r="A18910" s="18" t="s">
        <v>19327</v>
      </c>
      <c r="B18910" s="19"/>
      <c r="C18910" s="19"/>
      <c r="D18910" s="43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70"/>
      <c r="K18910" s="59"/>
    </row>
    <row r="18911" spans="1:11" ht="41.25" customHeight="1">
      <c r="A18911" s="18" t="s">
        <v>19328</v>
      </c>
      <c r="B18911" s="19"/>
      <c r="C18911" s="19"/>
      <c r="D18911" s="43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70"/>
      <c r="K18911" s="59"/>
    </row>
    <row r="18912" spans="1:11" ht="41.25" customHeight="1">
      <c r="A18912" s="18" t="s">
        <v>19329</v>
      </c>
      <c r="B18912" s="19"/>
      <c r="C18912" s="19"/>
      <c r="D18912" s="43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70"/>
      <c r="K18912" s="59"/>
    </row>
    <row r="18913" spans="1:11" ht="41.25" customHeight="1">
      <c r="A18913" s="18" t="s">
        <v>19330</v>
      </c>
      <c r="B18913" s="19"/>
      <c r="C18913" s="19"/>
      <c r="D18913" s="43"/>
      <c r="E18913" s="19"/>
      <c r="F18913" s="21"/>
      <c r="G18913" s="19"/>
      <c r="H18913" s="25">
        <f t="shared" ref="H18913:H18976" si="827">IF(RIGHT(G18913,1)="M", LEFT(G18913,LEN(G18913)-1), G18913)</f>
        <v>0</v>
      </c>
      <c r="I18913" s="25" t="str">
        <f t="shared" ref="I18913:I18976" si="828">IF(RIGHT(G18913,1)="M","M","Non-M")</f>
        <v>Non-M</v>
      </c>
      <c r="J18913" s="70"/>
      <c r="K18913" s="59"/>
    </row>
    <row r="18914" spans="1:11" ht="41.25" customHeight="1">
      <c r="A18914" s="18" t="s">
        <v>19331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19332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19333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19334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19335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19336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19337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19338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19339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19340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19341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19342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19343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19344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19345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19346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19347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19348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19349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19350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19351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19352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19353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19354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19355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19356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19357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19358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19359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19360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19361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19362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19363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19364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19365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19366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19367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19368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19369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19370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19371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19372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19373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19374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19375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19376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19377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19378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19379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19380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19381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19382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19383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19384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19385</v>
      </c>
      <c r="B18968" s="19"/>
      <c r="C18968" s="19"/>
      <c r="D18968" s="43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70"/>
      <c r="K18968" s="59"/>
    </row>
    <row r="18969" spans="1:11" ht="41.25" customHeight="1">
      <c r="A18969" s="18" t="s">
        <v>19386</v>
      </c>
      <c r="B18969" s="19"/>
      <c r="C18969" s="19"/>
      <c r="D18969" s="43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70"/>
      <c r="K18969" s="59"/>
    </row>
    <row r="18970" spans="1:11" ht="41.25" customHeight="1">
      <c r="A18970" s="18" t="s">
        <v>19387</v>
      </c>
      <c r="B18970" s="19"/>
      <c r="C18970" s="19"/>
      <c r="D18970" s="43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70"/>
      <c r="K18970" s="59"/>
    </row>
    <row r="18971" spans="1:11" ht="41.25" customHeight="1">
      <c r="A18971" s="18" t="s">
        <v>19388</v>
      </c>
      <c r="B18971" s="19"/>
      <c r="C18971" s="19"/>
      <c r="D18971" s="43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70"/>
      <c r="K18971" s="59"/>
    </row>
    <row r="18972" spans="1:11" ht="41.25" customHeight="1">
      <c r="A18972" s="18" t="s">
        <v>19389</v>
      </c>
      <c r="B18972" s="19"/>
      <c r="C18972" s="19"/>
      <c r="D18972" s="43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70"/>
      <c r="K18972" s="59"/>
    </row>
    <row r="18973" spans="1:11" ht="41.25" customHeight="1">
      <c r="A18973" s="18" t="s">
        <v>19390</v>
      </c>
      <c r="B18973" s="19"/>
      <c r="C18973" s="19"/>
      <c r="D18973" s="43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70"/>
      <c r="K18973" s="59"/>
    </row>
    <row r="18974" spans="1:11" ht="41.25" customHeight="1">
      <c r="A18974" s="18" t="s">
        <v>19391</v>
      </c>
      <c r="B18974" s="19"/>
      <c r="C18974" s="19"/>
      <c r="D18974" s="43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70"/>
      <c r="K18974" s="59"/>
    </row>
    <row r="18975" spans="1:11" ht="41.25" customHeight="1">
      <c r="A18975" s="18" t="s">
        <v>19392</v>
      </c>
      <c r="B18975" s="19"/>
      <c r="C18975" s="19"/>
      <c r="D18975" s="43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70"/>
      <c r="K18975" s="59"/>
    </row>
    <row r="18976" spans="1:11" ht="41.25" customHeight="1">
      <c r="A18976" s="18" t="s">
        <v>19393</v>
      </c>
      <c r="B18976" s="19"/>
      <c r="C18976" s="19"/>
      <c r="D18976" s="43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70"/>
      <c r="K18976" s="59"/>
    </row>
    <row r="18977" spans="1:11" ht="41.25" customHeight="1">
      <c r="A18977" s="18" t="s">
        <v>19394</v>
      </c>
      <c r="B18977" s="19"/>
      <c r="C18977" s="19"/>
      <c r="D18977" s="43"/>
      <c r="E18977" s="19"/>
      <c r="F18977" s="21"/>
      <c r="G18977" s="19"/>
      <c r="H18977" s="25">
        <f t="shared" ref="H18977:H19040" si="829">IF(RIGHT(G18977,1)="M", LEFT(G18977,LEN(G18977)-1), G18977)</f>
        <v>0</v>
      </c>
      <c r="I18977" s="25" t="str">
        <f t="shared" ref="I18977:I19040" si="830">IF(RIGHT(G18977,1)="M","M","Non-M")</f>
        <v>Non-M</v>
      </c>
      <c r="J18977" s="70"/>
      <c r="K18977" s="59"/>
    </row>
    <row r="18978" spans="1:11" ht="41.25" customHeight="1">
      <c r="A18978" s="18" t="s">
        <v>19395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19396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19397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19398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19399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19400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19401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19402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19403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19404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19405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19406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19407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19408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19409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19410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19411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19412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19413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19414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19415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19416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19417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19418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19419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19420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19421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19422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19423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19424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19425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19426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19427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19428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19429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19430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19431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19432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19433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19434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19435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19436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19437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19438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19439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19440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19441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19442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19443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19444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19445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19446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19447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19448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19449</v>
      </c>
      <c r="B19032" s="19"/>
      <c r="C19032" s="19"/>
      <c r="D19032" s="43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70"/>
      <c r="K19032" s="59"/>
    </row>
    <row r="19033" spans="1:11" ht="41.25" customHeight="1">
      <c r="A19033" s="18" t="s">
        <v>19450</v>
      </c>
      <c r="B19033" s="19"/>
      <c r="C19033" s="19"/>
      <c r="D19033" s="43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70"/>
      <c r="K19033" s="59"/>
    </row>
    <row r="19034" spans="1:11" ht="41.25" customHeight="1">
      <c r="A19034" s="18" t="s">
        <v>19451</v>
      </c>
      <c r="B19034" s="19"/>
      <c r="C19034" s="19"/>
      <c r="D19034" s="43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70"/>
      <c r="K19034" s="59"/>
    </row>
    <row r="19035" spans="1:11" ht="41.25" customHeight="1">
      <c r="A19035" s="18" t="s">
        <v>19452</v>
      </c>
      <c r="B19035" s="19"/>
      <c r="C19035" s="19"/>
      <c r="D19035" s="43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70"/>
      <c r="K19035" s="59"/>
    </row>
    <row r="19036" spans="1:11" ht="41.25" customHeight="1">
      <c r="A19036" s="18" t="s">
        <v>19453</v>
      </c>
      <c r="B19036" s="19"/>
      <c r="C19036" s="19"/>
      <c r="D19036" s="43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70"/>
      <c r="K19036" s="59"/>
    </row>
    <row r="19037" spans="1:11" ht="41.25" customHeight="1">
      <c r="A19037" s="18" t="s">
        <v>19454</v>
      </c>
      <c r="B19037" s="19"/>
      <c r="C19037" s="19"/>
      <c r="D19037" s="43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70"/>
      <c r="K19037" s="59"/>
    </row>
    <row r="19038" spans="1:11" ht="41.25" customHeight="1">
      <c r="A19038" s="18" t="s">
        <v>19455</v>
      </c>
      <c r="B19038" s="19"/>
      <c r="C19038" s="19"/>
      <c r="D19038" s="43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70"/>
      <c r="K19038" s="59"/>
    </row>
    <row r="19039" spans="1:11" ht="41.25" customHeight="1">
      <c r="A19039" s="18" t="s">
        <v>19456</v>
      </c>
      <c r="B19039" s="19"/>
      <c r="C19039" s="19"/>
      <c r="D19039" s="43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70"/>
      <c r="K19039" s="59"/>
    </row>
    <row r="19040" spans="1:11" ht="41.25" customHeight="1">
      <c r="A19040" s="18" t="s">
        <v>19457</v>
      </c>
      <c r="B19040" s="19"/>
      <c r="C19040" s="19"/>
      <c r="D19040" s="43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70"/>
      <c r="K19040" s="59"/>
    </row>
    <row r="19041" spans="1:11" ht="41.25" customHeight="1">
      <c r="A19041" s="18" t="s">
        <v>19458</v>
      </c>
      <c r="B19041" s="19"/>
      <c r="C19041" s="19"/>
      <c r="D19041" s="43"/>
      <c r="E19041" s="19"/>
      <c r="F19041" s="21"/>
      <c r="G19041" s="19"/>
      <c r="H19041" s="25">
        <f t="shared" ref="H19041:H19104" si="831">IF(RIGHT(G19041,1)="M", LEFT(G19041,LEN(G19041)-1), G19041)</f>
        <v>0</v>
      </c>
      <c r="I19041" s="25" t="str">
        <f t="shared" ref="I19041:I19104" si="832">IF(RIGHT(G19041,1)="M","M","Non-M")</f>
        <v>Non-M</v>
      </c>
      <c r="J19041" s="70"/>
      <c r="K19041" s="59"/>
    </row>
    <row r="19042" spans="1:11" ht="41.25" customHeight="1">
      <c r="A19042" s="18" t="s">
        <v>19459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19460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19461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19462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19463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19464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19465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19466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19467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19468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19469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19470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19471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19472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19473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19474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19475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19476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19477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19478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19479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19480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19481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19482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19483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19484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19485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19486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19487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19488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19489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19490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19491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19492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19493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19494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19495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19496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19497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19498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19499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19500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19501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19502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19503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19504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19505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19506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19507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19508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19509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19510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19511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19512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19513</v>
      </c>
      <c r="B19096" s="19"/>
      <c r="C19096" s="19"/>
      <c r="D19096" s="43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70"/>
      <c r="K19096" s="59"/>
    </row>
    <row r="19097" spans="1:11" ht="41.25" customHeight="1">
      <c r="A19097" s="18" t="s">
        <v>19514</v>
      </c>
      <c r="B19097" s="19"/>
      <c r="C19097" s="19"/>
      <c r="D19097" s="43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70"/>
      <c r="K19097" s="59"/>
    </row>
    <row r="19098" spans="1:11" ht="41.25" customHeight="1">
      <c r="A19098" s="18" t="s">
        <v>19515</v>
      </c>
      <c r="B19098" s="19"/>
      <c r="C19098" s="19"/>
      <c r="D19098" s="43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70"/>
      <c r="K19098" s="59"/>
    </row>
    <row r="19099" spans="1:11" ht="41.25" customHeight="1">
      <c r="A19099" s="18" t="s">
        <v>19516</v>
      </c>
      <c r="B19099" s="19"/>
      <c r="C19099" s="19"/>
      <c r="D19099" s="43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70"/>
      <c r="K19099" s="59"/>
    </row>
    <row r="19100" spans="1:11" ht="41.25" customHeight="1">
      <c r="A19100" s="18" t="s">
        <v>19517</v>
      </c>
      <c r="B19100" s="19"/>
      <c r="C19100" s="19"/>
      <c r="D19100" s="43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70"/>
      <c r="K19100" s="59"/>
    </row>
    <row r="19101" spans="1:11" ht="41.25" customHeight="1">
      <c r="A19101" s="18" t="s">
        <v>19518</v>
      </c>
      <c r="B19101" s="19"/>
      <c r="C19101" s="19"/>
      <c r="D19101" s="43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70"/>
      <c r="K19101" s="59"/>
    </row>
    <row r="19102" spans="1:11" ht="41.25" customHeight="1">
      <c r="A19102" s="18" t="s">
        <v>19519</v>
      </c>
      <c r="B19102" s="19"/>
      <c r="C19102" s="19"/>
      <c r="D19102" s="43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70"/>
      <c r="K19102" s="59"/>
    </row>
    <row r="19103" spans="1:11" ht="41.25" customHeight="1">
      <c r="A19103" s="18" t="s">
        <v>19520</v>
      </c>
      <c r="B19103" s="19"/>
      <c r="C19103" s="19"/>
      <c r="D19103" s="43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70"/>
      <c r="K19103" s="59"/>
    </row>
    <row r="19104" spans="1:11" ht="41.25" customHeight="1">
      <c r="A19104" s="18" t="s">
        <v>19521</v>
      </c>
      <c r="B19104" s="19"/>
      <c r="C19104" s="19"/>
      <c r="D19104" s="43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70"/>
      <c r="K19104" s="59"/>
    </row>
    <row r="19105" spans="1:11" ht="41.25" customHeight="1">
      <c r="A19105" s="18" t="s">
        <v>19522</v>
      </c>
      <c r="B19105" s="19"/>
      <c r="C19105" s="19"/>
      <c r="D19105" s="43"/>
      <c r="E19105" s="19"/>
      <c r="F19105" s="21"/>
      <c r="G19105" s="19"/>
      <c r="H19105" s="25">
        <f t="shared" ref="H19105:H19168" si="833">IF(RIGHT(G19105,1)="M", LEFT(G19105,LEN(G19105)-1), G19105)</f>
        <v>0</v>
      </c>
      <c r="I19105" s="25" t="str">
        <f t="shared" ref="I19105:I19168" si="834">IF(RIGHT(G19105,1)="M","M","Non-M")</f>
        <v>Non-M</v>
      </c>
      <c r="J19105" s="70"/>
      <c r="K19105" s="59"/>
    </row>
    <row r="19106" spans="1:11" ht="41.25" customHeight="1">
      <c r="A19106" s="18" t="s">
        <v>19523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19524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19525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19526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19527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19528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19529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19530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19531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19532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19533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19534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19535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19536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19537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19538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19539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19540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19541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19542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19543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19544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19545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19546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19547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19548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19549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19550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19551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19552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19553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19554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19555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19556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19557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19558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19559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19560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19561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19562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19563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19564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19565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19566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19567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19568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19569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19570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19571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19572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19573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19574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19575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19576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19577</v>
      </c>
      <c r="B19160" s="19"/>
      <c r="C19160" s="19"/>
      <c r="D19160" s="43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70"/>
      <c r="K19160" s="59"/>
    </row>
    <row r="19161" spans="1:11" ht="41.25" customHeight="1">
      <c r="A19161" s="18" t="s">
        <v>19578</v>
      </c>
      <c r="B19161" s="19"/>
      <c r="C19161" s="19"/>
      <c r="D19161" s="43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70"/>
      <c r="K19161" s="59"/>
    </row>
    <row r="19162" spans="1:11" ht="41.25" customHeight="1">
      <c r="A19162" s="18" t="s">
        <v>19579</v>
      </c>
      <c r="B19162" s="19"/>
      <c r="C19162" s="19"/>
      <c r="D19162" s="43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70"/>
      <c r="K19162" s="59"/>
    </row>
    <row r="19163" spans="1:11" ht="41.25" customHeight="1">
      <c r="A19163" s="18" t="s">
        <v>19580</v>
      </c>
      <c r="B19163" s="19"/>
      <c r="C19163" s="19"/>
      <c r="D19163" s="43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70"/>
      <c r="K19163" s="59"/>
    </row>
    <row r="19164" spans="1:11" ht="41.25" customHeight="1">
      <c r="A19164" s="18" t="s">
        <v>19581</v>
      </c>
      <c r="B19164" s="19"/>
      <c r="C19164" s="19"/>
      <c r="D19164" s="43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70"/>
      <c r="K19164" s="59"/>
    </row>
    <row r="19165" spans="1:11" ht="41.25" customHeight="1">
      <c r="A19165" s="18" t="s">
        <v>19582</v>
      </c>
      <c r="B19165" s="19"/>
      <c r="C19165" s="19"/>
      <c r="D19165" s="43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70"/>
      <c r="K19165" s="59"/>
    </row>
    <row r="19166" spans="1:11" ht="41.25" customHeight="1">
      <c r="A19166" s="18" t="s">
        <v>19583</v>
      </c>
      <c r="B19166" s="19"/>
      <c r="C19166" s="19"/>
      <c r="D19166" s="43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70"/>
      <c r="K19166" s="59"/>
    </row>
    <row r="19167" spans="1:11" ht="41.25" customHeight="1">
      <c r="A19167" s="18" t="s">
        <v>19584</v>
      </c>
      <c r="B19167" s="19"/>
      <c r="C19167" s="19"/>
      <c r="D19167" s="43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70"/>
      <c r="K19167" s="59"/>
    </row>
    <row r="19168" spans="1:11" ht="41.25" customHeight="1">
      <c r="A19168" s="18" t="s">
        <v>19585</v>
      </c>
      <c r="B19168" s="19"/>
      <c r="C19168" s="19"/>
      <c r="D19168" s="43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70"/>
      <c r="K19168" s="59"/>
    </row>
    <row r="19169" spans="1:11" ht="41.25" customHeight="1">
      <c r="A19169" s="18" t="s">
        <v>19586</v>
      </c>
      <c r="B19169" s="19"/>
      <c r="C19169" s="19"/>
      <c r="D19169" s="43"/>
      <c r="E19169" s="19"/>
      <c r="F19169" s="21"/>
      <c r="G19169" s="19"/>
      <c r="H19169" s="25">
        <f t="shared" ref="H19169:H19232" si="835">IF(RIGHT(G19169,1)="M", LEFT(G19169,LEN(G19169)-1), G19169)</f>
        <v>0</v>
      </c>
      <c r="I19169" s="25" t="str">
        <f t="shared" ref="I19169:I19232" si="836">IF(RIGHT(G19169,1)="M","M","Non-M")</f>
        <v>Non-M</v>
      </c>
      <c r="J19169" s="70"/>
      <c r="K19169" s="59"/>
    </row>
    <row r="19170" spans="1:11" ht="41.25" customHeight="1">
      <c r="A19170" s="18" t="s">
        <v>19587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19588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19589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19590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19591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19592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19593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19594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19595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19596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19597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19598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19599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19600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19601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19602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19603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19604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19605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19606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19607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19608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19609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19610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19611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19612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19613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19614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19615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19616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19617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19618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19619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19620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19621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19622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19623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19624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19625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19626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19627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19628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19629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19630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19631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19632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19633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19634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19635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19636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19637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19638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19639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19640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19641</v>
      </c>
      <c r="B19224" s="19"/>
      <c r="C19224" s="19"/>
      <c r="D19224" s="43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70"/>
      <c r="K19224" s="59"/>
    </row>
    <row r="19225" spans="1:11" ht="41.25" customHeight="1">
      <c r="A19225" s="18" t="s">
        <v>19642</v>
      </c>
      <c r="B19225" s="19"/>
      <c r="C19225" s="19"/>
      <c r="D19225" s="43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70"/>
      <c r="K19225" s="59"/>
    </row>
    <row r="19226" spans="1:11" ht="41.25" customHeight="1">
      <c r="A19226" s="18" t="s">
        <v>19643</v>
      </c>
      <c r="B19226" s="19"/>
      <c r="C19226" s="19"/>
      <c r="D19226" s="43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70"/>
      <c r="K19226" s="59"/>
    </row>
    <row r="19227" spans="1:11" ht="41.25" customHeight="1">
      <c r="A19227" s="18" t="s">
        <v>19644</v>
      </c>
      <c r="B19227" s="19"/>
      <c r="C19227" s="19"/>
      <c r="D19227" s="43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70"/>
      <c r="K19227" s="59"/>
    </row>
    <row r="19228" spans="1:11" ht="41.25" customHeight="1">
      <c r="A19228" s="18" t="s">
        <v>19645</v>
      </c>
      <c r="B19228" s="19"/>
      <c r="C19228" s="19"/>
      <c r="D19228" s="43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70"/>
      <c r="K19228" s="59"/>
    </row>
    <row r="19229" spans="1:11" ht="41.25" customHeight="1">
      <c r="A19229" s="18" t="s">
        <v>19646</v>
      </c>
      <c r="B19229" s="19"/>
      <c r="C19229" s="19"/>
      <c r="D19229" s="43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70"/>
      <c r="K19229" s="59"/>
    </row>
    <row r="19230" spans="1:11" ht="41.25" customHeight="1">
      <c r="A19230" s="18" t="s">
        <v>19647</v>
      </c>
      <c r="B19230" s="19"/>
      <c r="C19230" s="19"/>
      <c r="D19230" s="43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70"/>
      <c r="K19230" s="59"/>
    </row>
    <row r="19231" spans="1:11" ht="41.25" customHeight="1">
      <c r="A19231" s="18" t="s">
        <v>19648</v>
      </c>
      <c r="B19231" s="19"/>
      <c r="C19231" s="19"/>
      <c r="D19231" s="43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70"/>
      <c r="K19231" s="59"/>
    </row>
    <row r="19232" spans="1:11" ht="41.25" customHeight="1">
      <c r="A19232" s="18" t="s">
        <v>19649</v>
      </c>
      <c r="B19232" s="19"/>
      <c r="C19232" s="19"/>
      <c r="D19232" s="43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70"/>
      <c r="K19232" s="59"/>
    </row>
    <row r="19233" spans="1:11" ht="41.25" customHeight="1">
      <c r="A19233" s="18" t="s">
        <v>19650</v>
      </c>
      <c r="B19233" s="19"/>
      <c r="C19233" s="19"/>
      <c r="D19233" s="43"/>
      <c r="E19233" s="19"/>
      <c r="F19233" s="21"/>
      <c r="G19233" s="19"/>
      <c r="H19233" s="25">
        <f t="shared" ref="H19233:H19296" si="837">IF(RIGHT(G19233,1)="M", LEFT(G19233,LEN(G19233)-1), G19233)</f>
        <v>0</v>
      </c>
      <c r="I19233" s="25" t="str">
        <f t="shared" ref="I19233:I19296" si="838">IF(RIGHT(G19233,1)="M","M","Non-M")</f>
        <v>Non-M</v>
      </c>
      <c r="J19233" s="70"/>
      <c r="K19233" s="59"/>
    </row>
    <row r="19234" spans="1:11" ht="41.25" customHeight="1">
      <c r="A19234" s="18" t="s">
        <v>19651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19652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19653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19654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19655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19656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19657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19658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19659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19660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19661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19662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19663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19664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19665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19666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19667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19668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19669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19670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19671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19672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19673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19674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19675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19676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19677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19678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19679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19680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19681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19682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19683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19684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19685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19686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19687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19688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19689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19690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19691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19692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19693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19694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19695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19696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19697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19698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19699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19700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19701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19702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19703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19704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19705</v>
      </c>
      <c r="B19288" s="19"/>
      <c r="C19288" s="19"/>
      <c r="D19288" s="43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70"/>
      <c r="K19288" s="59"/>
    </row>
    <row r="19289" spans="1:11" ht="41.25" customHeight="1">
      <c r="A19289" s="18" t="s">
        <v>19706</v>
      </c>
      <c r="B19289" s="19"/>
      <c r="C19289" s="19"/>
      <c r="D19289" s="43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70"/>
      <c r="K19289" s="59"/>
    </row>
    <row r="19290" spans="1:11" ht="41.25" customHeight="1">
      <c r="A19290" s="18" t="s">
        <v>19707</v>
      </c>
      <c r="B19290" s="19"/>
      <c r="C19290" s="19"/>
      <c r="D19290" s="43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70"/>
      <c r="K19290" s="59"/>
    </row>
    <row r="19291" spans="1:11" ht="41.25" customHeight="1">
      <c r="A19291" s="18" t="s">
        <v>19708</v>
      </c>
      <c r="B19291" s="19"/>
      <c r="C19291" s="19"/>
      <c r="D19291" s="43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70"/>
      <c r="K19291" s="59"/>
    </row>
    <row r="19292" spans="1:11" ht="41.25" customHeight="1">
      <c r="A19292" s="18" t="s">
        <v>19709</v>
      </c>
      <c r="B19292" s="19"/>
      <c r="C19292" s="19"/>
      <c r="D19292" s="43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70"/>
      <c r="K19292" s="59"/>
    </row>
    <row r="19293" spans="1:11" ht="41.25" customHeight="1">
      <c r="A19293" s="18" t="s">
        <v>19710</v>
      </c>
      <c r="B19293" s="19"/>
      <c r="C19293" s="19"/>
      <c r="D19293" s="43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70"/>
      <c r="K19293" s="59"/>
    </row>
    <row r="19294" spans="1:11" ht="41.25" customHeight="1">
      <c r="A19294" s="18" t="s">
        <v>19711</v>
      </c>
      <c r="B19294" s="19"/>
      <c r="C19294" s="19"/>
      <c r="D19294" s="43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70"/>
      <c r="K19294" s="59"/>
    </row>
    <row r="19295" spans="1:11" ht="41.25" customHeight="1">
      <c r="A19295" s="18" t="s">
        <v>19712</v>
      </c>
      <c r="B19295" s="19"/>
      <c r="C19295" s="19"/>
      <c r="D19295" s="43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70"/>
      <c r="K19295" s="59"/>
    </row>
    <row r="19296" spans="1:11" ht="41.25" customHeight="1">
      <c r="A19296" s="18" t="s">
        <v>19713</v>
      </c>
      <c r="B19296" s="19"/>
      <c r="C19296" s="19"/>
      <c r="D19296" s="43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70"/>
      <c r="K19296" s="59"/>
    </row>
    <row r="19297" spans="1:11" ht="41.25" customHeight="1">
      <c r="A19297" s="18" t="s">
        <v>19714</v>
      </c>
      <c r="B19297" s="19"/>
      <c r="C19297" s="19"/>
      <c r="D19297" s="43"/>
      <c r="E19297" s="19"/>
      <c r="F19297" s="21"/>
      <c r="G19297" s="19"/>
      <c r="H19297" s="25">
        <f t="shared" ref="H19297:H19317" si="839">IF(RIGHT(G19297,1)="M", LEFT(G19297,LEN(G19297)-1), G19297)</f>
        <v>0</v>
      </c>
      <c r="I19297" s="25" t="str">
        <f t="shared" ref="I19297:I19317" si="840">IF(RIGHT(G19297,1)="M","M","Non-M")</f>
        <v>Non-M</v>
      </c>
      <c r="J19297" s="70"/>
      <c r="K19297" s="59"/>
    </row>
    <row r="19298" spans="1:11" ht="41.25" customHeight="1">
      <c r="A19298" s="18" t="s">
        <v>19715</v>
      </c>
      <c r="B19298" s="19"/>
      <c r="C19298" s="19"/>
      <c r="D19298" s="43"/>
      <c r="E19298" s="19"/>
      <c r="F19298" s="21"/>
      <c r="G19298" s="19"/>
      <c r="H19298" s="25">
        <f t="shared" si="839"/>
        <v>0</v>
      </c>
      <c r="I19298" s="25" t="str">
        <f t="shared" si="840"/>
        <v>Non-M</v>
      </c>
      <c r="J19298" s="70"/>
      <c r="K19298" s="59"/>
    </row>
    <row r="19299" spans="1:11" ht="41.25" customHeight="1">
      <c r="A19299" s="18" t="s">
        <v>19716</v>
      </c>
      <c r="B19299" s="19"/>
      <c r="C19299" s="19"/>
      <c r="D19299" s="43"/>
      <c r="E19299" s="19"/>
      <c r="F19299" s="21"/>
      <c r="G19299" s="19"/>
      <c r="H19299" s="25">
        <f t="shared" si="839"/>
        <v>0</v>
      </c>
      <c r="I19299" s="25" t="str">
        <f t="shared" si="840"/>
        <v>Non-M</v>
      </c>
      <c r="J19299" s="70"/>
      <c r="K19299" s="59"/>
    </row>
    <row r="19300" spans="1:11" ht="41.25" customHeight="1">
      <c r="A19300" s="18" t="s">
        <v>19717</v>
      </c>
      <c r="B19300" s="19"/>
      <c r="C19300" s="19"/>
      <c r="D19300" s="43"/>
      <c r="E19300" s="19"/>
      <c r="F19300" s="21"/>
      <c r="G19300" s="19"/>
      <c r="H19300" s="25">
        <f t="shared" si="839"/>
        <v>0</v>
      </c>
      <c r="I19300" s="25" t="str">
        <f t="shared" si="840"/>
        <v>Non-M</v>
      </c>
      <c r="J19300" s="70"/>
      <c r="K19300" s="59"/>
    </row>
    <row r="19301" spans="1:11" ht="41.25" customHeight="1">
      <c r="A19301" s="18" t="s">
        <v>19718</v>
      </c>
      <c r="B19301" s="19"/>
      <c r="C19301" s="19"/>
      <c r="D19301" s="43"/>
      <c r="E19301" s="19"/>
      <c r="F19301" s="21"/>
      <c r="G19301" s="19"/>
      <c r="H19301" s="25">
        <f t="shared" si="839"/>
        <v>0</v>
      </c>
      <c r="I19301" s="25" t="str">
        <f t="shared" si="840"/>
        <v>Non-M</v>
      </c>
      <c r="J19301" s="70"/>
      <c r="K19301" s="59"/>
    </row>
    <row r="19302" spans="1:11" ht="41.25" customHeight="1">
      <c r="A19302" s="18" t="s">
        <v>19719</v>
      </c>
      <c r="B19302" s="19"/>
      <c r="C19302" s="19"/>
      <c r="D19302" s="43"/>
      <c r="E19302" s="19"/>
      <c r="F19302" s="21"/>
      <c r="G19302" s="19"/>
      <c r="H19302" s="25">
        <f t="shared" si="839"/>
        <v>0</v>
      </c>
      <c r="I19302" s="25" t="str">
        <f t="shared" si="840"/>
        <v>Non-M</v>
      </c>
      <c r="J19302" s="70"/>
      <c r="K19302" s="59"/>
    </row>
    <row r="19303" spans="1:11" ht="41.25" customHeight="1">
      <c r="A19303" s="18" t="s">
        <v>19720</v>
      </c>
      <c r="B19303" s="19"/>
      <c r="C19303" s="19"/>
      <c r="D19303" s="43"/>
      <c r="E19303" s="19"/>
      <c r="F19303" s="21"/>
      <c r="G19303" s="19"/>
      <c r="H19303" s="25">
        <f t="shared" si="839"/>
        <v>0</v>
      </c>
      <c r="I19303" s="25" t="str">
        <f t="shared" si="840"/>
        <v>Non-M</v>
      </c>
      <c r="J19303" s="70"/>
      <c r="K19303" s="59"/>
    </row>
    <row r="19304" spans="1:11" ht="41.25" customHeight="1">
      <c r="A19304" s="18" t="s">
        <v>19721</v>
      </c>
      <c r="B19304" s="19"/>
      <c r="C19304" s="19"/>
      <c r="D19304" s="43"/>
      <c r="E19304" s="19"/>
      <c r="F19304" s="21"/>
      <c r="G19304" s="19"/>
      <c r="H19304" s="25">
        <f t="shared" si="839"/>
        <v>0</v>
      </c>
      <c r="I19304" s="25" t="str">
        <f t="shared" si="840"/>
        <v>Non-M</v>
      </c>
      <c r="J19304" s="70"/>
      <c r="K19304" s="59"/>
    </row>
    <row r="19305" spans="1:11" ht="41.25" customHeight="1">
      <c r="A19305" s="18" t="s">
        <v>19722</v>
      </c>
      <c r="B19305" s="19"/>
      <c r="C19305" s="19"/>
      <c r="D19305" s="43"/>
      <c r="E19305" s="19"/>
      <c r="F19305" s="21"/>
      <c r="G19305" s="19"/>
      <c r="H19305" s="25">
        <f t="shared" si="839"/>
        <v>0</v>
      </c>
      <c r="I19305" s="25" t="str">
        <f t="shared" si="840"/>
        <v>Non-M</v>
      </c>
      <c r="J19305" s="70"/>
      <c r="K19305" s="59"/>
    </row>
    <row r="19306" spans="1:11" ht="41.25" customHeight="1">
      <c r="A19306" s="18" t="s">
        <v>19723</v>
      </c>
      <c r="B19306" s="19"/>
      <c r="C19306" s="19"/>
      <c r="D19306" s="43"/>
      <c r="E19306" s="19"/>
      <c r="F19306" s="21"/>
      <c r="G19306" s="19"/>
      <c r="H19306" s="25">
        <f t="shared" si="839"/>
        <v>0</v>
      </c>
      <c r="I19306" s="25" t="str">
        <f t="shared" si="840"/>
        <v>Non-M</v>
      </c>
      <c r="J19306" s="70"/>
      <c r="K19306" s="59"/>
    </row>
    <row r="19307" spans="1:11" ht="41.25" customHeight="1">
      <c r="A19307" s="18" t="s">
        <v>19724</v>
      </c>
      <c r="B19307" s="19"/>
      <c r="C19307" s="19"/>
      <c r="D19307" s="43"/>
      <c r="E19307" s="19"/>
      <c r="F19307" s="21"/>
      <c r="G19307" s="19"/>
      <c r="H19307" s="25">
        <f t="shared" si="839"/>
        <v>0</v>
      </c>
      <c r="I19307" s="25" t="str">
        <f t="shared" si="840"/>
        <v>Non-M</v>
      </c>
      <c r="J19307" s="70"/>
      <c r="K19307" s="59"/>
    </row>
    <row r="19308" spans="1:11" ht="41.25" customHeight="1">
      <c r="A19308" s="18" t="s">
        <v>19725</v>
      </c>
      <c r="B19308" s="19"/>
      <c r="C19308" s="19"/>
      <c r="D19308" s="43"/>
      <c r="E19308" s="19"/>
      <c r="F19308" s="21"/>
      <c r="G19308" s="19"/>
      <c r="H19308" s="25">
        <f t="shared" si="839"/>
        <v>0</v>
      </c>
      <c r="I19308" s="25" t="str">
        <f t="shared" si="840"/>
        <v>Non-M</v>
      </c>
      <c r="J19308" s="70"/>
      <c r="K19308" s="59"/>
    </row>
    <row r="19309" spans="1:11" ht="41.25" customHeight="1">
      <c r="A19309" s="18" t="s">
        <v>19726</v>
      </c>
      <c r="B19309" s="19"/>
      <c r="C19309" s="19"/>
      <c r="D19309" s="43"/>
      <c r="E19309" s="19"/>
      <c r="F19309" s="21"/>
      <c r="G19309" s="19"/>
      <c r="H19309" s="25">
        <f t="shared" si="839"/>
        <v>0</v>
      </c>
      <c r="I19309" s="25" t="str">
        <f t="shared" si="840"/>
        <v>Non-M</v>
      </c>
      <c r="J19309" s="70"/>
      <c r="K19309" s="59"/>
    </row>
    <row r="19310" spans="1:11" ht="41.25" customHeight="1">
      <c r="A19310" s="18" t="s">
        <v>19727</v>
      </c>
      <c r="B19310" s="19"/>
      <c r="C19310" s="19"/>
      <c r="D19310" s="43"/>
      <c r="E19310" s="19"/>
      <c r="F19310" s="21"/>
      <c r="G19310" s="19"/>
      <c r="H19310" s="25">
        <f t="shared" si="839"/>
        <v>0</v>
      </c>
      <c r="I19310" s="25" t="str">
        <f t="shared" si="840"/>
        <v>Non-M</v>
      </c>
      <c r="J19310" s="70"/>
      <c r="K19310" s="59"/>
    </row>
    <row r="19311" spans="1:11" ht="41.25" customHeight="1">
      <c r="A19311" s="18" t="s">
        <v>19728</v>
      </c>
      <c r="B19311" s="19"/>
      <c r="C19311" s="19"/>
      <c r="D19311" s="43"/>
      <c r="E19311" s="19"/>
      <c r="F19311" s="21"/>
      <c r="G19311" s="19"/>
      <c r="H19311" s="25">
        <f t="shared" si="839"/>
        <v>0</v>
      </c>
      <c r="I19311" s="25" t="str">
        <f t="shared" si="840"/>
        <v>Non-M</v>
      </c>
      <c r="J19311" s="70"/>
      <c r="K19311" s="59"/>
    </row>
    <row r="19312" spans="1:11" ht="41.25" customHeight="1">
      <c r="A19312" s="18" t="s">
        <v>19729</v>
      </c>
      <c r="B19312" s="19"/>
      <c r="C19312" s="19"/>
      <c r="D19312" s="43"/>
      <c r="E19312" s="19"/>
      <c r="F19312" s="21"/>
      <c r="G19312" s="19"/>
      <c r="H19312" s="25">
        <f t="shared" si="839"/>
        <v>0</v>
      </c>
      <c r="I19312" s="25" t="str">
        <f t="shared" si="840"/>
        <v>Non-M</v>
      </c>
      <c r="J19312" s="70"/>
      <c r="K19312" s="59"/>
    </row>
    <row r="19313" spans="1:11" ht="41.25" customHeight="1">
      <c r="A19313" s="18" t="s">
        <v>19730</v>
      </c>
      <c r="B19313" s="19"/>
      <c r="C19313" s="19"/>
      <c r="D19313" s="43"/>
      <c r="E19313" s="19"/>
      <c r="F19313" s="21"/>
      <c r="G19313" s="19"/>
      <c r="H19313" s="25">
        <f t="shared" si="839"/>
        <v>0</v>
      </c>
      <c r="I19313" s="25" t="str">
        <f t="shared" si="840"/>
        <v>Non-M</v>
      </c>
      <c r="J19313" s="70"/>
      <c r="K19313" s="59"/>
    </row>
    <row r="19314" spans="1:11" ht="41.25" customHeight="1">
      <c r="A19314" s="18" t="s">
        <v>19731</v>
      </c>
      <c r="B19314" s="19"/>
      <c r="C19314" s="19"/>
      <c r="D19314" s="43"/>
      <c r="E19314" s="19"/>
      <c r="F19314" s="21"/>
      <c r="G19314" s="19"/>
      <c r="H19314" s="25">
        <f t="shared" si="839"/>
        <v>0</v>
      </c>
      <c r="I19314" s="25" t="str">
        <f t="shared" si="840"/>
        <v>Non-M</v>
      </c>
      <c r="J19314" s="70"/>
      <c r="K19314" s="59"/>
    </row>
    <row r="19315" spans="1:11" ht="41.25" customHeight="1">
      <c r="A19315" s="18" t="s">
        <v>19732</v>
      </c>
      <c r="B19315" s="19"/>
      <c r="C19315" s="19"/>
      <c r="D19315" s="43"/>
      <c r="E19315" s="19"/>
      <c r="F19315" s="21"/>
      <c r="G19315" s="19"/>
      <c r="H19315" s="25">
        <f t="shared" si="839"/>
        <v>0</v>
      </c>
      <c r="I19315" s="25" t="str">
        <f t="shared" si="840"/>
        <v>Non-M</v>
      </c>
      <c r="J19315" s="70"/>
      <c r="K19315" s="59"/>
    </row>
    <row r="19316" spans="1:11" ht="41.25" customHeight="1">
      <c r="A19316" s="18" t="s">
        <v>19733</v>
      </c>
      <c r="B19316" s="19"/>
      <c r="C19316" s="19"/>
      <c r="D19316" s="43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70"/>
      <c r="K19316" s="59"/>
    </row>
    <row r="19317" spans="1:11" ht="41.25" customHeight="1">
      <c r="A19317" s="18" t="s">
        <v>19734</v>
      </c>
      <c r="B19317" s="19"/>
      <c r="C19317" s="19"/>
      <c r="D19317" s="43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70"/>
      <c r="K19317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6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1554</v>
      </c>
      <c r="B110" s="10">
        <v>14040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1925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1923</v>
      </c>
      <c r="B112" s="10">
        <v>13407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257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255</v>
      </c>
      <c r="B114" s="10">
        <v>13073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827</v>
      </c>
      <c r="B115" s="10">
        <v>12658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569</v>
      </c>
      <c r="B116" s="10">
        <v>11917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281</v>
      </c>
      <c r="B117" s="10">
        <v>11861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3058</v>
      </c>
      <c r="B118" s="10">
        <v>11826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571</v>
      </c>
      <c r="B119" s="10">
        <v>11817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24</v>
      </c>
      <c r="B120" s="10">
        <v>10759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28</v>
      </c>
      <c r="B121" s="10">
        <v>10178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30</v>
      </c>
      <c r="B122" s="10">
        <v>10178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2274</v>
      </c>
      <c r="B123" s="10">
        <v>10016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2266</v>
      </c>
      <c r="B124" s="10">
        <v>10016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1165</v>
      </c>
      <c r="B125" s="10">
        <v>10016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1567</v>
      </c>
      <c r="B126" s="10">
        <v>9450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1569</v>
      </c>
      <c r="B127" s="10">
        <v>9450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1571</v>
      </c>
      <c r="B128" s="10">
        <v>9450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788</v>
      </c>
      <c r="B129" s="10">
        <v>9400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269</v>
      </c>
      <c r="B130" s="10">
        <v>9380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265</v>
      </c>
      <c r="B131" s="10">
        <v>9380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267</v>
      </c>
      <c r="B132" s="10">
        <v>9380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62</v>
      </c>
      <c r="B133" s="10">
        <v>8875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1296</v>
      </c>
      <c r="B134" s="10">
        <v>8268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1195</v>
      </c>
      <c r="B135" s="10">
        <v>8234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428</v>
      </c>
      <c r="B136" s="10">
        <v>6063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666</v>
      </c>
      <c r="B137" s="10">
        <v>5972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1138</v>
      </c>
      <c r="B138" s="10">
        <v>4350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1133</v>
      </c>
      <c r="B139" s="10">
        <v>4350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1445</v>
      </c>
      <c r="B140" s="10">
        <v>4256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1188</v>
      </c>
      <c r="B141" s="10">
        <v>3245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1155</v>
      </c>
      <c r="B142" s="10">
        <v>2504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45</v>
      </c>
      <c r="B143" s="10">
        <v>2299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48</v>
      </c>
      <c r="B144" s="10">
        <v>2299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764</v>
      </c>
      <c r="B145" s="10">
        <v>2128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669</v>
      </c>
      <c r="B146" s="10">
        <v>1293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1731</v>
      </c>
      <c r="B147" s="10">
        <v>1055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1848</v>
      </c>
      <c r="B148" s="10">
        <v>1055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1419</v>
      </c>
      <c r="B149" s="10">
        <v>1003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1459</v>
      </c>
      <c r="B150" s="10">
        <v>804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126</v>
      </c>
      <c r="B151" s="10">
        <v>340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1036</v>
      </c>
      <c r="B152" s="10">
        <v>219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1016</v>
      </c>
      <c r="B153" s="10">
        <v>195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1179</v>
      </c>
      <c r="B154" s="10">
        <v>110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  <row r="155" spans="1:10">
      <c r="A155" s="10" t="s">
        <v>651</v>
      </c>
      <c r="B155" s="10">
        <v>30</v>
      </c>
      <c r="C155" s="10">
        <v>153</v>
      </c>
      <c r="D155" s="10" t="s">
        <v>19750</v>
      </c>
      <c r="E155" s="10"/>
      <c r="F155" s="10"/>
      <c r="G155" s="81">
        <f>Table2[[#This Row],[Current Total FG QTY]]*Table2[[#This Row],[SAM Improvement]]*$S$7</f>
        <v>0</v>
      </c>
      <c r="H155" s="10"/>
      <c r="I155" s="10"/>
      <c r="J155" s="56"/>
    </row>
    <row r="156" spans="1:10">
      <c r="A156" s="108" t="s">
        <v>649</v>
      </c>
      <c r="B156" s="108">
        <v>30</v>
      </c>
      <c r="C156" s="108">
        <v>154</v>
      </c>
      <c r="D156" s="10" t="s">
        <v>19750</v>
      </c>
      <c r="E156" s="108"/>
      <c r="F156" s="108"/>
      <c r="G156" s="109">
        <f>Table2[[#This Row],[Current Total FG QTY]]*Table2[[#This Row],[SAM Improvement]]*$S$7</f>
        <v>0</v>
      </c>
      <c r="H156" s="108"/>
      <c r="I156" s="108"/>
      <c r="J156" s="110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3311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3334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