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928" documentId="13_ncr:1_{7EF57DF4-89AE-8C42-9C9C-3682908C3E34}" xr6:coauthVersionLast="47" xr6:coauthVersionMax="47" xr10:uidLastSave="{81A31D9F-ADCE-4C1C-8032-527DF9D195D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5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01" i="5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<sst xmlns="http://schemas.openxmlformats.org/spreadsheetml/2006/main" count="31967" uniqueCount="19820">
  <si>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</si>
  <si>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</si>
  <si>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</si>
  <si>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</si>
  <si>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</si>
  <si>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</si>
  <si>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</si>
  <si>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</si>
  <si>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</si>
  <si>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</si>
  <si>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</si>
  <si>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</si>
  <si>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</si>
  <si>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</si>
  <si>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</si>
  <si>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</si>
  <si>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</si>
  <si>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</si>
  <si>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</si>
  <si>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</si>
  <si>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</si>
  <si>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</si>
  <si>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</si>
  <si>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</si>
  <si>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</si>
  <si>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</si>
  <si>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</si>
  <si>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</si>
  <si>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</si>
  <si>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</si>
  <si>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</si>
  <si>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</si>
  <si>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</si>
  <si>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</si>
  <si>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</si>
  <si>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</si>
  <si>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</si>
  <si>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</si>
  <si>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</si>
  <si>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</si>
  <si>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</si>
  <si>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</si>
  <si>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</si>
  <si>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</si>
  <si>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</si>
  <si>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</si>
  <si>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</si>
  <si>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</si>
  <si>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</si>
  <si>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</si>
  <si>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</si>
  <si>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</si>
  <si>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</si>
  <si>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</si>
  <si>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</si>
  <si>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</si>
  <si>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</si>
  <si>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</si>
  <si>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</si>
  <si>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</si>
  <si>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</si>
  <si>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</si>
  <si>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</si>
  <si>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</si>
  <si>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</si>
  <si>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</si>
  <si>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</si>
  <si>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</si>
  <si>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</si>
  <si>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</si>
  <si>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</si>
  <si>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</si>
  <si>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</si>
  <si>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</si>
  <si>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</si>
  <si>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</si>
  <si>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</si>
  <si>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</si>
  <si>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</si>
  <si>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</si>
  <si>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</si>
  <si>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</si>
  <si>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</si>
  <si>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</si>
  <si>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</si>
  <si>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</si>
  <si>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</si>
  <si>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</si>
  <si>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</si>
  <si>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</si>
  <si>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</si>
  <si>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</si>
  <si>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</si>
  <si>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</si>
  <si>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</si>
  <si>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</si>
  <si>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</si>
  <si>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</si>
  <si>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</si>
  <si>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</si>
  <si>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</si>
  <si>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</si>
  <si>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</si>
  <si>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</si>
  <si>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</si>
  <si>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</si>
  <si>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</si>
  <si>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</si>
  <si>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</si>
  <si>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</si>
  <si>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</si>
  <si>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</si>
  <si>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</si>
  <si>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</si>
  <si>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</si>
  <si>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</si>
  <si>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</si>
  <si>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</si>
  <si>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</si>
  <si>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</si>
  <si>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</si>
  <si>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</si>
  <si>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</si>
  <si>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</si>
  <si>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</si>
  <si>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</si>
  <si>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</si>
  <si>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</si>
  <si>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</si>
  <si>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</si>
  <si>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</si>
  <si>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</si>
  <si>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</si>
  <si>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</si>
  <si>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</si>
  <si>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</si>
  <si>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</si>
  <si>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</si>
  <si>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</si>
  <si>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</si>
  <si>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</si>
  <si>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</si>
  <si>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</si>
  <si>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</si>
  <si>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</si>
  <si>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</si>
  <si>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</si>
  <si>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</si>
  <si>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</si>
  <si>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</si>
  <si>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</si>
  <si>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</si>
  <si>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</si>
  <si>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</si>
  <si>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</si>
  <si>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</si>
  <si>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</si>
  <si>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</si>
  <si>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</si>
  <si>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</si>
  <si>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</si>
  <si>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</si>
  <si>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</si>
  <si>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</si>
  <si>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</si>
  <si>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</si>
  <si>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</si>
  <si>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</si>
  <si>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</si>
  <si>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</si>
  <si>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</si>
  <si>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</si>
  <si>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</si>
  <si>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</si>
  <si>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</si>
  <si>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</si>
  <si>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</si>
  <si>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</si>
  <si>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</si>
  <si>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</si>
  <si>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</si>
  <si>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</si>
  <si>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</si>
  <si>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</si>
  <si>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</si>
  <si>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</si>
  <si>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</si>
  <si>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</si>
  <si>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</si>
  <si>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</si>
  <si>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</si>
  <si>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</si>
  <si>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</si>
  <si>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</si>
  <si>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</si>
  <si>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</si>
  <si>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</si>
  <si>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</si>
  <si>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</si>
  <si>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</si>
  <si>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</si>
  <si>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</si>
  <si>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</si>
  <si>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</si>
  <si>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</si>
  <si>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</si>
  <si>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</si>
  <si>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</si>
  <si>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</si>
  <si>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</si>
  <si>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</si>
  <si>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</si>
  <si>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</si>
  <si>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</si>
  <si>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</si>
  <si>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</si>
  <si>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</si>
  <si>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</si>
  <si>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</si>
  <si>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</si>
  <si>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</si>
  <si>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</si>
  <si>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</si>
  <si>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</si>
  <si>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</si>
  <si>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</si>
  <si>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</si>
  <si>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</si>
  <si>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</si>
  <si>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</si>
  <si>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</si>
  <si>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</si>
  <si>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</si>
  <si>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</si>
  <si>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</si>
  <si>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</si>
  <si>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</si>
  <si>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</si>
  <si>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</si>
  <si>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</si>
  <si>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</si>
  <si>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</si>
  <si>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</si>
  <si>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</si>
  <si>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</si>
  <si>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</si>
  <si>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</si>
  <si>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</si>
  <si>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</si>
  <si>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</si>
  <si>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</si>
  <si>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</si>
  <si>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</si>
  <si>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</si>
  <si>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</si>
  <si>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</si>
  <si>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</si>
  <si>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</si>
  <si>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</si>
  <si>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</si>
  <si>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</si>
  <si>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</si>
  <si>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</si>
  <si>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</si>
  <si>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</si>
  <si>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</si>
  <si>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</si>
  <si>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</si>
  <si>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</si>
  <si>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</si>
  <si>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</si>
  <si>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</si>
  <si>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</si>
  <si>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</si>
  <si>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</si>
  <si>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</si>
  <si>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</si>
  <si>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</si>
  <si>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</si>
  <si>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</si>
  <si>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</si>
  <si>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</si>
  <si>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</si>
  <si>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</si>
  <si>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</si>
  <si>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</si>
  <si>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</si>
  <si>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</si>
  <si>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</si>
  <si>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</si>
  <si>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</si>
  <si>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</si>
  <si>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</si>
  <si>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</si>
  <si>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</si>
  <si>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</si>
  <si>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</si>
  <si>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</si>
  <si>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</si>
  <si>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</si>
  <si>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</si>
  <si>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</si>
  <si>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</si>
  <si>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</si>
  <si>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</si>
  <si>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</si>
  <si>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</si>
  <si>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</si>
  <si>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</si>
  <si>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</si>
  <si>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</si>
  <si>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</si>
  <si>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</si>
  <si>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</si>
  <si>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</si>
  <si>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</si>
  <si>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</si>
  <si>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</si>
  <si>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</si>
  <si>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</si>
  <si>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</si>
  <si>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</si>
  <si>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</si>
  <si>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</si>
  <si>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</si>
  <si>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</si>
  <si>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</si>
  <si>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</si>
  <si>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</si>
  <si>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</si>
  <si>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</si>
  <si>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</si>
  <si>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</si>
  <si>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</si>
  <si>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</si>
  <si>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</si>
  <si>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</si>
  <si>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</si>
  <si>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</si>
  <si>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</si>
  <si>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</si>
  <si>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</si>
  <si>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</si>
  <si>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</si>
  <si>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</si>
  <si>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</si>
  <si>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</si>
  <si>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</si>
  <si>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</si>
  <si>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</si>
  <si>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</si>
  <si>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</si>
  <si>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</si>
  <si>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</si>
  <si>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</si>
  <si>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</si>
  <si>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</si>
  <si>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</si>
  <si>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</si>
  <si>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</si>
  <si>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</si>
  <si>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</si>
  <si>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</si>
  <si>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</si>
  <si>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</si>
  <si>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</si>
  <si>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</si>
  <si>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</si>
  <si>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</si>
  <si>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</si>
  <si>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</si>
  <si>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</si>
  <si>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</si>
  <si>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</si>
  <si>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</si>
  <si>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</si>
  <si>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</si>
  <si>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</si>
  <si>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</si>
  <si>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</si>
  <si>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</si>
  <si>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</si>
  <si>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</si>
  <si>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</si>
  <si>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</si>
  <si>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</si>
  <si>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</si>
  <si>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</si>
  <si>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HO26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</si>
  <si>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</si>
  <si>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</si>
  <si>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</si>
  <si>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</si>
  <si>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</si>
  <si>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</si>
  <si>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</si>
  <si>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</si>
  <si>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</si>
  <si>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</si>
  <si>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</si>
  <si>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</si>
  <si>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</si>
  <si>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</si>
  <si>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</si>
  <si>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</si>
  <si>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</si>
  <si>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</si>
  <si>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</si>
  <si>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</si>
  <si>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</si>
  <si>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</si>
  <si>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</si>
  <si>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</si>
  <si>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</si>
  <si>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</si>
  <si>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BULK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</si>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</sst>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1600" activePane="bottomLeft" state="frozen"/>
      <selection pane="bottomLeft" activeCell="E1602" sqref="E160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A222" s="18" t="s">
        <v>387</v>
      </c>
      <c r="B222" s="19" t="s">
        <v>388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A223" s="18" t="s">
        <v>389</v>
      </c>
      <c r="B223" s="19" t="s">
        <v>388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A224" s="18" t="s">
        <v>390</v>
      </c>
      <c r="B224" s="19" t="s">
        <v>388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A225" s="18" t="s">
        <v>391</v>
      </c>
      <c r="B225" s="19" t="s">
        <v>388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A226" s="18" t="s">
        <v>392</v>
      </c>
      <c r="B226" s="19" t="s">
        <v>388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A227" s="18" t="s">
        <v>393</v>
      </c>
      <c r="B227" s="19" t="s">
        <v>388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397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398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399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400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401</v>
      </c>
      <c r="B234" s="19" t="s">
        <v>201</v>
      </c>
      <c r="C234" s="19" t="s">
        <v>348</v>
      </c>
      <c r="D234" s="19"/>
      <c r="E234" s="19" t="s">
        <v>402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403</v>
      </c>
      <c r="B235" s="19" t="s">
        <v>201</v>
      </c>
      <c r="C235" s="19" t="s">
        <v>348</v>
      </c>
      <c r="D235" s="19"/>
      <c r="E235" s="19" t="s">
        <v>402</v>
      </c>
      <c r="F235" s="21"/>
      <c r="G235" s="19" t="s">
        <v>404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405</v>
      </c>
      <c r="B236" s="19" t="s">
        <v>201</v>
      </c>
      <c r="C236" s="19" t="s">
        <v>348</v>
      </c>
      <c r="D236" s="19"/>
      <c r="E236" s="19" t="s">
        <v>402</v>
      </c>
      <c r="F236" s="21"/>
      <c r="G236" s="19" t="s">
        <v>406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407</v>
      </c>
      <c r="B237" s="19" t="s">
        <v>201</v>
      </c>
      <c r="C237" s="19" t="s">
        <v>348</v>
      </c>
      <c r="D237" s="19"/>
      <c r="E237" s="19" t="s">
        <v>402</v>
      </c>
      <c r="F237" s="21"/>
      <c r="G237" s="19" t="s">
        <v>408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409</v>
      </c>
      <c r="B238" s="19" t="s">
        <v>201</v>
      </c>
      <c r="C238" s="19" t="s">
        <v>348</v>
      </c>
      <c r="D238" s="19"/>
      <c r="E238" s="19" t="s">
        <v>402</v>
      </c>
      <c r="F238" s="21"/>
      <c r="G238" s="19" t="s">
        <v>410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411</v>
      </c>
      <c r="B239" s="19" t="s">
        <v>201</v>
      </c>
      <c r="C239" s="19" t="s">
        <v>348</v>
      </c>
      <c r="D239" s="19"/>
      <c r="E239" s="19" t="s">
        <v>402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412</v>
      </c>
      <c r="B240" s="19" t="s">
        <v>201</v>
      </c>
      <c r="C240" s="19" t="s">
        <v>348</v>
      </c>
      <c r="D240" s="19"/>
      <c r="E240" s="19" t="s">
        <v>402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413</v>
      </c>
      <c r="B241" s="19" t="s">
        <v>201</v>
      </c>
      <c r="C241" s="19" t="s">
        <v>348</v>
      </c>
      <c r="D241" s="19"/>
      <c r="E241" s="19" t="s">
        <v>402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A242" s="18" t="s">
        <v>414</v>
      </c>
      <c r="B242" s="19" t="s">
        <v>13</v>
      </c>
      <c r="C242" s="19" t="s">
        <v>348</v>
      </c>
      <c r="D242" s="19" t="s">
        <v>415</v>
      </c>
      <c r="E242" s="19" t="s">
        <v>402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A243" s="18" t="s">
        <v>416</v>
      </c>
      <c r="B243" s="19" t="s">
        <v>13</v>
      </c>
      <c r="C243" s="19" t="s">
        <v>348</v>
      </c>
      <c r="D243" s="19" t="s">
        <v>415</v>
      </c>
      <c r="E243" s="19" t="s">
        <v>402</v>
      </c>
      <c r="F243" s="21"/>
      <c r="G243" s="19" t="s">
        <v>404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A244" s="18" t="s">
        <v>417</v>
      </c>
      <c r="B244" s="19" t="s">
        <v>13</v>
      </c>
      <c r="C244" s="19" t="s">
        <v>348</v>
      </c>
      <c r="D244" s="19" t="s">
        <v>415</v>
      </c>
      <c r="E244" s="19" t="s">
        <v>402</v>
      </c>
      <c r="F244" s="21"/>
      <c r="G244" s="19" t="s">
        <v>406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A245" s="18" t="s">
        <v>418</v>
      </c>
      <c r="B245" s="19" t="s">
        <v>13</v>
      </c>
      <c r="C245" s="19" t="s">
        <v>348</v>
      </c>
      <c r="D245" s="19" t="s">
        <v>415</v>
      </c>
      <c r="E245" s="19" t="s">
        <v>402</v>
      </c>
      <c r="F245" s="21"/>
      <c r="G245" s="19" t="s">
        <v>408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A246" s="18" t="s">
        <v>419</v>
      </c>
      <c r="B246" s="19" t="s">
        <v>13</v>
      </c>
      <c r="C246" s="19" t="s">
        <v>348</v>
      </c>
      <c r="D246" s="19" t="s">
        <v>415</v>
      </c>
      <c r="E246" s="19" t="s">
        <v>402</v>
      </c>
      <c r="F246" s="21"/>
      <c r="G246" s="19" t="s">
        <v>410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A247" s="18" t="s">
        <v>420</v>
      </c>
      <c r="B247" s="19" t="s">
        <v>13</v>
      </c>
      <c r="C247" s="19" t="s">
        <v>348</v>
      </c>
      <c r="D247" s="19" t="s">
        <v>415</v>
      </c>
      <c r="E247" s="19" t="s">
        <v>402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A248" s="18" t="s">
        <v>421</v>
      </c>
      <c r="B248" s="19" t="s">
        <v>13</v>
      </c>
      <c r="C248" s="19" t="s">
        <v>348</v>
      </c>
      <c r="D248" s="19" t="s">
        <v>415</v>
      </c>
      <c r="E248" s="19" t="s">
        <v>402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A249" s="18" t="s">
        <v>422</v>
      </c>
      <c r="B249" s="19" t="s">
        <v>13</v>
      </c>
      <c r="C249" s="19" t="s">
        <v>348</v>
      </c>
      <c r="D249" s="19" t="s">
        <v>415</v>
      </c>
      <c r="E249" s="19" t="s">
        <v>402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A250" s="18" t="s">
        <v>423</v>
      </c>
      <c r="B250" s="19" t="s">
        <v>388</v>
      </c>
      <c r="C250" s="19" t="s">
        <v>348</v>
      </c>
      <c r="D250" s="19" t="s">
        <v>415</v>
      </c>
      <c r="E250" s="19" t="s">
        <v>402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A251" s="18" t="s">
        <v>424</v>
      </c>
      <c r="B251" s="19" t="s">
        <v>388</v>
      </c>
      <c r="C251" s="19" t="s">
        <v>348</v>
      </c>
      <c r="D251" s="19" t="s">
        <v>415</v>
      </c>
      <c r="E251" s="19" t="s">
        <v>402</v>
      </c>
      <c r="F251" s="21"/>
      <c r="G251" s="19" t="s">
        <v>404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A252" s="18" t="s">
        <v>425</v>
      </c>
      <c r="B252" s="19" t="s">
        <v>388</v>
      </c>
      <c r="C252" s="19" t="s">
        <v>348</v>
      </c>
      <c r="D252" s="19" t="s">
        <v>415</v>
      </c>
      <c r="E252" s="19" t="s">
        <v>402</v>
      </c>
      <c r="F252" s="21"/>
      <c r="G252" s="19" t="s">
        <v>406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A253" s="18" t="s">
        <v>426</v>
      </c>
      <c r="B253" s="19" t="s">
        <v>388</v>
      </c>
      <c r="C253" s="19" t="s">
        <v>348</v>
      </c>
      <c r="D253" s="19" t="s">
        <v>415</v>
      </c>
      <c r="E253" s="19" t="s">
        <v>402</v>
      </c>
      <c r="F253" s="21"/>
      <c r="G253" s="19" t="s">
        <v>408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A254" s="18" t="s">
        <v>427</v>
      </c>
      <c r="B254" s="19" t="s">
        <v>388</v>
      </c>
      <c r="C254" s="19" t="s">
        <v>348</v>
      </c>
      <c r="D254" s="19" t="s">
        <v>415</v>
      </c>
      <c r="E254" s="19" t="s">
        <v>402</v>
      </c>
      <c r="F254" s="21"/>
      <c r="G254" s="19" t="s">
        <v>410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A255" s="18" t="s">
        <v>428</v>
      </c>
      <c r="B255" s="19" t="s">
        <v>388</v>
      </c>
      <c r="C255" s="19" t="s">
        <v>348</v>
      </c>
      <c r="D255" s="19" t="s">
        <v>415</v>
      </c>
      <c r="E255" s="19" t="s">
        <v>402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A256" s="18" t="s">
        <v>429</v>
      </c>
      <c r="B256" s="19" t="s">
        <v>388</v>
      </c>
      <c r="C256" s="19" t="s">
        <v>348</v>
      </c>
      <c r="D256" s="19" t="s">
        <v>415</v>
      </c>
      <c r="E256" s="19" t="s">
        <v>402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A257" s="18" t="s">
        <v>430</v>
      </c>
      <c r="B257" s="19" t="s">
        <v>388</v>
      </c>
      <c r="C257" s="19" t="s">
        <v>348</v>
      </c>
      <c r="D257" s="19" t="s">
        <v>415</v>
      </c>
      <c r="E257" s="19" t="s">
        <v>402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431</v>
      </c>
      <c r="B258" s="19" t="s">
        <v>201</v>
      </c>
      <c r="C258" s="19" t="s">
        <v>348</v>
      </c>
      <c r="D258" s="19"/>
      <c r="E258" s="19" t="s">
        <v>432</v>
      </c>
      <c r="F258" s="21"/>
      <c r="G258" s="19" t="s">
        <v>433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434</v>
      </c>
      <c r="B259" s="19" t="s">
        <v>201</v>
      </c>
      <c r="C259" s="19" t="s">
        <v>348</v>
      </c>
      <c r="D259" s="19"/>
      <c r="E259" s="19" t="s">
        <v>432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435</v>
      </c>
      <c r="B260" s="19" t="s">
        <v>201</v>
      </c>
      <c r="C260" s="19" t="s">
        <v>348</v>
      </c>
      <c r="D260" s="19"/>
      <c r="E260" s="19" t="s">
        <v>432</v>
      </c>
      <c r="F260" s="21"/>
      <c r="G260" s="19" t="s">
        <v>436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437</v>
      </c>
      <c r="B261" s="19" t="s">
        <v>201</v>
      </c>
      <c r="C261" s="19" t="s">
        <v>348</v>
      </c>
      <c r="D261" s="19"/>
      <c r="E261" s="19" t="s">
        <v>432</v>
      </c>
      <c r="F261" s="21"/>
      <c r="G261" s="19" t="s">
        <v>438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439</v>
      </c>
      <c r="B262" s="19" t="s">
        <v>201</v>
      </c>
      <c r="C262" s="19" t="s">
        <v>348</v>
      </c>
      <c r="D262" s="19"/>
      <c r="E262" s="19" t="s">
        <v>432</v>
      </c>
      <c r="F262" s="21"/>
      <c r="G262" s="19" t="s">
        <v>440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441</v>
      </c>
      <c r="B263" s="19" t="s">
        <v>201</v>
      </c>
      <c r="C263" s="19" t="s">
        <v>348</v>
      </c>
      <c r="D263" s="19"/>
      <c r="E263" s="19" t="s">
        <v>432</v>
      </c>
      <c r="F263" s="21"/>
      <c r="G263" s="19" t="s">
        <v>442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A264" s="18" t="s">
        <v>443</v>
      </c>
      <c r="B264" s="19" t="s">
        <v>13</v>
      </c>
      <c r="C264" s="19" t="s">
        <v>348</v>
      </c>
      <c r="D264" s="19" t="s">
        <v>415</v>
      </c>
      <c r="E264" s="19" t="s">
        <v>432</v>
      </c>
      <c r="F264" s="21"/>
      <c r="G264" s="19" t="s">
        <v>433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A265" s="18" t="s">
        <v>444</v>
      </c>
      <c r="B265" s="19" t="s">
        <v>13</v>
      </c>
      <c r="C265" s="19" t="s">
        <v>348</v>
      </c>
      <c r="D265" s="19" t="s">
        <v>415</v>
      </c>
      <c r="E265" s="19" t="s">
        <v>432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A266" s="18" t="s">
        <v>445</v>
      </c>
      <c r="B266" s="19" t="s">
        <v>13</v>
      </c>
      <c r="C266" s="19" t="s">
        <v>348</v>
      </c>
      <c r="D266" s="19" t="s">
        <v>415</v>
      </c>
      <c r="E266" s="19" t="s">
        <v>432</v>
      </c>
      <c r="F266" s="21"/>
      <c r="G266" s="19" t="s">
        <v>436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A267" s="18" t="s">
        <v>446</v>
      </c>
      <c r="B267" s="19" t="s">
        <v>13</v>
      </c>
      <c r="C267" s="19" t="s">
        <v>348</v>
      </c>
      <c r="D267" s="19" t="s">
        <v>415</v>
      </c>
      <c r="E267" s="19" t="s">
        <v>432</v>
      </c>
      <c r="F267" s="21"/>
      <c r="G267" s="19" t="s">
        <v>438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A268" s="18" t="s">
        <v>447</v>
      </c>
      <c r="B268" s="19" t="s">
        <v>13</v>
      </c>
      <c r="C268" s="19" t="s">
        <v>348</v>
      </c>
      <c r="D268" s="19" t="s">
        <v>415</v>
      </c>
      <c r="E268" s="19" t="s">
        <v>432</v>
      </c>
      <c r="F268" s="21"/>
      <c r="G268" s="19" t="s">
        <v>440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A269" s="18" t="s">
        <v>448</v>
      </c>
      <c r="B269" s="19" t="s">
        <v>13</v>
      </c>
      <c r="C269" s="19" t="s">
        <v>348</v>
      </c>
      <c r="D269" s="19" t="s">
        <v>415</v>
      </c>
      <c r="E269" s="19" t="s">
        <v>432</v>
      </c>
      <c r="F269" s="21"/>
      <c r="G269" s="19" t="s">
        <v>442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A270" s="18" t="s">
        <v>449</v>
      </c>
      <c r="B270" s="19" t="s">
        <v>388</v>
      </c>
      <c r="C270" s="19" t="s">
        <v>348</v>
      </c>
      <c r="D270" s="19" t="s">
        <v>415</v>
      </c>
      <c r="E270" s="19" t="s">
        <v>432</v>
      </c>
      <c r="F270" s="21"/>
      <c r="G270" s="19" t="s">
        <v>433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A271" s="18" t="s">
        <v>450</v>
      </c>
      <c r="B271" s="19" t="s">
        <v>388</v>
      </c>
      <c r="C271" s="19" t="s">
        <v>348</v>
      </c>
      <c r="D271" s="19" t="s">
        <v>415</v>
      </c>
      <c r="E271" s="19" t="s">
        <v>432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A272" s="18" t="s">
        <v>451</v>
      </c>
      <c r="B272" s="19" t="s">
        <v>388</v>
      </c>
      <c r="C272" s="19" t="s">
        <v>348</v>
      </c>
      <c r="D272" s="19" t="s">
        <v>415</v>
      </c>
      <c r="E272" s="19" t="s">
        <v>432</v>
      </c>
      <c r="F272" s="21"/>
      <c r="G272" s="19" t="s">
        <v>436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A273" s="18" t="s">
        <v>452</v>
      </c>
      <c r="B273" s="19" t="s">
        <v>388</v>
      </c>
      <c r="C273" s="19" t="s">
        <v>348</v>
      </c>
      <c r="D273" s="19" t="s">
        <v>415</v>
      </c>
      <c r="E273" s="19" t="s">
        <v>432</v>
      </c>
      <c r="F273" s="21"/>
      <c r="G273" s="19" t="s">
        <v>438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A274" s="18" t="s">
        <v>453</v>
      </c>
      <c r="B274" s="19" t="s">
        <v>388</v>
      </c>
      <c r="C274" s="19" t="s">
        <v>348</v>
      </c>
      <c r="D274" s="19" t="s">
        <v>415</v>
      </c>
      <c r="E274" s="19" t="s">
        <v>432</v>
      </c>
      <c r="F274" s="21"/>
      <c r="G274" s="19" t="s">
        <v>440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A275" s="18" t="s">
        <v>454</v>
      </c>
      <c r="B275" s="19" t="s">
        <v>388</v>
      </c>
      <c r="C275" s="19" t="s">
        <v>348</v>
      </c>
      <c r="D275" s="19" t="s">
        <v>415</v>
      </c>
      <c r="E275" s="19" t="s">
        <v>432</v>
      </c>
      <c r="F275" s="21"/>
      <c r="G275" s="19" t="s">
        <v>442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455</v>
      </c>
      <c r="B276" s="19" t="s">
        <v>201</v>
      </c>
      <c r="C276" s="19" t="s">
        <v>348</v>
      </c>
      <c r="D276" s="19"/>
      <c r="E276" s="19" t="s">
        <v>456</v>
      </c>
      <c r="F276" s="21"/>
      <c r="G276" s="19" t="s">
        <v>433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457</v>
      </c>
      <c r="B277" s="19" t="s">
        <v>201</v>
      </c>
      <c r="C277" s="19" t="s">
        <v>348</v>
      </c>
      <c r="D277" s="19"/>
      <c r="E277" s="19" t="s">
        <v>456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458</v>
      </c>
      <c r="B278" s="19" t="s">
        <v>201</v>
      </c>
      <c r="C278" s="19" t="s">
        <v>348</v>
      </c>
      <c r="D278" s="19"/>
      <c r="E278" s="19" t="s">
        <v>456</v>
      </c>
      <c r="F278" s="21"/>
      <c r="G278" s="19" t="s">
        <v>436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459</v>
      </c>
      <c r="B279" s="19" t="s">
        <v>201</v>
      </c>
      <c r="C279" s="19" t="s">
        <v>348</v>
      </c>
      <c r="D279" s="19"/>
      <c r="E279" s="19" t="s">
        <v>456</v>
      </c>
      <c r="F279" s="21"/>
      <c r="G279" s="19" t="s">
        <v>438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460</v>
      </c>
      <c r="B280" s="19" t="s">
        <v>201</v>
      </c>
      <c r="C280" s="19" t="s">
        <v>348</v>
      </c>
      <c r="D280" s="19"/>
      <c r="E280" s="19" t="s">
        <v>456</v>
      </c>
      <c r="F280" s="21"/>
      <c r="G280" s="19" t="s">
        <v>440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461</v>
      </c>
      <c r="B281" s="19" t="s">
        <v>201</v>
      </c>
      <c r="C281" s="19" t="s">
        <v>348</v>
      </c>
      <c r="D281" s="19"/>
      <c r="E281" s="19" t="s">
        <v>456</v>
      </c>
      <c r="F281" s="21"/>
      <c r="G281" s="19" t="s">
        <v>442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462</v>
      </c>
      <c r="B282" s="19" t="s">
        <v>13</v>
      </c>
      <c r="C282" s="19" t="s">
        <v>348</v>
      </c>
      <c r="D282" s="19"/>
      <c r="E282" s="19" t="s">
        <v>456</v>
      </c>
      <c r="F282" s="21"/>
      <c r="G282" s="19" t="s">
        <v>433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463</v>
      </c>
      <c r="B283" s="19" t="s">
        <v>13</v>
      </c>
      <c r="C283" s="19" t="s">
        <v>348</v>
      </c>
      <c r="D283" s="19"/>
      <c r="E283" s="19" t="s">
        <v>456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464</v>
      </c>
      <c r="B284" s="19" t="s">
        <v>13</v>
      </c>
      <c r="C284" s="19" t="s">
        <v>348</v>
      </c>
      <c r="D284" s="19"/>
      <c r="E284" s="19" t="s">
        <v>456</v>
      </c>
      <c r="F284" s="21"/>
      <c r="G284" s="19" t="s">
        <v>436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465</v>
      </c>
      <c r="B285" s="19" t="s">
        <v>13</v>
      </c>
      <c r="C285" s="19" t="s">
        <v>348</v>
      </c>
      <c r="D285" s="19"/>
      <c r="E285" s="19" t="s">
        <v>456</v>
      </c>
      <c r="F285" s="21"/>
      <c r="G285" s="19" t="s">
        <v>438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466</v>
      </c>
      <c r="B286" s="19" t="s">
        <v>13</v>
      </c>
      <c r="C286" s="19" t="s">
        <v>348</v>
      </c>
      <c r="D286" s="19"/>
      <c r="E286" s="19" t="s">
        <v>456</v>
      </c>
      <c r="F286" s="21"/>
      <c r="G286" s="19" t="s">
        <v>440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467</v>
      </c>
      <c r="B287" s="19" t="s">
        <v>13</v>
      </c>
      <c r="C287" s="19" t="s">
        <v>348</v>
      </c>
      <c r="D287" s="19"/>
      <c r="E287" s="19" t="s">
        <v>456</v>
      </c>
      <c r="F287" s="21"/>
      <c r="G287" s="19" t="s">
        <v>442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A288" s="18" t="s">
        <v>468</v>
      </c>
      <c r="B288" s="19" t="s">
        <v>388</v>
      </c>
      <c r="C288" s="19" t="s">
        <v>348</v>
      </c>
      <c r="D288" s="19"/>
      <c r="E288" s="19" t="s">
        <v>456</v>
      </c>
      <c r="F288" s="21"/>
      <c r="G288" s="19" t="s">
        <v>433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A289" s="18" t="s">
        <v>469</v>
      </c>
      <c r="B289" s="19" t="s">
        <v>388</v>
      </c>
      <c r="C289" s="19" t="s">
        <v>348</v>
      </c>
      <c r="D289" s="19"/>
      <c r="E289" s="19" t="s">
        <v>456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A290" s="18" t="s">
        <v>470</v>
      </c>
      <c r="B290" s="19" t="s">
        <v>388</v>
      </c>
      <c r="C290" s="19" t="s">
        <v>348</v>
      </c>
      <c r="D290" s="19"/>
      <c r="E290" s="19" t="s">
        <v>456</v>
      </c>
      <c r="F290" s="21"/>
      <c r="G290" s="19" t="s">
        <v>436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A291" s="18" t="s">
        <v>471</v>
      </c>
      <c r="B291" s="19" t="s">
        <v>388</v>
      </c>
      <c r="C291" s="19" t="s">
        <v>348</v>
      </c>
      <c r="D291" s="19"/>
      <c r="E291" s="19" t="s">
        <v>456</v>
      </c>
      <c r="F291" s="21"/>
      <c r="G291" s="19" t="s">
        <v>438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A292" s="18" t="s">
        <v>472</v>
      </c>
      <c r="B292" s="19" t="s">
        <v>388</v>
      </c>
      <c r="C292" s="19" t="s">
        <v>348</v>
      </c>
      <c r="D292" s="19"/>
      <c r="E292" s="19" t="s">
        <v>456</v>
      </c>
      <c r="F292" s="21"/>
      <c r="G292" s="19" t="s">
        <v>440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A293" s="18" t="s">
        <v>473</v>
      </c>
      <c r="B293" s="19" t="s">
        <v>388</v>
      </c>
      <c r="C293" s="19" t="s">
        <v>348</v>
      </c>
      <c r="D293" s="19"/>
      <c r="E293" s="19" t="s">
        <v>456</v>
      </c>
      <c r="F293" s="21"/>
      <c r="G293" s="19" t="s">
        <v>442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474</v>
      </c>
      <c r="B294" s="19" t="s">
        <v>201</v>
      </c>
      <c r="C294" s="19" t="s">
        <v>348</v>
      </c>
      <c r="D294" s="19"/>
      <c r="E294" s="19" t="s">
        <v>475</v>
      </c>
      <c r="F294" s="21"/>
      <c r="G294" s="19" t="s">
        <v>476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477</v>
      </c>
      <c r="B295" s="19" t="s">
        <v>201</v>
      </c>
      <c r="C295" s="19" t="s">
        <v>348</v>
      </c>
      <c r="D295" s="19"/>
      <c r="E295" s="19" t="s">
        <v>475</v>
      </c>
      <c r="F295" s="21"/>
      <c r="G295" s="19" t="s">
        <v>478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479</v>
      </c>
      <c r="B296" s="19" t="s">
        <v>201</v>
      </c>
      <c r="C296" s="19" t="s">
        <v>348</v>
      </c>
      <c r="D296" s="19"/>
      <c r="E296" s="19" t="s">
        <v>475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480</v>
      </c>
      <c r="B297" s="19" t="s">
        <v>201</v>
      </c>
      <c r="C297" s="19" t="s">
        <v>348</v>
      </c>
      <c r="D297" s="19"/>
      <c r="E297" s="19" t="s">
        <v>475</v>
      </c>
      <c r="F297" s="21"/>
      <c r="G297" s="19" t="s">
        <v>481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482</v>
      </c>
      <c r="B298" s="19" t="s">
        <v>201</v>
      </c>
      <c r="C298" s="19" t="s">
        <v>348</v>
      </c>
      <c r="D298" s="19"/>
      <c r="E298" s="19" t="s">
        <v>483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484</v>
      </c>
      <c r="B299" s="19" t="s">
        <v>201</v>
      </c>
      <c r="C299" s="19" t="s">
        <v>348</v>
      </c>
      <c r="D299" s="19"/>
      <c r="E299" s="19" t="s">
        <v>483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485</v>
      </c>
      <c r="B300" s="19" t="s">
        <v>201</v>
      </c>
      <c r="C300" s="19" t="s">
        <v>348</v>
      </c>
      <c r="D300" s="19"/>
      <c r="E300" s="19" t="s">
        <v>483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486</v>
      </c>
      <c r="B301" s="19" t="s">
        <v>201</v>
      </c>
      <c r="C301" s="19" t="s">
        <v>348</v>
      </c>
      <c r="D301" s="19"/>
      <c r="E301" s="19" t="s">
        <v>483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487</v>
      </c>
      <c r="B302" s="19" t="s">
        <v>201</v>
      </c>
      <c r="C302" s="19" t="s">
        <v>348</v>
      </c>
      <c r="D302" s="19"/>
      <c r="E302" s="19" t="s">
        <v>483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488</v>
      </c>
      <c r="B303" s="19" t="s">
        <v>201</v>
      </c>
      <c r="C303" s="19" t="s">
        <v>348</v>
      </c>
      <c r="D303" s="19"/>
      <c r="E303" s="19" t="s">
        <v>483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489</v>
      </c>
      <c r="B304" s="19" t="s">
        <v>201</v>
      </c>
      <c r="C304" s="19" t="s">
        <v>348</v>
      </c>
      <c r="D304" s="19"/>
      <c r="E304" s="19" t="s">
        <v>483</v>
      </c>
      <c r="F304" s="21"/>
      <c r="G304" s="19" t="s">
        <v>490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491</v>
      </c>
      <c r="B305" s="19" t="s">
        <v>201</v>
      </c>
      <c r="C305" s="19" t="s">
        <v>348</v>
      </c>
      <c r="D305" s="19"/>
      <c r="E305" s="19" t="s">
        <v>483</v>
      </c>
      <c r="F305" s="21"/>
      <c r="G305" s="19" t="s">
        <v>492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493</v>
      </c>
      <c r="B306" s="19" t="s">
        <v>201</v>
      </c>
      <c r="C306" s="19" t="s">
        <v>348</v>
      </c>
      <c r="D306" s="19"/>
      <c r="E306" s="19" t="s">
        <v>483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494</v>
      </c>
      <c r="B307" s="19" t="s">
        <v>201</v>
      </c>
      <c r="C307" s="19" t="s">
        <v>348</v>
      </c>
      <c r="D307" s="19"/>
      <c r="E307" s="19" t="s">
        <v>483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A308" s="18" t="s">
        <v>495</v>
      </c>
      <c r="B308" s="19" t="s">
        <v>13</v>
      </c>
      <c r="C308" s="19" t="s">
        <v>348</v>
      </c>
      <c r="D308" s="19" t="s">
        <v>415</v>
      </c>
      <c r="E308" s="19" t="s">
        <v>483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A309" s="18" t="s">
        <v>496</v>
      </c>
      <c r="B309" s="19" t="s">
        <v>13</v>
      </c>
      <c r="C309" s="19" t="s">
        <v>348</v>
      </c>
      <c r="D309" s="19" t="s">
        <v>415</v>
      </c>
      <c r="E309" s="19" t="s">
        <v>483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A310" s="18" t="s">
        <v>497</v>
      </c>
      <c r="B310" s="19" t="s">
        <v>13</v>
      </c>
      <c r="C310" s="19" t="s">
        <v>348</v>
      </c>
      <c r="D310" s="19" t="s">
        <v>415</v>
      </c>
      <c r="E310" s="19" t="s">
        <v>483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A311" s="18" t="s">
        <v>498</v>
      </c>
      <c r="B311" s="19" t="s">
        <v>13</v>
      </c>
      <c r="C311" s="19" t="s">
        <v>348</v>
      </c>
      <c r="D311" s="19" t="s">
        <v>415</v>
      </c>
      <c r="E311" s="19" t="s">
        <v>483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A312" s="18" t="s">
        <v>499</v>
      </c>
      <c r="B312" s="19" t="s">
        <v>13</v>
      </c>
      <c r="C312" s="19" t="s">
        <v>348</v>
      </c>
      <c r="D312" s="19" t="s">
        <v>415</v>
      </c>
      <c r="E312" s="19" t="s">
        <v>483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A313" s="18" t="s">
        <v>500</v>
      </c>
      <c r="B313" s="19" t="s">
        <v>13</v>
      </c>
      <c r="C313" s="19" t="s">
        <v>348</v>
      </c>
      <c r="D313" s="19" t="s">
        <v>415</v>
      </c>
      <c r="E313" s="19" t="s">
        <v>483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A314" s="18" t="s">
        <v>501</v>
      </c>
      <c r="B314" s="19" t="s">
        <v>13</v>
      </c>
      <c r="C314" s="19" t="s">
        <v>348</v>
      </c>
      <c r="D314" s="19" t="s">
        <v>415</v>
      </c>
      <c r="E314" s="19" t="s">
        <v>483</v>
      </c>
      <c r="F314" s="21"/>
      <c r="G314" s="19" t="s">
        <v>490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A315" s="18" t="s">
        <v>502</v>
      </c>
      <c r="B315" s="19" t="s">
        <v>13</v>
      </c>
      <c r="C315" s="19" t="s">
        <v>348</v>
      </c>
      <c r="D315" s="19" t="s">
        <v>415</v>
      </c>
      <c r="E315" s="19" t="s">
        <v>483</v>
      </c>
      <c r="F315" s="21"/>
      <c r="G315" s="19" t="s">
        <v>492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A316" s="18" t="s">
        <v>503</v>
      </c>
      <c r="B316" s="19" t="s">
        <v>13</v>
      </c>
      <c r="C316" s="19" t="s">
        <v>348</v>
      </c>
      <c r="D316" s="19" t="s">
        <v>415</v>
      </c>
      <c r="E316" s="19" t="s">
        <v>483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A317" s="18" t="s">
        <v>504</v>
      </c>
      <c r="B317" s="19" t="s">
        <v>13</v>
      </c>
      <c r="C317" s="19" t="s">
        <v>348</v>
      </c>
      <c r="D317" s="19" t="s">
        <v>415</v>
      </c>
      <c r="E317" s="19" t="s">
        <v>483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A318" s="18" t="s">
        <v>505</v>
      </c>
      <c r="B318" s="19" t="s">
        <v>388</v>
      </c>
      <c r="C318" s="19" t="s">
        <v>348</v>
      </c>
      <c r="D318" s="19" t="s">
        <v>415</v>
      </c>
      <c r="E318" s="19" t="s">
        <v>483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A319" s="18" t="s">
        <v>506</v>
      </c>
      <c r="B319" s="19" t="s">
        <v>388</v>
      </c>
      <c r="C319" s="19" t="s">
        <v>348</v>
      </c>
      <c r="D319" s="19" t="s">
        <v>415</v>
      </c>
      <c r="E319" s="19" t="s">
        <v>483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A320" s="18" t="s">
        <v>507</v>
      </c>
      <c r="B320" s="19" t="s">
        <v>388</v>
      </c>
      <c r="C320" s="19" t="s">
        <v>348</v>
      </c>
      <c r="D320" s="19" t="s">
        <v>415</v>
      </c>
      <c r="E320" s="19" t="s">
        <v>483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A321" s="18" t="s">
        <v>508</v>
      </c>
      <c r="B321" s="19" t="s">
        <v>388</v>
      </c>
      <c r="C321" s="19" t="s">
        <v>348</v>
      </c>
      <c r="D321" s="19" t="s">
        <v>415</v>
      </c>
      <c r="E321" s="19" t="s">
        <v>483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A322" s="18" t="s">
        <v>509</v>
      </c>
      <c r="B322" s="19" t="s">
        <v>388</v>
      </c>
      <c r="C322" s="19" t="s">
        <v>348</v>
      </c>
      <c r="D322" s="19" t="s">
        <v>415</v>
      </c>
      <c r="E322" s="19" t="s">
        <v>483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A323" s="18" t="s">
        <v>510</v>
      </c>
      <c r="B323" s="19" t="s">
        <v>388</v>
      </c>
      <c r="C323" s="19" t="s">
        <v>348</v>
      </c>
      <c r="D323" s="19" t="s">
        <v>415</v>
      </c>
      <c r="E323" s="19" t="s">
        <v>483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A324" s="18" t="s">
        <v>511</v>
      </c>
      <c r="B324" s="19" t="s">
        <v>388</v>
      </c>
      <c r="C324" s="19" t="s">
        <v>348</v>
      </c>
      <c r="D324" s="19" t="s">
        <v>415</v>
      </c>
      <c r="E324" s="19" t="s">
        <v>483</v>
      </c>
      <c r="F324" s="21"/>
      <c r="G324" s="19" t="s">
        <v>490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A325" s="18" t="s">
        <v>512</v>
      </c>
      <c r="B325" s="19" t="s">
        <v>388</v>
      </c>
      <c r="C325" s="19" t="s">
        <v>348</v>
      </c>
      <c r="D325" s="19" t="s">
        <v>415</v>
      </c>
      <c r="E325" s="19" t="s">
        <v>483</v>
      </c>
      <c r="F325" s="21"/>
      <c r="G325" s="19" t="s">
        <v>492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A326" s="18" t="s">
        <v>513</v>
      </c>
      <c r="B326" s="19" t="s">
        <v>388</v>
      </c>
      <c r="C326" s="19" t="s">
        <v>348</v>
      </c>
      <c r="D326" s="19" t="s">
        <v>415</v>
      </c>
      <c r="E326" s="19" t="s">
        <v>483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A327" s="18" t="s">
        <v>514</v>
      </c>
      <c r="B327" s="19" t="s">
        <v>388</v>
      </c>
      <c r="C327" s="19" t="s">
        <v>348</v>
      </c>
      <c r="D327" s="19" t="s">
        <v>415</v>
      </c>
      <c r="E327" s="19" t="s">
        <v>483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515</v>
      </c>
      <c r="B328" s="19" t="s">
        <v>201</v>
      </c>
      <c r="C328" s="19" t="s">
        <v>348</v>
      </c>
      <c r="D328" s="19"/>
      <c r="E328" s="19" t="s">
        <v>516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517</v>
      </c>
      <c r="B329" s="19" t="s">
        <v>201</v>
      </c>
      <c r="C329" s="19" t="s">
        <v>348</v>
      </c>
      <c r="D329" s="19"/>
      <c r="E329" s="19" t="s">
        <v>516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518</v>
      </c>
      <c r="B330" s="19" t="s">
        <v>201</v>
      </c>
      <c r="C330" s="19" t="s">
        <v>348</v>
      </c>
      <c r="D330" s="19"/>
      <c r="E330" s="19" t="s">
        <v>516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519</v>
      </c>
      <c r="B331" s="19" t="s">
        <v>201</v>
      </c>
      <c r="C331" s="19" t="s">
        <v>348</v>
      </c>
      <c r="D331" s="19"/>
      <c r="E331" s="19" t="s">
        <v>516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520</v>
      </c>
      <c r="B332" s="19" t="s">
        <v>201</v>
      </c>
      <c r="C332" s="19" t="s">
        <v>348</v>
      </c>
      <c r="D332" s="19"/>
      <c r="E332" s="19" t="s">
        <v>516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521</v>
      </c>
      <c r="B333" s="19" t="s">
        <v>201</v>
      </c>
      <c r="C333" s="19" t="s">
        <v>348</v>
      </c>
      <c r="D333" s="19"/>
      <c r="E333" s="19" t="s">
        <v>516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522</v>
      </c>
      <c r="B334" s="19" t="s">
        <v>201</v>
      </c>
      <c r="C334" s="19" t="s">
        <v>348</v>
      </c>
      <c r="D334" s="19"/>
      <c r="E334" s="19" t="s">
        <v>516</v>
      </c>
      <c r="F334" s="21"/>
      <c r="G334" s="19" t="s">
        <v>408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523</v>
      </c>
      <c r="B335" s="19" t="s">
        <v>201</v>
      </c>
      <c r="C335" s="19" t="s">
        <v>348</v>
      </c>
      <c r="D335" s="19"/>
      <c r="E335" s="19" t="s">
        <v>516</v>
      </c>
      <c r="F335" s="21"/>
      <c r="G335" s="19" t="s">
        <v>410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524</v>
      </c>
      <c r="B336" s="19" t="s">
        <v>201</v>
      </c>
      <c r="C336" s="19" t="s">
        <v>348</v>
      </c>
      <c r="D336" s="19"/>
      <c r="E336" s="19" t="s">
        <v>525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526</v>
      </c>
      <c r="B337" s="19" t="s">
        <v>201</v>
      </c>
      <c r="C337" s="19" t="s">
        <v>348</v>
      </c>
      <c r="D337" s="19"/>
      <c r="E337" s="19" t="s">
        <v>525</v>
      </c>
      <c r="F337" s="21"/>
      <c r="G337" s="19" t="s">
        <v>527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528</v>
      </c>
      <c r="B338" s="19" t="s">
        <v>201</v>
      </c>
      <c r="C338" s="19" t="s">
        <v>348</v>
      </c>
      <c r="D338" s="19"/>
      <c r="E338" s="19" t="s">
        <v>525</v>
      </c>
      <c r="F338" s="21"/>
      <c r="G338" s="19" t="s">
        <v>529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530</v>
      </c>
      <c r="B339" s="19" t="s">
        <v>201</v>
      </c>
      <c r="C339" s="19" t="s">
        <v>348</v>
      </c>
      <c r="D339" s="19"/>
      <c r="E339" s="19" t="s">
        <v>525</v>
      </c>
      <c r="F339" s="21"/>
      <c r="G339" s="19" t="s">
        <v>531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532</v>
      </c>
      <c r="B340" s="19" t="s">
        <v>201</v>
      </c>
      <c r="C340" s="19" t="s">
        <v>348</v>
      </c>
      <c r="D340" s="19"/>
      <c r="E340" s="19" t="s">
        <v>525</v>
      </c>
      <c r="F340" s="21"/>
      <c r="G340" s="19" t="s">
        <v>533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534</v>
      </c>
      <c r="B341" s="19" t="s">
        <v>201</v>
      </c>
      <c r="C341" s="19" t="s">
        <v>348</v>
      </c>
      <c r="D341" s="19"/>
      <c r="E341" s="19" t="s">
        <v>525</v>
      </c>
      <c r="F341" s="21"/>
      <c r="G341" s="19" t="s">
        <v>535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536</v>
      </c>
      <c r="B342" s="19" t="s">
        <v>201</v>
      </c>
      <c r="C342" s="19" t="s">
        <v>348</v>
      </c>
      <c r="D342" s="19"/>
      <c r="E342" s="19" t="s">
        <v>537</v>
      </c>
      <c r="F342" s="21"/>
      <c r="G342" s="19" t="s">
        <v>538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539</v>
      </c>
      <c r="B343" s="19" t="s">
        <v>201</v>
      </c>
      <c r="C343" s="19" t="s">
        <v>348</v>
      </c>
      <c r="D343" s="19"/>
      <c r="E343" s="19" t="s">
        <v>537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540</v>
      </c>
      <c r="B344" s="19" t="s">
        <v>201</v>
      </c>
      <c r="C344" s="19" t="s">
        <v>348</v>
      </c>
      <c r="D344" s="19"/>
      <c r="E344" s="19" t="s">
        <v>537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541</v>
      </c>
      <c r="B345" s="19" t="s">
        <v>201</v>
      </c>
      <c r="C345" s="19" t="s">
        <v>186</v>
      </c>
      <c r="D345" s="19"/>
      <c r="E345" s="19" t="s">
        <v>542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543</v>
      </c>
      <c r="B346" s="19" t="s">
        <v>201</v>
      </c>
      <c r="C346" s="19" t="s">
        <v>186</v>
      </c>
      <c r="D346" s="19"/>
      <c r="E346" s="19" t="s">
        <v>542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544</v>
      </c>
      <c r="B347" s="19" t="s">
        <v>201</v>
      </c>
      <c r="C347" s="19" t="s">
        <v>186</v>
      </c>
      <c r="D347" s="19"/>
      <c r="E347" s="19" t="s">
        <v>542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545</v>
      </c>
      <c r="B348" s="19" t="s">
        <v>201</v>
      </c>
      <c r="C348" s="19" t="s">
        <v>186</v>
      </c>
      <c r="D348" s="19"/>
      <c r="E348" s="19" t="s">
        <v>542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546</v>
      </c>
      <c r="B349" s="19" t="s">
        <v>201</v>
      </c>
      <c r="C349" s="19" t="s">
        <v>186</v>
      </c>
      <c r="D349" s="19"/>
      <c r="E349" s="19" t="s">
        <v>542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547</v>
      </c>
      <c r="B350" s="19" t="s">
        <v>201</v>
      </c>
      <c r="C350" s="19" t="s">
        <v>186</v>
      </c>
      <c r="D350" s="19"/>
      <c r="E350" s="19" t="s">
        <v>548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549</v>
      </c>
      <c r="B351" s="19" t="s">
        <v>201</v>
      </c>
      <c r="C351" s="19" t="s">
        <v>186</v>
      </c>
      <c r="D351" s="19"/>
      <c r="E351" s="19" t="s">
        <v>548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550</v>
      </c>
      <c r="B352" s="19" t="s">
        <v>201</v>
      </c>
      <c r="C352" s="19" t="s">
        <v>186</v>
      </c>
      <c r="D352" s="19"/>
      <c r="E352" s="19" t="s">
        <v>548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551</v>
      </c>
      <c r="B353" s="19" t="s">
        <v>201</v>
      </c>
      <c r="C353" s="19" t="s">
        <v>186</v>
      </c>
      <c r="D353" s="19"/>
      <c r="E353" s="19" t="s">
        <v>548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552</v>
      </c>
      <c r="B354" s="19" t="s">
        <v>201</v>
      </c>
      <c r="C354" s="19" t="s">
        <v>186</v>
      </c>
      <c r="D354" s="19"/>
      <c r="E354" s="19" t="s">
        <v>548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553</v>
      </c>
      <c r="B355" s="19" t="s">
        <v>201</v>
      </c>
      <c r="C355" s="19" t="s">
        <v>186</v>
      </c>
      <c r="D355" s="19"/>
      <c r="E355" s="19" t="s">
        <v>554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555</v>
      </c>
      <c r="B356" s="19" t="s">
        <v>201</v>
      </c>
      <c r="C356" s="19" t="s">
        <v>186</v>
      </c>
      <c r="D356" s="19"/>
      <c r="E356" s="19" t="s">
        <v>554</v>
      </c>
      <c r="F356" s="21"/>
      <c r="G356" s="19" t="s">
        <v>556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557</v>
      </c>
      <c r="B357" s="19" t="s">
        <v>201</v>
      </c>
      <c r="C357" s="19" t="s">
        <v>186</v>
      </c>
      <c r="D357" s="19"/>
      <c r="E357" s="19" t="s">
        <v>554</v>
      </c>
      <c r="F357" s="21"/>
      <c r="G357" s="19" t="s">
        <v>558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559</v>
      </c>
      <c r="B358" s="19" t="s">
        <v>201</v>
      </c>
      <c r="C358" s="19" t="s">
        <v>186</v>
      </c>
      <c r="D358" s="19"/>
      <c r="E358" s="19" t="s">
        <v>560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561</v>
      </c>
      <c r="B359" s="19" t="s">
        <v>201</v>
      </c>
      <c r="C359" s="19" t="s">
        <v>186</v>
      </c>
      <c r="D359" s="19"/>
      <c r="E359" s="19" t="s">
        <v>560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562</v>
      </c>
      <c r="B360" s="19" t="s">
        <v>201</v>
      </c>
      <c r="C360" s="19" t="s">
        <v>186</v>
      </c>
      <c r="D360" s="19"/>
      <c r="E360" s="19" t="s">
        <v>560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563</v>
      </c>
      <c r="B361" s="19" t="s">
        <v>201</v>
      </c>
      <c r="C361" s="19" t="s">
        <v>186</v>
      </c>
      <c r="D361" s="19"/>
      <c r="E361" s="19" t="s">
        <v>560</v>
      </c>
      <c r="F361" s="21"/>
      <c r="G361" s="19" t="s">
        <v>564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565</v>
      </c>
      <c r="B362" s="19" t="s">
        <v>201</v>
      </c>
      <c r="C362" s="19" t="s">
        <v>186</v>
      </c>
      <c r="D362" s="19"/>
      <c r="E362" s="19" t="s">
        <v>560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566</v>
      </c>
      <c r="B363" s="19" t="s">
        <v>201</v>
      </c>
      <c r="C363" s="19" t="s">
        <v>186</v>
      </c>
      <c r="D363" s="19"/>
      <c r="E363" s="19" t="s">
        <v>560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567</v>
      </c>
      <c r="B364" s="19" t="s">
        <v>201</v>
      </c>
      <c r="C364" s="19" t="s">
        <v>186</v>
      </c>
      <c r="D364" s="19"/>
      <c r="E364" s="19" t="s">
        <v>560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568</v>
      </c>
      <c r="B365" s="19" t="s">
        <v>201</v>
      </c>
      <c r="C365" s="19" t="s">
        <v>57</v>
      </c>
      <c r="D365" s="19"/>
      <c r="E365" s="19" t="s">
        <v>569</v>
      </c>
      <c r="F365" s="21"/>
      <c r="G365" s="19" t="s">
        <v>570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571</v>
      </c>
      <c r="B366" s="19" t="s">
        <v>201</v>
      </c>
      <c r="C366" s="19" t="s">
        <v>57</v>
      </c>
      <c r="D366" s="19"/>
      <c r="E366" s="19" t="s">
        <v>569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572</v>
      </c>
      <c r="B367" s="19" t="s">
        <v>201</v>
      </c>
      <c r="C367" s="19" t="s">
        <v>57</v>
      </c>
      <c r="D367" s="19"/>
      <c r="E367" s="19" t="s">
        <v>569</v>
      </c>
      <c r="F367" s="21"/>
      <c r="G367" s="19" t="s">
        <v>573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574</v>
      </c>
      <c r="B368" s="19" t="s">
        <v>201</v>
      </c>
      <c r="C368" s="19" t="s">
        <v>57</v>
      </c>
      <c r="D368" s="19"/>
      <c r="E368" s="19" t="s">
        <v>569</v>
      </c>
      <c r="F368" s="21"/>
      <c r="G368" s="19" t="s">
        <v>527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575</v>
      </c>
      <c r="B369" s="19" t="s">
        <v>201</v>
      </c>
      <c r="C369" s="19" t="s">
        <v>57</v>
      </c>
      <c r="D369" s="19"/>
      <c r="E369" s="19" t="s">
        <v>569</v>
      </c>
      <c r="F369" s="21"/>
      <c r="G369" s="19" t="s">
        <v>576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577</v>
      </c>
      <c r="B370" s="19" t="s">
        <v>201</v>
      </c>
      <c r="C370" s="19" t="s">
        <v>57</v>
      </c>
      <c r="D370" s="19"/>
      <c r="E370" s="19" t="s">
        <v>578</v>
      </c>
      <c r="F370" s="21"/>
      <c r="G370" s="19" t="s">
        <v>570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579</v>
      </c>
      <c r="B371" s="19" t="s">
        <v>201</v>
      </c>
      <c r="C371" s="19" t="s">
        <v>57</v>
      </c>
      <c r="D371" s="19"/>
      <c r="E371" s="19" t="s">
        <v>578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580</v>
      </c>
      <c r="B372" s="19" t="s">
        <v>201</v>
      </c>
      <c r="C372" s="19" t="s">
        <v>57</v>
      </c>
      <c r="D372" s="19"/>
      <c r="E372" s="19" t="s">
        <v>578</v>
      </c>
      <c r="F372" s="21"/>
      <c r="G372" s="19" t="s">
        <v>573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581</v>
      </c>
      <c r="B373" s="19" t="s">
        <v>201</v>
      </c>
      <c r="C373" s="19" t="s">
        <v>57</v>
      </c>
      <c r="D373" s="19"/>
      <c r="E373" s="19" t="s">
        <v>578</v>
      </c>
      <c r="F373" s="21"/>
      <c r="G373" s="19" t="s">
        <v>527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582</v>
      </c>
      <c r="B374" s="19" t="s">
        <v>201</v>
      </c>
      <c r="C374" s="19" t="s">
        <v>57</v>
      </c>
      <c r="D374" s="19"/>
      <c r="E374" s="19" t="s">
        <v>578</v>
      </c>
      <c r="F374" s="21"/>
      <c r="G374" s="19" t="s">
        <v>576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583</v>
      </c>
      <c r="B375" s="19" t="s">
        <v>201</v>
      </c>
      <c r="C375" s="19" t="s">
        <v>57</v>
      </c>
      <c r="D375" s="19"/>
      <c r="E375" s="19" t="s">
        <v>584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585</v>
      </c>
      <c r="B376" s="19" t="s">
        <v>201</v>
      </c>
      <c r="C376" s="19" t="s">
        <v>57</v>
      </c>
      <c r="D376" s="19"/>
      <c r="E376" s="19" t="s">
        <v>584</v>
      </c>
      <c r="F376" s="21"/>
      <c r="G376" s="19" t="s">
        <v>586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587</v>
      </c>
      <c r="B377" s="19" t="s">
        <v>201</v>
      </c>
      <c r="C377" s="19" t="s">
        <v>57</v>
      </c>
      <c r="D377" s="19"/>
      <c r="E377" s="19" t="s">
        <v>584</v>
      </c>
      <c r="F377" s="21"/>
      <c r="G377" s="19" t="s">
        <v>588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589</v>
      </c>
      <c r="B378" s="19" t="s">
        <v>201</v>
      </c>
      <c r="C378" s="19" t="s">
        <v>57</v>
      </c>
      <c r="D378" s="19"/>
      <c r="E378" s="19" t="s">
        <v>584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590</v>
      </c>
      <c r="B379" s="19" t="s">
        <v>201</v>
      </c>
      <c r="C379" s="19" t="s">
        <v>57</v>
      </c>
      <c r="D379" s="19"/>
      <c r="E379" s="19" t="s">
        <v>584</v>
      </c>
      <c r="F379" s="21"/>
      <c r="G379" s="19" t="s">
        <v>591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592</v>
      </c>
      <c r="B380" s="19" t="s">
        <v>201</v>
      </c>
      <c r="C380" s="19" t="s">
        <v>57</v>
      </c>
      <c r="D380" s="19"/>
      <c r="E380" s="19" t="s">
        <v>593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594</v>
      </c>
      <c r="B381" s="19" t="s">
        <v>201</v>
      </c>
      <c r="C381" s="19" t="s">
        <v>57</v>
      </c>
      <c r="D381" s="19"/>
      <c r="E381" s="19" t="s">
        <v>593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595</v>
      </c>
      <c r="B382" s="19" t="s">
        <v>201</v>
      </c>
      <c r="C382" s="19" t="s">
        <v>57</v>
      </c>
      <c r="D382" s="19"/>
      <c r="E382" s="19" t="s">
        <v>593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596</v>
      </c>
      <c r="B383" s="19" t="s">
        <v>201</v>
      </c>
      <c r="C383" s="19" t="s">
        <v>57</v>
      </c>
      <c r="D383" s="19"/>
      <c r="E383" s="19" t="s">
        <v>593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597</v>
      </c>
      <c r="B384" s="19" t="s">
        <v>201</v>
      </c>
      <c r="C384" s="19" t="s">
        <v>57</v>
      </c>
      <c r="D384" s="19"/>
      <c r="E384" s="19" t="s">
        <v>593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598</v>
      </c>
      <c r="B385" s="19" t="s">
        <v>201</v>
      </c>
      <c r="C385" s="19" t="s">
        <v>57</v>
      </c>
      <c r="D385" s="19"/>
      <c r="E385" s="19" t="s">
        <v>593</v>
      </c>
      <c r="F385" s="21"/>
      <c r="G385" s="19" t="s">
        <v>599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600</v>
      </c>
      <c r="B386" s="19" t="s">
        <v>201</v>
      </c>
      <c r="C386" s="19" t="s">
        <v>57</v>
      </c>
      <c r="D386" s="19"/>
      <c r="E386" s="19" t="s">
        <v>601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602</v>
      </c>
      <c r="B387" s="19" t="s">
        <v>201</v>
      </c>
      <c r="C387" s="19" t="s">
        <v>57</v>
      </c>
      <c r="D387" s="19"/>
      <c r="E387" s="19" t="s">
        <v>601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603</v>
      </c>
      <c r="B388" s="19" t="s">
        <v>201</v>
      </c>
      <c r="C388" s="19" t="s">
        <v>57</v>
      </c>
      <c r="D388" s="19"/>
      <c r="E388" s="19" t="s">
        <v>601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604</v>
      </c>
      <c r="B389" s="19" t="s">
        <v>201</v>
      </c>
      <c r="C389" s="19" t="s">
        <v>57</v>
      </c>
      <c r="D389" s="19"/>
      <c r="E389" s="19" t="s">
        <v>601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605</v>
      </c>
      <c r="B390" s="19" t="s">
        <v>201</v>
      </c>
      <c r="C390" s="19" t="s">
        <v>57</v>
      </c>
      <c r="D390" s="19"/>
      <c r="E390" s="19" t="s">
        <v>601</v>
      </c>
      <c r="F390" s="21"/>
      <c r="G390" s="19" t="s">
        <v>599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606</v>
      </c>
      <c r="B391" s="19" t="s">
        <v>13</v>
      </c>
      <c r="C391" s="19" t="s">
        <v>57</v>
      </c>
      <c r="D391" s="19"/>
      <c r="E391" s="19" t="s">
        <v>607</v>
      </c>
      <c r="F391" s="21"/>
      <c r="G391" s="19" t="s">
        <v>608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609</v>
      </c>
      <c r="B392" s="19" t="s">
        <v>13</v>
      </c>
      <c r="C392" s="19" t="s">
        <v>57</v>
      </c>
      <c r="D392" s="19"/>
      <c r="E392" s="19" t="s">
        <v>607</v>
      </c>
      <c r="F392" s="21"/>
      <c r="G392" s="19" t="s">
        <v>610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611</v>
      </c>
      <c r="B393" s="19" t="s">
        <v>13</v>
      </c>
      <c r="C393" s="19" t="s">
        <v>57</v>
      </c>
      <c r="D393" s="19"/>
      <c r="E393" s="19" t="s">
        <v>607</v>
      </c>
      <c r="F393" s="21"/>
      <c r="G393" s="19" t="s">
        <v>535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612</v>
      </c>
      <c r="B394" s="19" t="s">
        <v>13</v>
      </c>
      <c r="C394" s="19" t="s">
        <v>57</v>
      </c>
      <c r="D394" s="19"/>
      <c r="E394" s="19" t="s">
        <v>607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613</v>
      </c>
      <c r="B395" s="19" t="s">
        <v>201</v>
      </c>
      <c r="C395" s="19" t="s">
        <v>57</v>
      </c>
      <c r="D395" s="19"/>
      <c r="E395" s="19" t="s">
        <v>614</v>
      </c>
      <c r="F395" s="21"/>
      <c r="G395" s="19" t="s">
        <v>608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615</v>
      </c>
      <c r="B396" s="19" t="s">
        <v>201</v>
      </c>
      <c r="C396" s="19" t="s">
        <v>57</v>
      </c>
      <c r="D396" s="19"/>
      <c r="E396" s="19" t="s">
        <v>614</v>
      </c>
      <c r="F396" s="21"/>
      <c r="G396" s="19" t="s">
        <v>610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616</v>
      </c>
      <c r="B397" s="19" t="s">
        <v>201</v>
      </c>
      <c r="C397" s="19" t="s">
        <v>57</v>
      </c>
      <c r="D397" s="19"/>
      <c r="E397" s="19" t="s">
        <v>614</v>
      </c>
      <c r="F397" s="21"/>
      <c r="G397" s="19" t="s">
        <v>535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617</v>
      </c>
      <c r="B398" s="19" t="s">
        <v>201</v>
      </c>
      <c r="C398" s="19" t="s">
        <v>57</v>
      </c>
      <c r="D398" s="19"/>
      <c r="E398" s="19" t="s">
        <v>614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618</v>
      </c>
      <c r="B399" s="19" t="s">
        <v>201</v>
      </c>
      <c r="C399" s="19" t="s">
        <v>57</v>
      </c>
      <c r="D399" s="19"/>
      <c r="E399" s="19" t="s">
        <v>619</v>
      </c>
      <c r="F399" s="21"/>
      <c r="G399" s="19" t="s">
        <v>608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620</v>
      </c>
      <c r="B400" s="19" t="s">
        <v>201</v>
      </c>
      <c r="C400" s="19" t="s">
        <v>57</v>
      </c>
      <c r="D400" s="19"/>
      <c r="E400" s="19" t="s">
        <v>619</v>
      </c>
      <c r="F400" s="21"/>
      <c r="G400" s="19" t="s">
        <v>610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621</v>
      </c>
      <c r="B401" s="19" t="s">
        <v>201</v>
      </c>
      <c r="C401" s="19" t="s">
        <v>57</v>
      </c>
      <c r="D401" s="19"/>
      <c r="E401" s="19" t="s">
        <v>619</v>
      </c>
      <c r="F401" s="21"/>
      <c r="G401" s="19" t="s">
        <v>535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622</v>
      </c>
      <c r="B402" s="19" t="s">
        <v>201</v>
      </c>
      <c r="C402" s="19" t="s">
        <v>57</v>
      </c>
      <c r="D402" s="19"/>
      <c r="E402" s="19" t="s">
        <v>619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623</v>
      </c>
      <c r="B403" s="19" t="s">
        <v>201</v>
      </c>
      <c r="C403" s="19" t="s">
        <v>57</v>
      </c>
      <c r="D403" s="19"/>
      <c r="E403" s="19" t="s">
        <v>624</v>
      </c>
      <c r="F403" s="21"/>
      <c r="G403" s="19" t="s">
        <v>625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626</v>
      </c>
      <c r="B404" s="19" t="s">
        <v>201</v>
      </c>
      <c r="C404" s="19" t="s">
        <v>57</v>
      </c>
      <c r="D404" s="19"/>
      <c r="E404" s="19" t="s">
        <v>624</v>
      </c>
      <c r="F404" s="21"/>
      <c r="G404" s="19" t="s">
        <v>627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628</v>
      </c>
      <c r="B405" s="19" t="s">
        <v>201</v>
      </c>
      <c r="C405" s="19" t="s">
        <v>57</v>
      </c>
      <c r="D405" s="19"/>
      <c r="E405" s="19" t="s">
        <v>624</v>
      </c>
      <c r="F405" s="21"/>
      <c r="G405" s="19" t="s">
        <v>629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630</v>
      </c>
      <c r="B406" s="19" t="s">
        <v>201</v>
      </c>
      <c r="C406" s="19" t="s">
        <v>57</v>
      </c>
      <c r="D406" s="19"/>
      <c r="E406" s="19" t="s">
        <v>624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631</v>
      </c>
      <c r="B407" s="19" t="s">
        <v>201</v>
      </c>
      <c r="C407" s="19" t="s">
        <v>57</v>
      </c>
      <c r="D407" s="19"/>
      <c r="E407" s="19" t="s">
        <v>624</v>
      </c>
      <c r="F407" s="21"/>
      <c r="G407" s="19" t="s">
        <v>632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633</v>
      </c>
      <c r="B408" s="19" t="s">
        <v>201</v>
      </c>
      <c r="C408" s="19" t="s">
        <v>57</v>
      </c>
      <c r="D408" s="19"/>
      <c r="E408" s="19" t="s">
        <v>624</v>
      </c>
      <c r="F408" s="21"/>
      <c r="G408" s="19" t="s">
        <v>634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635</v>
      </c>
      <c r="B409" s="19" t="s">
        <v>201</v>
      </c>
      <c r="C409" s="19" t="s">
        <v>57</v>
      </c>
      <c r="D409" s="19"/>
      <c r="E409" s="19" t="s">
        <v>624</v>
      </c>
      <c r="F409" s="21"/>
      <c r="G409" s="19" t="s">
        <v>636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637</v>
      </c>
      <c r="B410" s="19" t="s">
        <v>201</v>
      </c>
      <c r="C410" s="19" t="s">
        <v>57</v>
      </c>
      <c r="D410" s="19"/>
      <c r="E410" s="19" t="s">
        <v>624</v>
      </c>
      <c r="F410" s="21"/>
      <c r="G410" s="19" t="s">
        <v>638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639</v>
      </c>
      <c r="B411" s="19" t="s">
        <v>201</v>
      </c>
      <c r="C411" s="19" t="s">
        <v>57</v>
      </c>
      <c r="D411" s="19"/>
      <c r="E411" s="19" t="s">
        <v>640</v>
      </c>
      <c r="F411" s="21"/>
      <c r="G411" s="19" t="s">
        <v>625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641</v>
      </c>
      <c r="B412" s="19" t="s">
        <v>201</v>
      </c>
      <c r="C412" s="19" t="s">
        <v>57</v>
      </c>
      <c r="D412" s="19"/>
      <c r="E412" s="19" t="s">
        <v>640</v>
      </c>
      <c r="F412" s="21"/>
      <c r="G412" s="19" t="s">
        <v>627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642</v>
      </c>
      <c r="B413" s="19" t="s">
        <v>201</v>
      </c>
      <c r="C413" s="19" t="s">
        <v>57</v>
      </c>
      <c r="D413" s="19"/>
      <c r="E413" s="19" t="s">
        <v>640</v>
      </c>
      <c r="F413" s="21"/>
      <c r="G413" s="19" t="s">
        <v>629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643</v>
      </c>
      <c r="B414" s="19" t="s">
        <v>201</v>
      </c>
      <c r="C414" s="19" t="s">
        <v>57</v>
      </c>
      <c r="D414" s="19"/>
      <c r="E414" s="19" t="s">
        <v>640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644</v>
      </c>
      <c r="B415" s="19" t="s">
        <v>201</v>
      </c>
      <c r="C415" s="19" t="s">
        <v>57</v>
      </c>
      <c r="D415" s="19"/>
      <c r="E415" s="19" t="s">
        <v>640</v>
      </c>
      <c r="F415" s="21"/>
      <c r="G415" s="19" t="s">
        <v>632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645</v>
      </c>
      <c r="B416" s="19" t="s">
        <v>201</v>
      </c>
      <c r="C416" s="19" t="s">
        <v>57</v>
      </c>
      <c r="D416" s="19"/>
      <c r="E416" s="19" t="s">
        <v>640</v>
      </c>
      <c r="F416" s="21"/>
      <c r="G416" s="19" t="s">
        <v>634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646</v>
      </c>
      <c r="B417" s="19" t="s">
        <v>201</v>
      </c>
      <c r="C417" s="19" t="s">
        <v>57</v>
      </c>
      <c r="D417" s="19"/>
      <c r="E417" s="19" t="s">
        <v>640</v>
      </c>
      <c r="F417" s="21"/>
      <c r="G417" s="19" t="s">
        <v>636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647</v>
      </c>
      <c r="B418" s="19" t="s">
        <v>201</v>
      </c>
      <c r="C418" s="19" t="s">
        <v>57</v>
      </c>
      <c r="D418" s="19"/>
      <c r="E418" s="19" t="s">
        <v>640</v>
      </c>
      <c r="F418" s="21"/>
      <c r="G418" s="19" t="s">
        <v>638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648</v>
      </c>
      <c r="B419" s="19" t="s">
        <v>201</v>
      </c>
      <c r="C419" s="19" t="s">
        <v>57</v>
      </c>
      <c r="D419" s="19"/>
      <c r="E419" s="19" t="s">
        <v>649</v>
      </c>
      <c r="F419" s="21"/>
      <c r="G419" s="19" t="s">
        <v>625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650</v>
      </c>
      <c r="B420" s="19" t="s">
        <v>201</v>
      </c>
      <c r="C420" s="19" t="s">
        <v>57</v>
      </c>
      <c r="D420" s="19"/>
      <c r="E420" s="19" t="s">
        <v>649</v>
      </c>
      <c r="F420" s="21"/>
      <c r="G420" s="19" t="s">
        <v>627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651</v>
      </c>
      <c r="B421" s="19" t="s">
        <v>201</v>
      </c>
      <c r="C421" s="19" t="s">
        <v>57</v>
      </c>
      <c r="D421" s="19"/>
      <c r="E421" s="19" t="s">
        <v>649</v>
      </c>
      <c r="F421" s="21"/>
      <c r="G421" s="19" t="s">
        <v>629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652</v>
      </c>
      <c r="B422" s="19" t="s">
        <v>201</v>
      </c>
      <c r="C422" s="19" t="s">
        <v>57</v>
      </c>
      <c r="D422" s="19"/>
      <c r="E422" s="19" t="s">
        <v>649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653</v>
      </c>
      <c r="B423" s="19" t="s">
        <v>201</v>
      </c>
      <c r="C423" s="19" t="s">
        <v>57</v>
      </c>
      <c r="D423" s="19"/>
      <c r="E423" s="19" t="s">
        <v>649</v>
      </c>
      <c r="F423" s="21"/>
      <c r="G423" s="19" t="s">
        <v>632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654</v>
      </c>
      <c r="B424" s="19" t="s">
        <v>201</v>
      </c>
      <c r="C424" s="19" t="s">
        <v>57</v>
      </c>
      <c r="D424" s="19"/>
      <c r="E424" s="19" t="s">
        <v>649</v>
      </c>
      <c r="F424" s="21"/>
      <c r="G424" s="19" t="s">
        <v>634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655</v>
      </c>
      <c r="B425" s="19" t="s">
        <v>201</v>
      </c>
      <c r="C425" s="19" t="s">
        <v>57</v>
      </c>
      <c r="D425" s="19"/>
      <c r="E425" s="19" t="s">
        <v>649</v>
      </c>
      <c r="F425" s="21"/>
      <c r="G425" s="19" t="s">
        <v>636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656</v>
      </c>
      <c r="B426" s="19" t="s">
        <v>201</v>
      </c>
      <c r="C426" s="19" t="s">
        <v>57</v>
      </c>
      <c r="D426" s="19"/>
      <c r="E426" s="19" t="s">
        <v>649</v>
      </c>
      <c r="F426" s="21"/>
      <c r="G426" s="19" t="s">
        <v>638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657</v>
      </c>
      <c r="B427" s="19" t="s">
        <v>201</v>
      </c>
      <c r="C427" s="19" t="s">
        <v>57</v>
      </c>
      <c r="D427" s="19"/>
      <c r="E427" s="19" t="s">
        <v>658</v>
      </c>
      <c r="F427" s="21"/>
      <c r="G427" s="19" t="s">
        <v>625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659</v>
      </c>
      <c r="B428" s="19" t="s">
        <v>201</v>
      </c>
      <c r="C428" s="19" t="s">
        <v>57</v>
      </c>
      <c r="D428" s="19"/>
      <c r="E428" s="19" t="s">
        <v>658</v>
      </c>
      <c r="F428" s="21"/>
      <c r="G428" s="19" t="s">
        <v>627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660</v>
      </c>
      <c r="B429" s="19" t="s">
        <v>201</v>
      </c>
      <c r="C429" s="19" t="s">
        <v>57</v>
      </c>
      <c r="D429" s="19"/>
      <c r="E429" s="19" t="s">
        <v>658</v>
      </c>
      <c r="F429" s="21"/>
      <c r="G429" s="19" t="s">
        <v>629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661</v>
      </c>
      <c r="B430" s="19" t="s">
        <v>201</v>
      </c>
      <c r="C430" s="19" t="s">
        <v>57</v>
      </c>
      <c r="D430" s="19"/>
      <c r="E430" s="19" t="s">
        <v>658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662</v>
      </c>
      <c r="B431" s="19" t="s">
        <v>201</v>
      </c>
      <c r="C431" s="19" t="s">
        <v>57</v>
      </c>
      <c r="D431" s="19"/>
      <c r="E431" s="19" t="s">
        <v>658</v>
      </c>
      <c r="F431" s="21"/>
      <c r="G431" s="19" t="s">
        <v>632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663</v>
      </c>
      <c r="B432" s="19" t="s">
        <v>201</v>
      </c>
      <c r="C432" s="19" t="s">
        <v>57</v>
      </c>
      <c r="D432" s="19"/>
      <c r="E432" s="19" t="s">
        <v>658</v>
      </c>
      <c r="F432" s="21"/>
      <c r="G432" s="19" t="s">
        <v>634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664</v>
      </c>
      <c r="B433" s="19" t="s">
        <v>201</v>
      </c>
      <c r="C433" s="19" t="s">
        <v>57</v>
      </c>
      <c r="D433" s="19"/>
      <c r="E433" s="19" t="s">
        <v>658</v>
      </c>
      <c r="F433" s="21"/>
      <c r="G433" s="19" t="s">
        <v>636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665</v>
      </c>
      <c r="B434" s="19" t="s">
        <v>201</v>
      </c>
      <c r="C434" s="19" t="s">
        <v>57</v>
      </c>
      <c r="D434" s="19"/>
      <c r="E434" s="19" t="s">
        <v>658</v>
      </c>
      <c r="F434" s="21"/>
      <c r="G434" s="19" t="s">
        <v>638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666</v>
      </c>
      <c r="B435" s="19" t="s">
        <v>201</v>
      </c>
      <c r="C435" s="19" t="s">
        <v>57</v>
      </c>
      <c r="D435" s="19"/>
      <c r="E435" s="19" t="s">
        <v>667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668</v>
      </c>
      <c r="B436" s="19" t="s">
        <v>201</v>
      </c>
      <c r="C436" s="19" t="s">
        <v>57</v>
      </c>
      <c r="D436" s="19"/>
      <c r="E436" s="19" t="s">
        <v>667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669</v>
      </c>
      <c r="B437" s="19" t="s">
        <v>201</v>
      </c>
      <c r="C437" s="19" t="s">
        <v>57</v>
      </c>
      <c r="D437" s="19"/>
      <c r="E437" s="19" t="s">
        <v>667</v>
      </c>
      <c r="F437" s="21"/>
      <c r="G437" s="19" t="s">
        <v>406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670</v>
      </c>
      <c r="B438" s="19" t="s">
        <v>201</v>
      </c>
      <c r="C438" s="19" t="s">
        <v>57</v>
      </c>
      <c r="D438" s="19"/>
      <c r="E438" s="19" t="s">
        <v>667</v>
      </c>
      <c r="F438" s="21"/>
      <c r="G438" s="104" t="s">
        <v>671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672</v>
      </c>
      <c r="B439" s="19" t="s">
        <v>201</v>
      </c>
      <c r="C439" s="19" t="s">
        <v>57</v>
      </c>
      <c r="D439" s="19"/>
      <c r="E439" s="19" t="s">
        <v>667</v>
      </c>
      <c r="F439" s="21"/>
      <c r="G439" s="19" t="s">
        <v>673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674</v>
      </c>
      <c r="B440" s="19" t="s">
        <v>201</v>
      </c>
      <c r="C440" s="19" t="s">
        <v>57</v>
      </c>
      <c r="D440" s="19"/>
      <c r="E440" s="19" t="s">
        <v>675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676</v>
      </c>
      <c r="B441" s="19" t="s">
        <v>201</v>
      </c>
      <c r="C441" s="19" t="s">
        <v>57</v>
      </c>
      <c r="D441" s="19"/>
      <c r="E441" s="19" t="s">
        <v>675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677</v>
      </c>
      <c r="B442" s="19" t="s">
        <v>201</v>
      </c>
      <c r="C442" s="19" t="s">
        <v>57</v>
      </c>
      <c r="D442" s="19"/>
      <c r="E442" s="19" t="s">
        <v>675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678</v>
      </c>
      <c r="B443" s="19" t="s">
        <v>201</v>
      </c>
      <c r="C443" s="19" t="s">
        <v>57</v>
      </c>
      <c r="D443" s="19"/>
      <c r="E443" s="19" t="s">
        <v>675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597</v>
      </c>
      <c r="B444" s="19" t="s">
        <v>201</v>
      </c>
      <c r="C444" s="19" t="s">
        <v>57</v>
      </c>
      <c r="D444" s="19"/>
      <c r="E444" s="19" t="s">
        <v>675</v>
      </c>
      <c r="F444" s="21"/>
      <c r="G444" s="19" t="s">
        <v>679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598</v>
      </c>
      <c r="B445" s="19" t="s">
        <v>201</v>
      </c>
      <c r="C445" s="19" t="s">
        <v>57</v>
      </c>
      <c r="D445" s="19"/>
      <c r="E445" s="19" t="s">
        <v>675</v>
      </c>
      <c r="F445" s="21"/>
      <c r="G445" s="19" t="s">
        <v>680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600</v>
      </c>
      <c r="B446" s="19" t="s">
        <v>201</v>
      </c>
      <c r="C446" s="19" t="s">
        <v>57</v>
      </c>
      <c r="D446" s="19"/>
      <c r="E446" s="19" t="s">
        <v>675</v>
      </c>
      <c r="F446" s="21"/>
      <c r="G446" s="19" t="s">
        <v>681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602</v>
      </c>
      <c r="B447" s="19" t="s">
        <v>201</v>
      </c>
      <c r="C447" s="19" t="s">
        <v>682</v>
      </c>
      <c r="D447" s="19"/>
      <c r="E447" s="19" t="s">
        <v>683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603</v>
      </c>
      <c r="B448" s="19" t="s">
        <v>201</v>
      </c>
      <c r="C448" s="19" t="s">
        <v>682</v>
      </c>
      <c r="D448" s="19"/>
      <c r="E448" s="19" t="s">
        <v>683</v>
      </c>
      <c r="F448" s="21"/>
      <c r="G448" s="19" t="s">
        <v>684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604</v>
      </c>
      <c r="B449" s="19" t="s">
        <v>201</v>
      </c>
      <c r="C449" s="19" t="s">
        <v>682</v>
      </c>
      <c r="D449" s="19"/>
      <c r="E449" s="19" t="s">
        <v>683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605</v>
      </c>
      <c r="B450" s="19" t="s">
        <v>201</v>
      </c>
      <c r="C450" s="19" t="s">
        <v>682</v>
      </c>
      <c r="D450" s="19"/>
      <c r="E450" s="19" t="s">
        <v>685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606</v>
      </c>
      <c r="B451" s="19" t="s">
        <v>201</v>
      </c>
      <c r="C451" s="19" t="s">
        <v>682</v>
      </c>
      <c r="D451" s="19"/>
      <c r="E451" s="19" t="s">
        <v>685</v>
      </c>
      <c r="F451" s="21"/>
      <c r="G451" s="19" t="s">
        <v>684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609</v>
      </c>
      <c r="B452" s="19" t="s">
        <v>201</v>
      </c>
      <c r="C452" s="19" t="s">
        <v>682</v>
      </c>
      <c r="D452" s="19"/>
      <c r="E452" s="19" t="s">
        <v>685</v>
      </c>
      <c r="F452" s="21"/>
      <c r="G452" s="19" t="s">
        <v>686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611</v>
      </c>
      <c r="B453" s="19" t="s">
        <v>201</v>
      </c>
      <c r="C453" s="19" t="s">
        <v>682</v>
      </c>
      <c r="D453" s="19"/>
      <c r="E453" s="19" t="s">
        <v>685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612</v>
      </c>
      <c r="B454" s="19" t="s">
        <v>201</v>
      </c>
      <c r="C454" s="19" t="s">
        <v>682</v>
      </c>
      <c r="D454" s="19"/>
      <c r="E454" s="19" t="s">
        <v>685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613</v>
      </c>
      <c r="B455" s="19" t="s">
        <v>201</v>
      </c>
      <c r="C455" s="19" t="s">
        <v>682</v>
      </c>
      <c r="D455" s="19"/>
      <c r="E455" s="19" t="s">
        <v>687</v>
      </c>
      <c r="F455" s="21"/>
      <c r="G455" s="19" t="s">
        <v>688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615</v>
      </c>
      <c r="B456" s="19" t="s">
        <v>201</v>
      </c>
      <c r="C456" s="19" t="s">
        <v>682</v>
      </c>
      <c r="D456" s="19"/>
      <c r="E456" s="19" t="s">
        <v>687</v>
      </c>
      <c r="F456" s="21"/>
      <c r="G456" s="19" t="s">
        <v>476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616</v>
      </c>
      <c r="B457" s="19" t="s">
        <v>201</v>
      </c>
      <c r="C457" s="19" t="s">
        <v>682</v>
      </c>
      <c r="D457" s="19"/>
      <c r="E457" s="19" t="s">
        <v>687</v>
      </c>
      <c r="F457" s="21"/>
      <c r="G457" s="19" t="s">
        <v>481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617</v>
      </c>
      <c r="B458" s="19" t="s">
        <v>201</v>
      </c>
      <c r="C458" s="19" t="s">
        <v>682</v>
      </c>
      <c r="D458" s="19"/>
      <c r="E458" s="19" t="s">
        <v>687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618</v>
      </c>
      <c r="B459" s="19" t="s">
        <v>201</v>
      </c>
      <c r="C459" s="19" t="s">
        <v>682</v>
      </c>
      <c r="D459" s="19"/>
      <c r="E459" s="19" t="s">
        <v>689</v>
      </c>
      <c r="F459" s="21"/>
      <c r="G459" s="19" t="s">
        <v>690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620</v>
      </c>
      <c r="B460" s="19" t="s">
        <v>201</v>
      </c>
      <c r="C460" s="19" t="s">
        <v>682</v>
      </c>
      <c r="D460" s="19"/>
      <c r="E460" s="19" t="s">
        <v>689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621</v>
      </c>
      <c r="B461" s="19" t="s">
        <v>201</v>
      </c>
      <c r="C461" s="19" t="s">
        <v>682</v>
      </c>
      <c r="D461" s="19"/>
      <c r="E461" s="19" t="s">
        <v>689</v>
      </c>
      <c r="F461" s="21"/>
      <c r="G461" s="19" t="s">
        <v>691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622</v>
      </c>
      <c r="B462" s="19" t="s">
        <v>201</v>
      </c>
      <c r="C462" s="19" t="s">
        <v>682</v>
      </c>
      <c r="D462" s="19"/>
      <c r="E462" s="19" t="s">
        <v>689</v>
      </c>
      <c r="F462" s="21"/>
      <c r="G462" s="19" t="s">
        <v>692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623</v>
      </c>
      <c r="B463" s="19" t="s">
        <v>201</v>
      </c>
      <c r="C463" s="19" t="s">
        <v>348</v>
      </c>
      <c r="D463" s="19"/>
      <c r="E463" s="19" t="s">
        <v>693</v>
      </c>
      <c r="F463" s="21"/>
      <c r="G463" s="19" t="s">
        <v>694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626</v>
      </c>
      <c r="B464" s="19" t="s">
        <v>201</v>
      </c>
      <c r="C464" s="19" t="s">
        <v>348</v>
      </c>
      <c r="D464" s="19"/>
      <c r="E464" s="19" t="s">
        <v>693</v>
      </c>
      <c r="F464" s="21"/>
      <c r="G464" s="19" t="s">
        <v>695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628</v>
      </c>
      <c r="B465" s="19" t="s">
        <v>201</v>
      </c>
      <c r="C465" s="19" t="s">
        <v>348</v>
      </c>
      <c r="D465" s="19"/>
      <c r="E465" s="19" t="s">
        <v>693</v>
      </c>
      <c r="F465" s="21"/>
      <c r="G465" s="19" t="s">
        <v>696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630</v>
      </c>
      <c r="B466" s="19" t="s">
        <v>201</v>
      </c>
      <c r="C466" s="19" t="s">
        <v>348</v>
      </c>
      <c r="D466" s="19"/>
      <c r="E466" s="19" t="s">
        <v>693</v>
      </c>
      <c r="F466" s="21"/>
      <c r="G466" s="19" t="s">
        <v>697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631</v>
      </c>
      <c r="B467" s="19" t="s">
        <v>201</v>
      </c>
      <c r="C467" s="19" t="s">
        <v>348</v>
      </c>
      <c r="D467" s="19"/>
      <c r="E467" s="19" t="s">
        <v>693</v>
      </c>
      <c r="F467" s="21"/>
      <c r="G467" s="19" t="s">
        <v>698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633</v>
      </c>
      <c r="B468" s="19" t="s">
        <v>201</v>
      </c>
      <c r="C468" s="19" t="s">
        <v>348</v>
      </c>
      <c r="D468" s="19"/>
      <c r="E468" s="19" t="s">
        <v>693</v>
      </c>
      <c r="F468" s="21"/>
      <c r="G468" s="19" t="s">
        <v>690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635</v>
      </c>
      <c r="B469" s="19" t="s">
        <v>201</v>
      </c>
      <c r="C469" s="19" t="s">
        <v>348</v>
      </c>
      <c r="D469" s="19"/>
      <c r="E469" s="19" t="s">
        <v>699</v>
      </c>
      <c r="F469" s="21"/>
      <c r="G469" s="19" t="s">
        <v>700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637</v>
      </c>
      <c r="B470" s="19" t="s">
        <v>201</v>
      </c>
      <c r="C470" s="19" t="s">
        <v>348</v>
      </c>
      <c r="D470" s="19"/>
      <c r="E470" s="19" t="s">
        <v>699</v>
      </c>
      <c r="F470" s="21"/>
      <c r="G470" s="19" t="s">
        <v>404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639</v>
      </c>
      <c r="B471" s="19" t="s">
        <v>201</v>
      </c>
      <c r="C471" s="19" t="s">
        <v>348</v>
      </c>
      <c r="D471" s="19"/>
      <c r="E471" s="19" t="s">
        <v>699</v>
      </c>
      <c r="F471" s="21"/>
      <c r="G471" s="19" t="s">
        <v>406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641</v>
      </c>
      <c r="B472" s="19" t="s">
        <v>201</v>
      </c>
      <c r="C472" s="19" t="s">
        <v>348</v>
      </c>
      <c r="D472" s="19"/>
      <c r="E472" s="19" t="s">
        <v>699</v>
      </c>
      <c r="F472" s="21"/>
      <c r="G472" s="19" t="s">
        <v>701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642</v>
      </c>
      <c r="B473" s="19" t="s">
        <v>201</v>
      </c>
      <c r="C473" s="19" t="s">
        <v>702</v>
      </c>
      <c r="D473" s="19"/>
      <c r="E473" s="19" t="s">
        <v>703</v>
      </c>
      <c r="F473" s="21"/>
      <c r="G473" s="19" t="s">
        <v>704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643</v>
      </c>
      <c r="B474" s="19" t="s">
        <v>201</v>
      </c>
      <c r="C474" s="19" t="s">
        <v>702</v>
      </c>
      <c r="D474" s="19"/>
      <c r="E474" s="19" t="s">
        <v>703</v>
      </c>
      <c r="F474" s="21"/>
      <c r="G474" s="19" t="s">
        <v>410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644</v>
      </c>
      <c r="B475" s="19" t="s">
        <v>201</v>
      </c>
      <c r="C475" s="19" t="s">
        <v>702</v>
      </c>
      <c r="D475" s="19"/>
      <c r="E475" s="19" t="s">
        <v>703</v>
      </c>
      <c r="F475" s="21"/>
      <c r="G475" s="19" t="s">
        <v>705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645</v>
      </c>
      <c r="B476" s="19" t="s">
        <v>201</v>
      </c>
      <c r="C476" s="19" t="s">
        <v>702</v>
      </c>
      <c r="D476" s="19"/>
      <c r="E476" s="19" t="s">
        <v>703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646</v>
      </c>
      <c r="B477" s="19" t="s">
        <v>201</v>
      </c>
      <c r="C477" s="19" t="s">
        <v>348</v>
      </c>
      <c r="D477" s="19"/>
      <c r="E477" s="19" t="s">
        <v>706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647</v>
      </c>
      <c r="B478" s="19" t="s">
        <v>201</v>
      </c>
      <c r="C478" s="19" t="s">
        <v>348</v>
      </c>
      <c r="D478" s="19"/>
      <c r="E478" s="19" t="s">
        <v>706</v>
      </c>
      <c r="F478" s="21"/>
      <c r="G478" s="19" t="s">
        <v>707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648</v>
      </c>
      <c r="B479" s="19" t="s">
        <v>201</v>
      </c>
      <c r="C479" s="19" t="s">
        <v>348</v>
      </c>
      <c r="D479" s="19"/>
      <c r="E479" s="19" t="s">
        <v>706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650</v>
      </c>
      <c r="B480" s="19" t="s">
        <v>201</v>
      </c>
      <c r="C480" s="19" t="s">
        <v>348</v>
      </c>
      <c r="D480" s="19"/>
      <c r="E480" s="19" t="s">
        <v>706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651</v>
      </c>
      <c r="B481" s="19" t="s">
        <v>201</v>
      </c>
      <c r="C481" s="19" t="s">
        <v>708</v>
      </c>
      <c r="D481" s="19"/>
      <c r="E481" s="19" t="s">
        <v>709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652</v>
      </c>
      <c r="B482" s="19" t="s">
        <v>201</v>
      </c>
      <c r="C482" s="19" t="s">
        <v>708</v>
      </c>
      <c r="D482" s="19"/>
      <c r="E482" s="19" t="s">
        <v>709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653</v>
      </c>
      <c r="B483" s="19" t="s">
        <v>201</v>
      </c>
      <c r="C483" s="19" t="s">
        <v>708</v>
      </c>
      <c r="D483" s="19"/>
      <c r="E483" s="19" t="s">
        <v>709</v>
      </c>
      <c r="F483" s="21"/>
      <c r="G483" s="19" t="s">
        <v>697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B484" s="19" t="s">
        <v>388</v>
      </c>
      <c r="C484" s="19" t="s">
        <v>415</v>
      </c>
      <c r="D484" s="19"/>
      <c r="E484" s="19" t="s">
        <v>709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>
      <c r="B485" s="19" t="s">
        <v>388</v>
      </c>
      <c r="C485" s="19" t="s">
        <v>415</v>
      </c>
      <c r="D485" s="19"/>
      <c r="E485" s="19" t="s">
        <v>709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>
      <c r="B486" s="19" t="s">
        <v>388</v>
      </c>
      <c r="C486" s="19" t="s">
        <v>415</v>
      </c>
      <c r="D486" s="19"/>
      <c r="E486" s="19" t="s">
        <v>709</v>
      </c>
      <c r="F486" s="21"/>
      <c r="G486" s="19" t="s">
        <v>697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>
      <c r="A487" s="18" t="s">
        <v>654</v>
      </c>
      <c r="B487" s="19" t="s">
        <v>201</v>
      </c>
      <c r="C487" s="19" t="s">
        <v>710</v>
      </c>
      <c r="D487" s="19"/>
      <c r="E487" s="19" t="s">
        <v>711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>
      <c r="A488" s="18" t="s">
        <v>655</v>
      </c>
      <c r="B488" s="19" t="s">
        <v>201</v>
      </c>
      <c r="C488" s="19" t="s">
        <v>710</v>
      </c>
      <c r="D488" s="19"/>
      <c r="E488" s="19" t="s">
        <v>711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656</v>
      </c>
      <c r="B489" s="19" t="s">
        <v>201</v>
      </c>
      <c r="C489" s="19" t="s">
        <v>710</v>
      </c>
      <c r="D489" s="19"/>
      <c r="E489" s="19" t="s">
        <v>711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>
      <c r="A490" s="18" t="s">
        <v>657</v>
      </c>
      <c r="B490" s="19" t="s">
        <v>201</v>
      </c>
      <c r="C490" s="19" t="s">
        <v>710</v>
      </c>
      <c r="D490" s="19"/>
      <c r="E490" s="19" t="s">
        <v>711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>
      <c r="A491" s="18" t="s">
        <v>659</v>
      </c>
      <c r="B491" s="19" t="s">
        <v>201</v>
      </c>
      <c r="C491" s="19" t="s">
        <v>710</v>
      </c>
      <c r="D491" s="19"/>
      <c r="E491" s="19" t="s">
        <v>711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>
      <c r="A492" s="18" t="s">
        <v>660</v>
      </c>
      <c r="B492" s="19" t="s">
        <v>201</v>
      </c>
      <c r="C492" s="19" t="s">
        <v>710</v>
      </c>
      <c r="D492" s="19"/>
      <c r="E492" s="19" t="s">
        <v>712</v>
      </c>
      <c r="F492" s="21"/>
      <c r="G492" s="19" t="s">
        <v>713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>
      <c r="A493" s="18" t="s">
        <v>661</v>
      </c>
      <c r="B493" s="19" t="s">
        <v>201</v>
      </c>
      <c r="C493" s="19" t="s">
        <v>710</v>
      </c>
      <c r="D493" s="19"/>
      <c r="E493" s="19" t="s">
        <v>712</v>
      </c>
      <c r="F493" s="21"/>
      <c r="G493" s="19" t="s">
        <v>714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662</v>
      </c>
      <c r="B494" s="19" t="s">
        <v>201</v>
      </c>
      <c r="C494" s="19" t="s">
        <v>710</v>
      </c>
      <c r="D494" s="19"/>
      <c r="E494" s="19" t="s">
        <v>712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663</v>
      </c>
      <c r="B495" s="19" t="s">
        <v>201</v>
      </c>
      <c r="C495" s="19" t="s">
        <v>710</v>
      </c>
      <c r="D495" s="19"/>
      <c r="E495" s="19" t="s">
        <v>712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664</v>
      </c>
      <c r="B496" s="19" t="s">
        <v>201</v>
      </c>
      <c r="C496" s="19" t="s">
        <v>710</v>
      </c>
      <c r="D496" s="19"/>
      <c r="E496" s="19" t="s">
        <v>712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665</v>
      </c>
      <c r="B497" s="19" t="s">
        <v>201</v>
      </c>
      <c r="C497" s="19" t="s">
        <v>710</v>
      </c>
      <c r="D497" s="19"/>
      <c r="E497" s="19" t="s">
        <v>712</v>
      </c>
      <c r="F497" s="21"/>
      <c r="G497" s="19" t="s">
        <v>715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666</v>
      </c>
      <c r="B498" s="19" t="s">
        <v>201</v>
      </c>
      <c r="C498" s="19" t="s">
        <v>710</v>
      </c>
      <c r="D498" s="19"/>
      <c r="E498" s="19" t="s">
        <v>712</v>
      </c>
      <c r="F498" s="21"/>
      <c r="G498" s="19" t="s">
        <v>632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668</v>
      </c>
      <c r="B499" s="19" t="s">
        <v>201</v>
      </c>
      <c r="C499" s="19" t="s">
        <v>710</v>
      </c>
      <c r="D499" s="19"/>
      <c r="E499" s="19" t="s">
        <v>712</v>
      </c>
      <c r="F499" s="21"/>
      <c r="G499" s="19" t="s">
        <v>634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>
      <c r="A500" s="18" t="s">
        <v>669</v>
      </c>
      <c r="B500" s="19" t="s">
        <v>201</v>
      </c>
      <c r="C500" s="19" t="s">
        <v>710</v>
      </c>
      <c r="D500" s="19"/>
      <c r="E500" s="19" t="s">
        <v>712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>
      <c r="A501" s="18" t="s">
        <v>670</v>
      </c>
      <c r="B501" s="19" t="s">
        <v>201</v>
      </c>
      <c r="C501" s="19" t="s">
        <v>710</v>
      </c>
      <c r="D501" s="19"/>
      <c r="E501" s="19" t="s">
        <v>712</v>
      </c>
      <c r="F501" s="21"/>
      <c r="G501" s="19" t="s">
        <v>692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>
      <c r="A502" s="18" t="s">
        <v>672</v>
      </c>
      <c r="B502" s="19" t="s">
        <v>201</v>
      </c>
      <c r="C502" s="19" t="s">
        <v>348</v>
      </c>
      <c r="D502" s="19"/>
      <c r="E502" s="19" t="s">
        <v>716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>
      <c r="A503" s="18" t="s">
        <v>674</v>
      </c>
      <c r="B503" s="19" t="s">
        <v>201</v>
      </c>
      <c r="C503" s="19" t="s">
        <v>348</v>
      </c>
      <c r="D503" s="19"/>
      <c r="E503" s="19" t="s">
        <v>716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>
      <c r="A504" s="18" t="s">
        <v>676</v>
      </c>
      <c r="B504" s="19" t="s">
        <v>201</v>
      </c>
      <c r="C504" s="19" t="s">
        <v>348</v>
      </c>
      <c r="D504" s="19"/>
      <c r="E504" s="19" t="s">
        <v>716</v>
      </c>
      <c r="F504" s="21"/>
      <c r="G504" s="19" t="s">
        <v>695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>
      <c r="A505" s="18" t="s">
        <v>677</v>
      </c>
      <c r="B505" s="19" t="s">
        <v>201</v>
      </c>
      <c r="C505" s="19" t="s">
        <v>348</v>
      </c>
      <c r="D505" s="19"/>
      <c r="E505" s="19" t="s">
        <v>716</v>
      </c>
      <c r="F505" s="21"/>
      <c r="G505" s="19" t="s">
        <v>717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>
      <c r="A506" s="18" t="s">
        <v>678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408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697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715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632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634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715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695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695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410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410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404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410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490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717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>
      <c r="A619" s="106"/>
      <c r="B619" s="35" t="s">
        <v>13</v>
      </c>
      <c r="C619" s="35" t="s">
        <v>867</v>
      </c>
      <c r="D619" s="19" t="s">
        <v>415</v>
      </c>
      <c r="E619" s="19" t="s">
        <v>868</v>
      </c>
      <c r="F619" s="21"/>
      <c r="G619" s="19" t="s">
        <v>490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>
      <c r="A620" s="106"/>
      <c r="B620" s="35" t="s">
        <v>13</v>
      </c>
      <c r="C620" s="35" t="s">
        <v>867</v>
      </c>
      <c r="D620" s="19" t="s">
        <v>415</v>
      </c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35" t="s">
        <v>867</v>
      </c>
      <c r="D621" s="19" t="s">
        <v>415</v>
      </c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35" t="s">
        <v>867</v>
      </c>
      <c r="D622" s="19" t="s">
        <v>415</v>
      </c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35" t="s">
        <v>867</v>
      </c>
      <c r="D623" s="19" t="s">
        <v>415</v>
      </c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>
      <c r="A624" s="106"/>
      <c r="B624" s="35" t="s">
        <v>13</v>
      </c>
      <c r="C624" s="35" t="s">
        <v>867</v>
      </c>
      <c r="D624" s="19" t="s">
        <v>415</v>
      </c>
      <c r="E624" s="19" t="s">
        <v>868</v>
      </c>
      <c r="F624" s="21"/>
      <c r="G624" s="19" t="s">
        <v>717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>
      <c r="A625" s="106"/>
      <c r="B625" s="35" t="s">
        <v>13</v>
      </c>
      <c r="C625" s="35" t="s">
        <v>867</v>
      </c>
      <c r="D625" s="19" t="s">
        <v>415</v>
      </c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>
      <c r="A626" s="106"/>
      <c r="B626" s="35" t="s">
        <v>13</v>
      </c>
      <c r="C626" s="35" t="s">
        <v>867</v>
      </c>
      <c r="D626" s="19" t="s">
        <v>415</v>
      </c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>
      <c r="A627" s="106"/>
      <c r="B627" s="35" t="s">
        <v>388</v>
      </c>
      <c r="C627" s="35" t="s">
        <v>867</v>
      </c>
      <c r="D627" s="19" t="s">
        <v>415</v>
      </c>
      <c r="E627" s="19" t="s">
        <v>868</v>
      </c>
      <c r="F627" s="21"/>
      <c r="G627" s="19" t="s">
        <v>490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>
      <c r="A628" s="106"/>
      <c r="B628" s="35" t="s">
        <v>388</v>
      </c>
      <c r="C628" s="35" t="s">
        <v>867</v>
      </c>
      <c r="D628" s="19" t="s">
        <v>415</v>
      </c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>
      <c r="A629" s="106"/>
      <c r="B629" s="35" t="s">
        <v>388</v>
      </c>
      <c r="C629" s="35" t="s">
        <v>867</v>
      </c>
      <c r="D629" s="19" t="s">
        <v>415</v>
      </c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>
      <c r="A630" s="106"/>
      <c r="B630" s="35" t="s">
        <v>388</v>
      </c>
      <c r="C630" s="35" t="s">
        <v>867</v>
      </c>
      <c r="D630" s="19" t="s">
        <v>415</v>
      </c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>
      <c r="A631" s="106"/>
      <c r="B631" s="35" t="s">
        <v>388</v>
      </c>
      <c r="C631" s="35" t="s">
        <v>867</v>
      </c>
      <c r="D631" s="19" t="s">
        <v>415</v>
      </c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>
      <c r="A632" s="106"/>
      <c r="B632" s="35" t="s">
        <v>388</v>
      </c>
      <c r="C632" s="35" t="s">
        <v>867</v>
      </c>
      <c r="D632" s="19" t="s">
        <v>415</v>
      </c>
      <c r="E632" s="19" t="s">
        <v>868</v>
      </c>
      <c r="F632" s="21"/>
      <c r="G632" s="19" t="s">
        <v>717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>
      <c r="A633" s="106"/>
      <c r="B633" s="35" t="s">
        <v>388</v>
      </c>
      <c r="C633" s="35" t="s">
        <v>867</v>
      </c>
      <c r="D633" s="19" t="s">
        <v>415</v>
      </c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>
      <c r="A634" s="106"/>
      <c r="B634" s="35" t="s">
        <v>388</v>
      </c>
      <c r="C634" s="35" t="s">
        <v>867</v>
      </c>
      <c r="D634" s="19" t="s">
        <v>415</v>
      </c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>
      <c r="A635" s="106"/>
      <c r="B635" s="35" t="s">
        <v>230</v>
      </c>
      <c r="C635" s="35" t="s">
        <v>867</v>
      </c>
      <c r="D635" s="19" t="s">
        <v>415</v>
      </c>
      <c r="E635" s="19" t="s">
        <v>868</v>
      </c>
      <c r="F635" s="21"/>
      <c r="G635" s="19" t="s">
        <v>490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>
      <c r="A636" s="106"/>
      <c r="B636" s="35" t="s">
        <v>230</v>
      </c>
      <c r="C636" s="35" t="s">
        <v>867</v>
      </c>
      <c r="D636" s="19" t="s">
        <v>415</v>
      </c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>
      <c r="A637" s="106"/>
      <c r="B637" s="35" t="s">
        <v>230</v>
      </c>
      <c r="C637" s="35" t="s">
        <v>867</v>
      </c>
      <c r="D637" s="19" t="s">
        <v>415</v>
      </c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>
      <c r="A638" s="106"/>
      <c r="B638" s="35" t="s">
        <v>230</v>
      </c>
      <c r="C638" s="35" t="s">
        <v>867</v>
      </c>
      <c r="D638" s="19" t="s">
        <v>415</v>
      </c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>
      <c r="A639" s="106"/>
      <c r="B639" s="35" t="s">
        <v>230</v>
      </c>
      <c r="C639" s="35" t="s">
        <v>867</v>
      </c>
      <c r="D639" s="19" t="s">
        <v>415</v>
      </c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>
      <c r="A640" s="106"/>
      <c r="B640" s="35" t="s">
        <v>230</v>
      </c>
      <c r="C640" s="35" t="s">
        <v>867</v>
      </c>
      <c r="D640" s="19" t="s">
        <v>415</v>
      </c>
      <c r="E640" s="19" t="s">
        <v>868</v>
      </c>
      <c r="F640" s="21"/>
      <c r="G640" s="19" t="s">
        <v>717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>
      <c r="A641" s="106"/>
      <c r="B641" s="35" t="s">
        <v>230</v>
      </c>
      <c r="C641" s="35" t="s">
        <v>867</v>
      </c>
      <c r="D641" s="19" t="s">
        <v>415</v>
      </c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>
      <c r="A642" s="106"/>
      <c r="B642" s="35" t="s">
        <v>230</v>
      </c>
      <c r="C642" s="35" t="s">
        <v>867</v>
      </c>
      <c r="D642" s="19" t="s">
        <v>415</v>
      </c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>
      <c r="A651" s="106"/>
      <c r="B651" s="35" t="s">
        <v>13</v>
      </c>
      <c r="C651" s="35" t="s">
        <v>867</v>
      </c>
      <c r="D651" s="19" t="s">
        <v>415</v>
      </c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35" t="s">
        <v>867</v>
      </c>
      <c r="D652" s="19" t="s">
        <v>415</v>
      </c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>
      <c r="A653" s="106"/>
      <c r="B653" s="35" t="s">
        <v>13</v>
      </c>
      <c r="C653" s="35" t="s">
        <v>867</v>
      </c>
      <c r="D653" s="19" t="s">
        <v>415</v>
      </c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>
      <c r="A654" s="106"/>
      <c r="B654" s="35" t="s">
        <v>13</v>
      </c>
      <c r="C654" s="35" t="s">
        <v>867</v>
      </c>
      <c r="D654" s="19" t="s">
        <v>415</v>
      </c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35" t="s">
        <v>867</v>
      </c>
      <c r="D655" s="19" t="s">
        <v>415</v>
      </c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>
      <c r="A656" s="106"/>
      <c r="B656" s="35" t="s">
        <v>13</v>
      </c>
      <c r="C656" s="35" t="s">
        <v>867</v>
      </c>
      <c r="D656" s="19" t="s">
        <v>415</v>
      </c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>
      <c r="A657" s="106"/>
      <c r="B657" s="35" t="s">
        <v>13</v>
      </c>
      <c r="C657" s="35" t="s">
        <v>867</v>
      </c>
      <c r="D657" s="19" t="s">
        <v>415</v>
      </c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>
      <c r="A658" s="106"/>
      <c r="B658" s="35" t="s">
        <v>13</v>
      </c>
      <c r="C658" s="35" t="s">
        <v>867</v>
      </c>
      <c r="D658" s="19" t="s">
        <v>415</v>
      </c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>
      <c r="A659" s="106"/>
      <c r="B659" s="35" t="s">
        <v>388</v>
      </c>
      <c r="C659" s="35" t="s">
        <v>867</v>
      </c>
      <c r="D659" s="19" t="s">
        <v>415</v>
      </c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388</v>
      </c>
      <c r="C660" s="35" t="s">
        <v>867</v>
      </c>
      <c r="D660" s="19" t="s">
        <v>415</v>
      </c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>
      <c r="A661" s="106"/>
      <c r="B661" s="35" t="s">
        <v>388</v>
      </c>
      <c r="C661" s="35" t="s">
        <v>867</v>
      </c>
      <c r="D661" s="19" t="s">
        <v>415</v>
      </c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>
      <c r="A662" s="106"/>
      <c r="B662" s="35" t="s">
        <v>388</v>
      </c>
      <c r="C662" s="35" t="s">
        <v>867</v>
      </c>
      <c r="D662" s="19" t="s">
        <v>415</v>
      </c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388</v>
      </c>
      <c r="C663" s="35" t="s">
        <v>867</v>
      </c>
      <c r="D663" s="19" t="s">
        <v>415</v>
      </c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>
      <c r="A664" s="106"/>
      <c r="B664" s="35" t="s">
        <v>388</v>
      </c>
      <c r="C664" s="35" t="s">
        <v>867</v>
      </c>
      <c r="D664" s="19" t="s">
        <v>415</v>
      </c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>
      <c r="A665" s="106"/>
      <c r="B665" s="35" t="s">
        <v>388</v>
      </c>
      <c r="C665" s="35" t="s">
        <v>867</v>
      </c>
      <c r="D665" s="19" t="s">
        <v>415</v>
      </c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>
      <c r="A666" s="106"/>
      <c r="B666" s="35" t="s">
        <v>388</v>
      </c>
      <c r="C666" s="35" t="s">
        <v>867</v>
      </c>
      <c r="D666" s="19" t="s">
        <v>415</v>
      </c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697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697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697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492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705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705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705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691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705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697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692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697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573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681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692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717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>
      <c r="A779" s="18" t="s">
        <v>1041</v>
      </c>
      <c r="B779" s="19" t="s">
        <v>388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>
      <c r="A780" s="18" t="s">
        <v>1045</v>
      </c>
      <c r="B780" s="19" t="s">
        <v>388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>
      <c r="A781" s="18" t="s">
        <v>1047</v>
      </c>
      <c r="B781" s="19" t="s">
        <v>388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>
      <c r="A782" s="18" t="s">
        <v>1049</v>
      </c>
      <c r="B782" s="19" t="s">
        <v>388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>
      <c r="A783" s="18" t="s">
        <v>1051</v>
      </c>
      <c r="B783" s="19" t="s">
        <v>388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>
      <c r="A784" s="18" t="s">
        <v>1053</v>
      </c>
      <c r="B784" s="19" t="s">
        <v>388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>
      <c r="A785" s="18" t="s">
        <v>1054</v>
      </c>
      <c r="B785" s="19" t="s">
        <v>388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>
      <c r="A786" s="18" t="s">
        <v>1055</v>
      </c>
      <c r="B786" s="19" t="s">
        <v>388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>
      <c r="A787" s="18" t="s">
        <v>1056</v>
      </c>
      <c r="B787" s="19" t="s">
        <v>388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>
      <c r="A788" s="18" t="s">
        <v>1058</v>
      </c>
      <c r="B788" s="19" t="s">
        <v>388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>
      <c r="A789" s="18" t="s">
        <v>1060</v>
      </c>
      <c r="B789" s="19" t="s">
        <v>388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>
      <c r="B800" s="19" t="s">
        <v>388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>
      <c r="B801" s="19" t="s">
        <v>388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>
      <c r="B802" s="19" t="s">
        <v>388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>
      <c r="B803" s="19" t="s">
        <v>388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>
      <c r="B804" s="19" t="s">
        <v>388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26">
        <v>44078</v>
      </c>
      <c r="L805" s="70">
        <f>IF(COUNTIF($E$3:E805,E805)=1,K805,"")</f>
        <v>44078</v>
      </c>
    </row>
    <row r="806" spans="1:12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26">
        <v>44078</v>
      </c>
      <c r="L811" s="70" t="str">
        <f>IF(COUNTIF($E$3:E811,E811)=1,K811,"")</f>
        <v/>
      </c>
    </row>
    <row r="812" spans="1:12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692</v>
      </c>
      <c r="H812" s="27" t="str">
        <f t="shared" si="22"/>
        <v>HM508</v>
      </c>
      <c r="I812" s="25" t="str">
        <f t="shared" si="23"/>
        <v>M</v>
      </c>
      <c r="J812" s="25"/>
      <c r="K812" s="26">
        <v>44078</v>
      </c>
      <c r="L812" s="70" t="str">
        <f>IF(COUNTIF($E$3:E812,E812)=1,K812,"")</f>
        <v/>
      </c>
    </row>
    <row r="813" spans="1:12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26">
        <v>44078</v>
      </c>
      <c r="L813" s="70" t="str">
        <f>IF(COUNTIF($E$3:E813,E813)=1,K813,"")</f>
        <v/>
      </c>
    </row>
    <row r="814" spans="1:12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681</v>
      </c>
      <c r="H814" s="25" t="str">
        <f t="shared" si="22"/>
        <v>HM802</v>
      </c>
      <c r="I814" s="25" t="str">
        <f t="shared" si="23"/>
        <v>M</v>
      </c>
      <c r="J814" s="25"/>
      <c r="K814" s="33">
        <v>44078</v>
      </c>
      <c r="L814" s="70" t="str">
        <f>IF(COUNTIF($E$3:E814,E814)=1,K814,"")</f>
        <v/>
      </c>
    </row>
    <row r="815" spans="1:12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690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691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673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>
      <c r="A823" s="18" t="s">
        <v>1099</v>
      </c>
      <c r="B823" s="19" t="s">
        <v>388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1100</v>
      </c>
      <c r="B824" s="19" t="s">
        <v>388</v>
      </c>
      <c r="C824" s="19" t="s">
        <v>348</v>
      </c>
      <c r="D824" s="19"/>
      <c r="E824" s="19" t="s">
        <v>1090</v>
      </c>
      <c r="F824" s="21"/>
      <c r="G824" s="20" t="s">
        <v>690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1101</v>
      </c>
      <c r="B825" s="19" t="s">
        <v>388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1102</v>
      </c>
      <c r="B826" s="19" t="s">
        <v>388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1103</v>
      </c>
      <c r="B827" s="19" t="s">
        <v>388</v>
      </c>
      <c r="C827" s="19" t="s">
        <v>348</v>
      </c>
      <c r="D827" s="19"/>
      <c r="E827" s="19" t="s">
        <v>1090</v>
      </c>
      <c r="F827" s="21"/>
      <c r="G827" s="20" t="s">
        <v>691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1104</v>
      </c>
      <c r="B828" s="19" t="s">
        <v>388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>
      <c r="A829" s="18" t="s">
        <v>1105</v>
      </c>
      <c r="B829" s="19" t="s">
        <v>388</v>
      </c>
      <c r="C829" s="19" t="s">
        <v>348</v>
      </c>
      <c r="D829" s="19"/>
      <c r="E829" s="19" t="s">
        <v>1090</v>
      </c>
      <c r="F829" s="21"/>
      <c r="G829" s="20" t="s">
        <v>673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>
      <c r="A830" s="18" t="s">
        <v>1106</v>
      </c>
      <c r="B830" s="19" t="s">
        <v>388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529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>
      <c r="A837" s="18" t="s">
        <v>1117</v>
      </c>
      <c r="B837" s="19" t="s">
        <v>388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1118</v>
      </c>
      <c r="B838" s="19" t="s">
        <v>388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1119</v>
      </c>
      <c r="B839" s="19" t="s">
        <v>388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1120</v>
      </c>
      <c r="B840" s="19" t="s">
        <v>388</v>
      </c>
      <c r="C840" s="19" t="s">
        <v>348</v>
      </c>
      <c r="D840" s="19"/>
      <c r="E840" s="19" t="s">
        <v>1108</v>
      </c>
      <c r="F840" s="21"/>
      <c r="G840" s="20" t="s">
        <v>529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>
      <c r="A841" s="18" t="s">
        <v>1121</v>
      </c>
      <c r="B841" s="19" t="s">
        <v>388</v>
      </c>
      <c r="C841" s="19" t="s">
        <v>348</v>
      </c>
      <c r="D841" s="19"/>
      <c r="E841" s="19" t="s">
        <v>1108</v>
      </c>
      <c r="F841" s="21"/>
      <c r="G841" s="20" t="s">
        <v>673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>
      <c r="A842" s="18" t="s">
        <v>1122</v>
      </c>
      <c r="B842" s="19" t="s">
        <v>388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22957</v>
      </c>
      <c r="L843" s="70">
        <f>IF(COUNTIF($E$3:E843,E843)=1,K843,"")</f>
        <v>22957</v>
      </c>
    </row>
    <row r="844" spans="1:12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22957</v>
      </c>
      <c r="L844" s="70" t="str">
        <f>IF(COUNTIF($E$3:E844,E844)=1,K844,"")</f>
        <v/>
      </c>
    </row>
    <row r="845" spans="1:12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529</v>
      </c>
      <c r="H845" s="27" t="str">
        <f t="shared" si="22"/>
        <v>PU401</v>
      </c>
      <c r="I845" s="25" t="str">
        <f t="shared" si="23"/>
        <v>M</v>
      </c>
      <c r="J845" s="25"/>
      <c r="K845" s="26">
        <v>22957</v>
      </c>
      <c r="L845" s="70" t="str">
        <f>IF(COUNTIF($E$3:E845,E845)=1,K845,"")</f>
        <v/>
      </c>
    </row>
    <row r="846" spans="1:12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22957</v>
      </c>
      <c r="L846" s="70" t="str">
        <f>IF(COUNTIF($E$3:E846,E846)=1,K846,"")</f>
        <v/>
      </c>
    </row>
    <row r="847" spans="1:12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5142</v>
      </c>
      <c r="L847" s="70">
        <f>IF(COUNTIF($E$3:E847,E847)=1,K847,"")</f>
        <v>5142</v>
      </c>
    </row>
    <row r="848" spans="1:12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5142</v>
      </c>
      <c r="L848" s="70" t="str">
        <f>IF(COUNTIF($E$3:E848,E848)=1,K848,"")</f>
        <v/>
      </c>
    </row>
    <row r="849" spans="1:12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529</v>
      </c>
      <c r="H849" s="27" t="str">
        <f t="shared" si="22"/>
        <v>PU401</v>
      </c>
      <c r="I849" s="25" t="str">
        <f t="shared" si="23"/>
        <v>M</v>
      </c>
      <c r="J849" s="25"/>
      <c r="K849" s="26">
        <v>5142</v>
      </c>
      <c r="L849" s="70" t="str">
        <f>IF(COUNTIF($E$3:E849,E849)=1,K849,"")</f>
        <v/>
      </c>
    </row>
    <row r="850" spans="1:12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5142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48586</v>
      </c>
      <c r="L851" s="70">
        <f>IF(COUNTIF($E$3:E851,E851)=1,K851,"")</f>
        <v>48586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48586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48586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48586</v>
      </c>
      <c r="L854" s="70" t="str">
        <f>IF(COUNTIF($E$3:E854,E854)=1,K854,"")</f>
        <v/>
      </c>
    </row>
    <row r="855" spans="1:12">
      <c r="A855" s="18" t="s">
        <v>1140</v>
      </c>
      <c r="B855" s="19" t="s">
        <v>388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1141</v>
      </c>
      <c r="B856" s="19" t="s">
        <v>388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</v>
      </c>
      <c r="L856" s="70" t="str">
        <f>IF(COUNTIF($E$3:E856,E856)=1,K856,"")</f>
        <v/>
      </c>
    </row>
    <row r="857" spans="1:12">
      <c r="A857" s="18" t="s">
        <v>1142</v>
      </c>
      <c r="B857" s="19" t="s">
        <v>388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</v>
      </c>
      <c r="L857" s="70" t="str">
        <f>IF(COUNTIF($E$3:E857,E857)=1,K857,"")</f>
        <v/>
      </c>
    </row>
    <row r="858" spans="1:12">
      <c r="A858" s="18" t="s">
        <v>1143</v>
      </c>
      <c r="B858" s="19" t="s">
        <v>388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</v>
      </c>
      <c r="L858" s="70" t="str">
        <f>IF(COUNTIF($E$3:E858,E858)=1,K858,"")</f>
        <v/>
      </c>
    </row>
    <row r="859" spans="1:12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591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410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>
      <c r="A869" s="18" t="s">
        <v>1156</v>
      </c>
      <c r="B869" s="19" t="s">
        <v>388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1157</v>
      </c>
      <c r="B870" s="19" t="s">
        <v>388</v>
      </c>
      <c r="C870" s="19" t="s">
        <v>348</v>
      </c>
      <c r="D870" s="19"/>
      <c r="E870" s="19" t="s">
        <v>1145</v>
      </c>
      <c r="F870" s="21"/>
      <c r="G870" s="20" t="s">
        <v>591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1158</v>
      </c>
      <c r="B871" s="19" t="s">
        <v>388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1159</v>
      </c>
      <c r="B872" s="19" t="s">
        <v>388</v>
      </c>
      <c r="C872" s="19" t="s">
        <v>348</v>
      </c>
      <c r="D872" s="19"/>
      <c r="E872" s="19" t="s">
        <v>1145</v>
      </c>
      <c r="F872" s="21"/>
      <c r="G872" s="20" t="s">
        <v>410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1160</v>
      </c>
      <c r="B873" s="19" t="s">
        <v>388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1161</v>
      </c>
      <c r="B874" s="19" t="s">
        <v>388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1162</v>
      </c>
      <c r="B875" s="19" t="s">
        <v>388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1163</v>
      </c>
      <c r="B876" s="19" t="s">
        <v>388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>
      <c r="A877" s="18" t="s">
        <v>1164</v>
      </c>
      <c r="B877" s="19" t="s">
        <v>388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>
      <c r="A878" s="18" t="s">
        <v>1165</v>
      </c>
      <c r="B878" s="19" t="s">
        <v>388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688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531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436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713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>
      <c r="A892" s="18" t="s">
        <v>1185</v>
      </c>
      <c r="B892" s="19" t="s">
        <v>388</v>
      </c>
      <c r="C892" s="19" t="s">
        <v>348</v>
      </c>
      <c r="D892" s="19"/>
      <c r="E892" s="19" t="s">
        <v>1177</v>
      </c>
      <c r="F892" s="21"/>
      <c r="G892" s="19" t="s">
        <v>713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1186</v>
      </c>
      <c r="B893" s="19" t="s">
        <v>388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1187</v>
      </c>
      <c r="B894" s="19" t="s">
        <v>388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1188</v>
      </c>
      <c r="B895" s="19" t="s">
        <v>388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1189</v>
      </c>
      <c r="B896" s="19" t="s">
        <v>388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>
      <c r="A897" s="18" t="s">
        <v>1190</v>
      </c>
      <c r="B897" s="19" t="s">
        <v>388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>
      <c r="A898" s="18" t="s">
        <v>1191</v>
      </c>
      <c r="B898" s="19" t="s">
        <v>388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527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629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705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629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>
      <c r="A923" s="18" t="s">
        <v>1228</v>
      </c>
      <c r="B923" s="19" t="s">
        <v>388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>
      <c r="A924" s="18" t="s">
        <v>1229</v>
      </c>
      <c r="B924" s="19" t="s">
        <v>388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>
      <c r="A925" s="18" t="s">
        <v>1230</v>
      </c>
      <c r="B925" s="19" t="s">
        <v>388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>
      <c r="A928" s="18" t="s">
        <v>1234</v>
      </c>
      <c r="B928" s="19" t="s">
        <v>388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>
      <c r="A929" s="18" t="s">
        <v>1235</v>
      </c>
      <c r="B929" s="19" t="s">
        <v>388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707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408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691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588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customHeight="1">
      <c r="A986" s="18" t="s">
        <v>1323</v>
      </c>
      <c r="B986" s="19" t="s">
        <v>388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1324</v>
      </c>
      <c r="B987" s="19" t="s">
        <v>388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customHeight="1">
      <c r="A988" s="18" t="s">
        <v>1325</v>
      </c>
      <c r="B988" s="19" t="s">
        <v>388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customHeight="1">
      <c r="A989" s="18" t="s">
        <v>1326</v>
      </c>
      <c r="B989" s="19" t="s">
        <v>388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691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695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408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404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629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customHeight="1">
      <c r="A1047" s="18" t="s">
        <v>1402</v>
      </c>
      <c r="B1047" s="35" t="s">
        <v>388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customHeight="1">
      <c r="A1048" s="18" t="s">
        <v>1403</v>
      </c>
      <c r="B1048" s="35" t="s">
        <v>388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1404</v>
      </c>
      <c r="B1049" s="35" t="s">
        <v>388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customHeight="1">
      <c r="A1050" s="18" t="s">
        <v>1405</v>
      </c>
      <c r="B1050" s="35" t="s">
        <v>388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customHeight="1">
      <c r="A1051" s="18" t="s">
        <v>1406</v>
      </c>
      <c r="B1051" s="35" t="s">
        <v>388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customHeight="1">
      <c r="A1052" s="18" t="s">
        <v>1407</v>
      </c>
      <c r="B1052" s="35" t="s">
        <v>388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customHeight="1">
      <c r="A1053" s="18" t="s">
        <v>1408</v>
      </c>
      <c r="B1053" s="35" t="s">
        <v>388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customHeight="1">
      <c r="A1054" s="18" t="s">
        <v>1409</v>
      </c>
      <c r="B1054" s="35" t="s">
        <v>388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customHeight="1">
      <c r="A1055" s="18" t="s">
        <v>1410</v>
      </c>
      <c r="B1055" s="35" t="s">
        <v>388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customHeight="1">
      <c r="A1068" s="18" t="s">
        <v>1426</v>
      </c>
      <c r="B1068" s="35" t="s">
        <v>388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1427</v>
      </c>
      <c r="B1069" s="35" t="s">
        <v>388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1428</v>
      </c>
      <c r="B1070" s="35" t="s">
        <v>388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1429</v>
      </c>
      <c r="B1071" s="35" t="s">
        <v>388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1430</v>
      </c>
      <c r="B1072" s="35" t="s">
        <v>388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1431</v>
      </c>
      <c r="B1073" s="35" t="s">
        <v>388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1432</v>
      </c>
      <c r="B1074" s="35" t="s">
        <v>388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1433</v>
      </c>
      <c r="B1075" s="35" t="s">
        <v>388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1434</v>
      </c>
      <c r="B1076" s="35" t="s">
        <v>388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1435</v>
      </c>
      <c r="B1077" s="35" t="s">
        <v>388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customHeight="1">
      <c r="A1078" s="18" t="s">
        <v>1436</v>
      </c>
      <c r="B1078" s="35" t="s">
        <v>388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customHeight="1">
      <c r="A1079" s="18" t="s">
        <v>1437</v>
      </c>
      <c r="B1079" s="35" t="s">
        <v>388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531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531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629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632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634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customHeight="1">
      <c r="A1144" s="18" t="s">
        <v>1531</v>
      </c>
      <c r="B1144" s="35" t="s">
        <v>388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690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customHeight="1">
      <c r="A1145" s="18" t="s">
        <v>1534</v>
      </c>
      <c r="B1145" s="54" t="s">
        <v>388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1535</v>
      </c>
      <c r="B1146" s="54" t="s">
        <v>388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customHeight="1">
      <c r="A1147" s="18" t="s">
        <v>1537</v>
      </c>
      <c r="B1147" s="54" t="s">
        <v>388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customHeight="1">
      <c r="A1148" s="18" t="s">
        <v>1538</v>
      </c>
      <c r="B1148" s="54" t="s">
        <v>388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customHeight="1">
      <c r="A1149" s="18" t="s">
        <v>1539</v>
      </c>
      <c r="B1149" s="54" t="s">
        <v>388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customHeight="1">
      <c r="A1150" s="18" t="s">
        <v>1540</v>
      </c>
      <c r="B1150" s="54" t="s">
        <v>388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customHeight="1">
      <c r="A1151" s="18" t="s">
        <v>1542</v>
      </c>
      <c r="B1151" s="54" t="s">
        <v>388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customHeight="1">
      <c r="A1152" s="18" t="s">
        <v>1543</v>
      </c>
      <c r="B1152" s="54" t="s">
        <v>388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customHeight="1">
      <c r="A1153" s="18" t="s">
        <v>1544</v>
      </c>
      <c r="B1153" s="54" t="s">
        <v>388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customHeight="1">
      <c r="A1154" s="18" t="s">
        <v>1545</v>
      </c>
      <c r="B1154" s="54" t="s">
        <v>388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531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691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404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531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531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404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673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638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697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404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696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705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531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697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573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713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629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customHeight="1">
      <c r="A1305" s="18" t="s">
        <v>1745</v>
      </c>
      <c r="B1305" s="19" t="s">
        <v>388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customHeight="1">
      <c r="A1306" s="18" t="s">
        <v>1747</v>
      </c>
      <c r="B1306" s="19" t="s">
        <v>388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customHeight="1">
      <c r="A1307" s="18" t="s">
        <v>1748</v>
      </c>
      <c r="B1307" s="19" t="s">
        <v>388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customHeight="1">
      <c r="A1308" s="18" t="s">
        <v>1749</v>
      </c>
      <c r="B1308" s="19" t="s">
        <v>388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customHeight="1">
      <c r="A1309" s="18" t="s">
        <v>1750</v>
      </c>
      <c r="B1309" s="19" t="s">
        <v>388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customHeight="1">
      <c r="A1310" s="18" t="s">
        <v>1751</v>
      </c>
      <c r="B1310" s="19" t="s">
        <v>388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customHeight="1">
      <c r="A1311" s="18" t="s">
        <v>1752</v>
      </c>
      <c r="B1311" s="19" t="s">
        <v>388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customHeight="1">
      <c r="A1312" s="18" t="s">
        <v>1753</v>
      </c>
      <c r="B1312" s="19" t="s">
        <v>388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customHeight="1">
      <c r="A1313" s="18" t="s">
        <v>1755</v>
      </c>
      <c r="B1313" s="19" t="s">
        <v>388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customHeight="1">
      <c r="A1314" s="18" t="s">
        <v>1756</v>
      </c>
      <c r="B1314" s="19" t="s">
        <v>388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408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customHeight="1">
      <c r="A1315" s="18" t="s">
        <v>1757</v>
      </c>
      <c r="B1315" s="19" t="s">
        <v>388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customHeight="1">
      <c r="A1316" s="18" t="s">
        <v>1758</v>
      </c>
      <c r="B1316" s="19" t="s">
        <v>388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694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684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629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705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638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713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436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438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629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717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690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629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customHeight="1">
      <c r="A1387" s="18" t="s">
        <v>1859</v>
      </c>
      <c r="B1387" s="19" t="s">
        <v>388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customHeight="1">
      <c r="A1388" s="18" t="s">
        <v>1863</v>
      </c>
      <c r="B1388" s="19" t="s">
        <v>388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customHeight="1">
      <c r="A1389" s="18" t="s">
        <v>1864</v>
      </c>
      <c r="B1389" s="19" t="s">
        <v>388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customHeight="1">
      <c r="A1390" s="18" t="s">
        <v>1865</v>
      </c>
      <c r="B1390" s="19" t="s">
        <v>388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customHeight="1">
      <c r="A1391" s="18" t="s">
        <v>1866</v>
      </c>
      <c r="B1391" s="19" t="s">
        <v>388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customHeight="1">
      <c r="A1392" s="18" t="s">
        <v>1867</v>
      </c>
      <c r="B1392" s="19" t="s">
        <v>388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customHeight="1">
      <c r="A1393" s="18" t="s">
        <v>1868</v>
      </c>
      <c r="B1393" s="19" t="s">
        <v>388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customHeight="1">
      <c r="A1394" s="18" t="s">
        <v>1869</v>
      </c>
      <c r="B1394" s="19" t="s">
        <v>388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customHeight="1">
      <c r="A1395" s="18" t="s">
        <v>1870</v>
      </c>
      <c r="B1395" s="19" t="s">
        <v>388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customHeight="1">
      <c r="A1396" s="18" t="s">
        <v>1871</v>
      </c>
      <c r="B1396" s="19" t="s">
        <v>388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customHeight="1">
      <c r="A1397" s="18" t="s">
        <v>1872</v>
      </c>
      <c r="B1397" s="19" t="s">
        <v>388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customHeight="1">
      <c r="B1398" s="19" t="s">
        <v>13</v>
      </c>
      <c r="C1398" s="19" t="s">
        <v>1238</v>
      </c>
      <c r="D1398" s="61" t="s">
        <v>415</v>
      </c>
      <c r="E1398" s="35" t="s">
        <v>1861</v>
      </c>
      <c r="F1398" s="21"/>
      <c r="G1398" s="19" t="s">
        <v>1862</v>
      </c>
      <c r="H1398" s="25" t="str">
        <f>IF(RIGHT(G1398,1)="M", LEFT(G1398,LEN(G1398)-1), G1398)</f>
        <v>WB204</v>
      </c>
      <c r="I1398" s="25" t="str">
        <f>IF(RIGHT(G1398,1)="M","M","Non-M")</f>
        <v>Non-M</v>
      </c>
      <c r="J1398" s="34"/>
      <c r="K1398" s="26">
        <v>24280</v>
      </c>
      <c r="L1398" s="75"/>
    </row>
    <row r="1399" spans="1:12" ht="41.25" customHeight="1">
      <c r="B1399" s="19" t="s">
        <v>13</v>
      </c>
      <c r="C1399" s="19" t="s">
        <v>1238</v>
      </c>
      <c r="D1399" s="61" t="s">
        <v>415</v>
      </c>
      <c r="E1399" s="35" t="s">
        <v>1861</v>
      </c>
      <c r="F1399" s="21"/>
      <c r="G1399" s="19" t="s">
        <v>61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34"/>
      <c r="K1399" s="26">
        <v>24280</v>
      </c>
      <c r="L1399" s="75"/>
    </row>
    <row r="1400" spans="1:12" ht="41.25" customHeight="1">
      <c r="B1400" s="19" t="s">
        <v>13</v>
      </c>
      <c r="C1400" s="19" t="s">
        <v>1238</v>
      </c>
      <c r="D1400" s="61" t="s">
        <v>415</v>
      </c>
      <c r="E1400" s="35" t="s">
        <v>1861</v>
      </c>
      <c r="F1400" s="21"/>
      <c r="G1400" s="19" t="s">
        <v>135</v>
      </c>
      <c r="H1400" s="25" t="str">
        <f>IF(RIGHT(G1400,1)="M", LEFT(G1400,LEN(G1400)-1), G1400)</f>
        <v>DC200</v>
      </c>
      <c r="I1400" s="25" t="str">
        <f>IF(RIGHT(G1400,1)="M","M","Non-M")</f>
        <v>Non-M</v>
      </c>
      <c r="J1400" s="34"/>
      <c r="K1400" s="26">
        <v>24280</v>
      </c>
      <c r="L1400" s="75"/>
    </row>
    <row r="1401" spans="1:12" ht="41.25" customHeight="1">
      <c r="B1401" s="19" t="s">
        <v>13</v>
      </c>
      <c r="C1401" s="19" t="s">
        <v>1238</v>
      </c>
      <c r="D1401" s="61" t="s">
        <v>415</v>
      </c>
      <c r="E1401" s="35" t="s">
        <v>1861</v>
      </c>
      <c r="F1401" s="21"/>
      <c r="G1401" s="19" t="s">
        <v>96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34"/>
      <c r="K1401" s="26">
        <v>24280</v>
      </c>
      <c r="L1401" s="75"/>
    </row>
    <row r="1402" spans="1:12" ht="41.25" customHeight="1">
      <c r="B1402" s="19" t="s">
        <v>13</v>
      </c>
      <c r="C1402" s="19" t="s">
        <v>1238</v>
      </c>
      <c r="D1402" s="61" t="s">
        <v>415</v>
      </c>
      <c r="E1402" s="35" t="s">
        <v>1861</v>
      </c>
      <c r="F1402" s="21"/>
      <c r="G1402" s="19" t="s">
        <v>152</v>
      </c>
      <c r="H1402" s="25" t="str">
        <f>IF(RIGHT(G1402,1)="M", LEFT(G1402,LEN(G1402)-1), G1402)</f>
        <v>DC400</v>
      </c>
      <c r="I1402" s="25" t="str">
        <f>IF(RIGHT(G1402,1)="M","M","Non-M")</f>
        <v>Non-M</v>
      </c>
      <c r="J1402" s="34"/>
      <c r="K1402" s="26">
        <v>24280</v>
      </c>
      <c r="L1402" s="75"/>
    </row>
    <row r="1403" spans="1:12" ht="41.25" customHeight="1">
      <c r="B1403" s="19" t="s">
        <v>13</v>
      </c>
      <c r="C1403" s="19" t="s">
        <v>1238</v>
      </c>
      <c r="D1403" s="61" t="s">
        <v>415</v>
      </c>
      <c r="E1403" s="35" t="s">
        <v>1861</v>
      </c>
      <c r="F1403" s="21"/>
      <c r="G1403" s="19" t="s">
        <v>1087</v>
      </c>
      <c r="H1403" s="25" t="str">
        <f>IF(RIGHT(G1403,1)="M", LEFT(G1403,LEN(G1403)-1), G1403)</f>
        <v>PK111</v>
      </c>
      <c r="I1403" s="25" t="str">
        <f>IF(RIGHT(G1403,1)="M","M","Non-M")</f>
        <v>Non-M</v>
      </c>
      <c r="J1403" s="34" t="s">
        <v>1765</v>
      </c>
      <c r="K1403" s="26">
        <v>24280</v>
      </c>
      <c r="L1403" s="75"/>
    </row>
    <row r="1404" spans="1:12" ht="41.25" customHeight="1">
      <c r="B1404" s="19" t="s">
        <v>13</v>
      </c>
      <c r="C1404" s="19" t="s">
        <v>1238</v>
      </c>
      <c r="D1404" s="61" t="s">
        <v>415</v>
      </c>
      <c r="E1404" s="35" t="s">
        <v>1861</v>
      </c>
      <c r="F1404" s="21"/>
      <c r="G1404" s="19" t="s">
        <v>1502</v>
      </c>
      <c r="H1404" s="25" t="str">
        <f>IF(RIGHT(G1404,1)="M", LEFT(G1404,LEN(G1404)-1), G1404)</f>
        <v>PB202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customHeight="1">
      <c r="B1405" s="19" t="s">
        <v>13</v>
      </c>
      <c r="C1405" s="19" t="s">
        <v>1238</v>
      </c>
      <c r="D1405" s="61" t="s">
        <v>415</v>
      </c>
      <c r="E1405" s="35" t="s">
        <v>1861</v>
      </c>
      <c r="F1405" s="21"/>
      <c r="G1405" s="19" t="s">
        <v>736</v>
      </c>
      <c r="H1405" s="25" t="str">
        <f>IF(RIGHT(G1405,1)="M", LEFT(G1405,LEN(G1405)-1), G1405)</f>
        <v>PK214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customHeight="1">
      <c r="B1406" s="19" t="s">
        <v>13</v>
      </c>
      <c r="C1406" s="19" t="s">
        <v>1238</v>
      </c>
      <c r="D1406" s="61" t="s">
        <v>415</v>
      </c>
      <c r="E1406" s="35" t="s">
        <v>1861</v>
      </c>
      <c r="F1406" s="21"/>
      <c r="G1406" s="19" t="s">
        <v>726</v>
      </c>
      <c r="H1406" s="25" t="str">
        <f>IF(RIGHT(G1406,1)="M", LEFT(G1406,LEN(G1406)-1), G1406)</f>
        <v>HM512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customHeight="1">
      <c r="B1407" s="19" t="s">
        <v>13</v>
      </c>
      <c r="C1407" s="19" t="s">
        <v>1238</v>
      </c>
      <c r="D1407" s="61" t="s">
        <v>415</v>
      </c>
      <c r="E1407" s="35" t="s">
        <v>1861</v>
      </c>
      <c r="F1407" s="21"/>
      <c r="G1407" s="19" t="s">
        <v>1337</v>
      </c>
      <c r="H1407" s="25" t="str">
        <f>IF(RIGHT(G1407,1)="M", LEFT(G1407,LEN(G1407)-1), G1407)</f>
        <v>JS105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customHeight="1">
      <c r="B1408" s="19" t="s">
        <v>13</v>
      </c>
      <c r="C1408" s="19" t="s">
        <v>1238</v>
      </c>
      <c r="D1408" s="61" t="s">
        <v>415</v>
      </c>
      <c r="E1408" s="35" t="s">
        <v>1861</v>
      </c>
      <c r="F1408" s="21"/>
      <c r="G1408" s="19" t="s">
        <v>1391</v>
      </c>
      <c r="H1408" s="25" t="str">
        <f>IF(RIGHT(G1408,1)="M", LEFT(G1408,LEN(G1408)-1), G1408)</f>
        <v>JS121</v>
      </c>
      <c r="I1408" s="25" t="str">
        <f>IF(RIGHT(G1408,1)="M","M","Non-M")</f>
        <v>Non-M</v>
      </c>
      <c r="J1408" s="34"/>
      <c r="K1408" s="26">
        <v>24280</v>
      </c>
      <c r="L1408" s="75"/>
    </row>
    <row r="1409" spans="1:12" ht="41.25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713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customHeight="1">
      <c r="A1430" s="18" t="s">
        <v>1898</v>
      </c>
      <c r="B1430" s="19" t="s">
        <v>388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customHeight="1">
      <c r="A1431" s="18" t="s">
        <v>1900</v>
      </c>
      <c r="B1431" s="19" t="s">
        <v>388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customHeight="1">
      <c r="A1432" s="18" t="s">
        <v>1901</v>
      </c>
      <c r="B1432" s="19" t="s">
        <v>388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customHeight="1">
      <c r="A1433" s="18" t="s">
        <v>1902</v>
      </c>
      <c r="B1433" s="19" t="s">
        <v>388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customHeight="1">
      <c r="A1434" s="18" t="s">
        <v>1903</v>
      </c>
      <c r="B1434" s="19" t="s">
        <v>388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customHeight="1">
      <c r="A1435" s="18" t="s">
        <v>1904</v>
      </c>
      <c r="B1435" s="19" t="s">
        <v>388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customHeight="1">
      <c r="A1436" s="18" t="s">
        <v>1905</v>
      </c>
      <c r="B1436" s="19" t="s">
        <v>388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690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684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690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684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705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404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573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customHeight="1">
      <c r="A1487" s="18" t="s">
        <v>1975</v>
      </c>
      <c r="B1487" s="35" t="s">
        <v>388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customHeight="1">
      <c r="A1488" s="18" t="s">
        <v>1977</v>
      </c>
      <c r="B1488" s="35" t="s">
        <v>388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customHeight="1">
      <c r="A1489" s="18" t="s">
        <v>1978</v>
      </c>
      <c r="B1489" s="35" t="s">
        <v>388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customHeight="1">
      <c r="A1490" s="18" t="s">
        <v>1979</v>
      </c>
      <c r="B1490" s="35" t="s">
        <v>388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customHeight="1">
      <c r="A1491" s="18" t="s">
        <v>1980</v>
      </c>
      <c r="B1491" s="35" t="s">
        <v>388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customHeight="1">
      <c r="A1492" s="18" t="s">
        <v>1981</v>
      </c>
      <c r="B1492" s="35" t="s">
        <v>388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customHeight="1">
      <c r="A1493" s="18" t="s">
        <v>1982</v>
      </c>
      <c r="B1493" s="35" t="s">
        <v>388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customHeight="1">
      <c r="A1494" s="18" t="s">
        <v>1983</v>
      </c>
      <c r="B1494" s="35" t="s">
        <v>388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customHeight="1">
      <c r="A1495" s="18" t="s">
        <v>1985</v>
      </c>
      <c r="B1495" s="35" t="s">
        <v>388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customHeight="1">
      <c r="A1496" s="18" t="s">
        <v>1986</v>
      </c>
      <c r="B1496" s="35" t="s">
        <v>388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customHeight="1">
      <c r="A1497" s="18" t="s">
        <v>1989</v>
      </c>
      <c r="B1497" s="35" t="s">
        <v>388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442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customHeight="1">
      <c r="A1498" s="18" t="s">
        <v>1990</v>
      </c>
      <c r="B1498" s="35" t="s">
        <v>388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408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customHeight="1">
      <c r="A1499" s="18" t="s">
        <v>1991</v>
      </c>
      <c r="B1499" s="35" t="s">
        <v>388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531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684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customHeight="1">
      <c r="A1523" s="18" t="s">
        <v>2025</v>
      </c>
      <c r="B1523" s="19" t="s">
        <v>388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customHeight="1">
      <c r="A1524" s="18" t="s">
        <v>2027</v>
      </c>
      <c r="B1524" s="19" t="s">
        <v>388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customHeight="1">
      <c r="A1525" s="18" t="s">
        <v>2028</v>
      </c>
      <c r="B1525" s="19" t="s">
        <v>388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customHeight="1">
      <c r="A1526" s="18" t="s">
        <v>2029</v>
      </c>
      <c r="B1526" s="19" t="s">
        <v>388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customHeight="1">
      <c r="A1527" s="18" t="s">
        <v>2030</v>
      </c>
      <c r="B1527" s="19" t="s">
        <v>388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customHeight="1">
      <c r="A1528" s="18" t="s">
        <v>2031</v>
      </c>
      <c r="B1528" s="19" t="s">
        <v>388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customHeight="1">
      <c r="A1529" s="18" t="s">
        <v>2032</v>
      </c>
      <c r="B1529" s="19" t="s">
        <v>388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customHeight="1">
      <c r="A1530" s="18" t="s">
        <v>2033</v>
      </c>
      <c r="B1530" s="19" t="s">
        <v>388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customHeight="1">
      <c r="A1531" s="18" t="s">
        <v>2034</v>
      </c>
      <c r="B1531" s="19" t="s">
        <v>388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customHeight="1">
      <c r="A1532" s="18" t="s">
        <v>2035</v>
      </c>
      <c r="B1532" s="19" t="s">
        <v>388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442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customHeight="1">
      <c r="A1533" s="18" t="s">
        <v>2036</v>
      </c>
      <c r="B1533" s="19" t="s">
        <v>388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customHeight="1">
      <c r="A1534" s="18" t="s">
        <v>2037</v>
      </c>
      <c r="B1534" s="19" t="s">
        <v>388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408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customHeight="1">
      <c r="A1535" s="18" t="s">
        <v>2038</v>
      </c>
      <c r="B1535" s="19" t="s">
        <v>388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527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570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629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697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697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705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customHeight="1">
      <c r="A1582" s="18" t="s">
        <v>2097</v>
      </c>
      <c r="B1582" s="19" t="s">
        <v>388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customHeight="1">
      <c r="A1583" s="18" t="s">
        <v>2098</v>
      </c>
      <c r="B1583" s="19" t="s">
        <v>388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customHeight="1">
      <c r="A1584" s="18" t="s">
        <v>2099</v>
      </c>
      <c r="B1584" s="19" t="s">
        <v>388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customHeight="1">
      <c r="A1585" s="18" t="s">
        <v>2100</v>
      </c>
      <c r="B1585" s="19" t="s">
        <v>388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customHeight="1">
      <c r="A1586" s="18" t="s">
        <v>2101</v>
      </c>
      <c r="B1586" s="19" t="s">
        <v>388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customHeight="1">
      <c r="A1587" s="18" t="s">
        <v>2102</v>
      </c>
      <c r="B1587" s="19" t="s">
        <v>388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customHeight="1">
      <c r="A1588" s="18" t="s">
        <v>2103</v>
      </c>
      <c r="B1588" s="19" t="s">
        <v>388</v>
      </c>
      <c r="C1588" s="19" t="s">
        <v>867</v>
      </c>
      <c r="D1588" s="66" t="s">
        <v>1532</v>
      </c>
      <c r="E1588" s="19" t="s">
        <v>2085</v>
      </c>
      <c r="F1588" s="21"/>
      <c r="G1588" s="19" t="s">
        <v>705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customHeight="1">
      <c r="A1589" s="18" t="s">
        <v>2104</v>
      </c>
      <c r="B1589" s="19" t="s">
        <v>388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customHeight="1">
      <c r="A1590" s="18" t="s">
        <v>2105</v>
      </c>
      <c r="B1590" s="19" t="s">
        <v>388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customHeight="1">
      <c r="A1591" s="18" t="s">
        <v>2106</v>
      </c>
      <c r="B1591" s="19" t="s">
        <v>388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customHeight="1">
      <c r="A1592" s="18" t="s">
        <v>2107</v>
      </c>
      <c r="B1592" s="19" t="s">
        <v>388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customHeight="1">
      <c r="A1593" s="18" t="s">
        <v>2108</v>
      </c>
      <c r="B1593" s="19" t="s">
        <v>388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customHeight="1">
      <c r="A1594" s="18" t="s">
        <v>2109</v>
      </c>
      <c r="B1594" s="19" t="s">
        <v>388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>
        <v>3650</v>
      </c>
      <c r="L1594" s="75">
        <f>IF(COUNTIFS($E$3:E19101,E1594)=1, K1594, 0)</f>
        <v>0</v>
      </c>
    </row>
    <row r="1595" spans="1:12" ht="41.25" customHeight="1">
      <c r="A1595" s="18" t="s">
        <v>2112</v>
      </c>
      <c r="B1595" s="19" t="s">
        <v>388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>
        <v>3650</v>
      </c>
      <c r="L1595" s="75">
        <f>IF(COUNTIFS($E$3:E19101,E1595)=1, K1595, 0)</f>
        <v>0</v>
      </c>
    </row>
    <row r="1596" spans="1:12" ht="41.25" customHeight="1">
      <c r="A1596" s="18" t="s">
        <v>2113</v>
      </c>
      <c r="B1596" s="19" t="s">
        <v>388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>
        <v>3650</v>
      </c>
      <c r="L1596" s="75">
        <f>IF(COUNTIFS($E$3:E19101,E1596)=1, K1596, 0)</f>
        <v>0</v>
      </c>
    </row>
    <row r="1597" spans="1:12" ht="41.25" customHeight="1">
      <c r="A1597" s="18" t="s">
        <v>2114</v>
      </c>
      <c r="B1597" s="19" t="s">
        <v>388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>
        <v>3650</v>
      </c>
      <c r="L1597" s="75">
        <f>IF(COUNTIFS($E$3:E19101,E1597)=1, K1597, 0)</f>
        <v>0</v>
      </c>
    </row>
    <row r="1598" spans="1:12" ht="41.25" customHeight="1">
      <c r="A1598" s="18" t="s">
        <v>2115</v>
      </c>
      <c r="B1598" s="19" t="s">
        <v>388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531</v>
      </c>
      <c r="H1598" s="25" t="str">
        <f t="shared" si="140"/>
        <v>LP100</v>
      </c>
      <c r="I1598" s="25" t="str">
        <f t="shared" si="141"/>
        <v>Non-M</v>
      </c>
      <c r="J1598" s="34"/>
      <c r="K1598" s="26">
        <v>3650</v>
      </c>
      <c r="L1598" s="75">
        <f>IF(COUNTIFS($E$3:E19101,E1598)=1, K1598, 0)</f>
        <v>0</v>
      </c>
    </row>
    <row r="1599" spans="1:12" ht="41.25" customHeight="1">
      <c r="A1599" s="18" t="s">
        <v>2116</v>
      </c>
      <c r="B1599" s="19" t="s">
        <v>388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>
        <v>3650</v>
      </c>
      <c r="L1599" s="75">
        <f>IF(COUNTIFS($E$3:E19101,E1599)=1, K1599, 0)</f>
        <v>0</v>
      </c>
    </row>
    <row r="1600" spans="1:12" ht="41.25" customHeight="1">
      <c r="A1600" s="18" t="s">
        <v>2117</v>
      </c>
      <c r="B1600" s="19" t="s">
        <v>388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>
        <v>3650</v>
      </c>
      <c r="L1600" s="75">
        <f>IF(COUNTIFS($E$3:E19101,E1600)=1, K1600, 0)</f>
        <v>0</v>
      </c>
    </row>
    <row r="1601" spans="1:12" ht="41.25" customHeight="1">
      <c r="A1601" s="18" t="s">
        <v>2118</v>
      </c>
      <c r="B1601" s="19" t="s">
        <v>388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684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>
        <v>3650</v>
      </c>
      <c r="L1601" s="75">
        <f>IF(COUNTIFS($E$3:E19101,E1601)=1, K1601, 0)</f>
        <v>0</v>
      </c>
    </row>
    <row r="1602" spans="1:12" ht="41.25" customHeight="1">
      <c r="A1602" s="18" t="s">
        <v>2119</v>
      </c>
      <c r="B1602" s="19" t="s">
        <v>388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>
        <v>3650</v>
      </c>
      <c r="L1602" s="75">
        <f>IF(COUNTIFS($E$3:E19101,E1602)=1, K1602, 0)</f>
        <v>0</v>
      </c>
    </row>
    <row r="1603" spans="1:12" ht="41.25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customHeight="1">
      <c r="A1615" s="18" t="s">
        <v>2135</v>
      </c>
      <c r="B1615" s="19" t="s">
        <v>201</v>
      </c>
      <c r="C1615" s="19" t="s">
        <v>2136</v>
      </c>
      <c r="D1615" s="86" t="s">
        <v>415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customHeight="1">
      <c r="A1616" s="18" t="s">
        <v>2138</v>
      </c>
      <c r="B1616" s="19" t="s">
        <v>201</v>
      </c>
      <c r="C1616" s="19" t="s">
        <v>2136</v>
      </c>
      <c r="D1616" s="86" t="s">
        <v>415</v>
      </c>
      <c r="E1616" s="19" t="s">
        <v>2137</v>
      </c>
      <c r="F1616" s="21"/>
      <c r="G1616" s="19" t="s">
        <v>688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customHeight="1">
      <c r="A1617" s="18" t="s">
        <v>2139</v>
      </c>
      <c r="B1617" s="19" t="s">
        <v>201</v>
      </c>
      <c r="C1617" s="19" t="s">
        <v>2136</v>
      </c>
      <c r="D1617" s="86" t="s">
        <v>415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customHeight="1">
      <c r="A1618" s="18" t="s">
        <v>2140</v>
      </c>
      <c r="B1618" s="19" t="s">
        <v>201</v>
      </c>
      <c r="C1618" s="19" t="s">
        <v>2136</v>
      </c>
      <c r="D1618" s="86" t="s">
        <v>415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customHeight="1">
      <c r="A1619" s="18" t="s">
        <v>2141</v>
      </c>
      <c r="B1619" s="19" t="s">
        <v>201</v>
      </c>
      <c r="C1619" s="19" t="s">
        <v>2136</v>
      </c>
      <c r="D1619" s="86" t="s">
        <v>415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customHeight="1">
      <c r="A1620" s="18" t="s">
        <v>2143</v>
      </c>
      <c r="B1620" s="19" t="s">
        <v>201</v>
      </c>
      <c r="C1620" s="19" t="s">
        <v>2136</v>
      </c>
      <c r="D1620" s="86" t="s">
        <v>415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customHeight="1">
      <c r="A1621" s="18" t="s">
        <v>2144</v>
      </c>
      <c r="B1621" s="19" t="s">
        <v>201</v>
      </c>
      <c r="C1621" s="19" t="s">
        <v>2136</v>
      </c>
      <c r="D1621" s="86" t="s">
        <v>415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customHeight="1">
      <c r="A1622" s="18" t="s">
        <v>2146</v>
      </c>
      <c r="B1622" s="19" t="s">
        <v>201</v>
      </c>
      <c r="C1622" s="19" t="s">
        <v>2136</v>
      </c>
      <c r="D1622" s="86" t="s">
        <v>415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customHeight="1">
      <c r="A1623" s="18" t="s">
        <v>2148</v>
      </c>
      <c r="B1623" s="19" t="s">
        <v>13</v>
      </c>
      <c r="C1623" s="19" t="s">
        <v>2136</v>
      </c>
      <c r="D1623" s="86" t="s">
        <v>415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customHeight="1">
      <c r="A1624" s="18" t="s">
        <v>2149</v>
      </c>
      <c r="B1624" s="19" t="s">
        <v>13</v>
      </c>
      <c r="C1624" s="19" t="s">
        <v>2136</v>
      </c>
      <c r="D1624" s="86" t="s">
        <v>415</v>
      </c>
      <c r="E1624" s="19" t="s">
        <v>2137</v>
      </c>
      <c r="F1624" s="21"/>
      <c r="G1624" s="19" t="s">
        <v>688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customHeight="1">
      <c r="A1625" s="18" t="s">
        <v>2150</v>
      </c>
      <c r="B1625" s="19" t="s">
        <v>13</v>
      </c>
      <c r="C1625" s="19" t="s">
        <v>2136</v>
      </c>
      <c r="D1625" s="86" t="s">
        <v>415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customHeight="1">
      <c r="A1626" s="18" t="s">
        <v>2151</v>
      </c>
      <c r="B1626" s="19" t="s">
        <v>13</v>
      </c>
      <c r="C1626" s="19" t="s">
        <v>2136</v>
      </c>
      <c r="D1626" s="86" t="s">
        <v>415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customHeight="1">
      <c r="A1627" s="18" t="s">
        <v>2152</v>
      </c>
      <c r="B1627" s="19" t="s">
        <v>13</v>
      </c>
      <c r="C1627" s="19" t="s">
        <v>2136</v>
      </c>
      <c r="D1627" s="86" t="s">
        <v>415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customHeight="1">
      <c r="A1628" s="18" t="s">
        <v>2153</v>
      </c>
      <c r="B1628" s="19" t="s">
        <v>13</v>
      </c>
      <c r="C1628" s="19" t="s">
        <v>2136</v>
      </c>
      <c r="D1628" s="86" t="s">
        <v>415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customHeight="1">
      <c r="A1629" s="18" t="s">
        <v>2154</v>
      </c>
      <c r="B1629" s="19" t="s">
        <v>13</v>
      </c>
      <c r="C1629" s="19" t="s">
        <v>2136</v>
      </c>
      <c r="D1629" s="86" t="s">
        <v>415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customHeight="1">
      <c r="A1630" s="18" t="s">
        <v>2155</v>
      </c>
      <c r="B1630" s="19" t="s">
        <v>13</v>
      </c>
      <c r="C1630" s="19" t="s">
        <v>2136</v>
      </c>
      <c r="D1630" s="86" t="s">
        <v>415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customHeight="1">
      <c r="A1631" s="18" t="s">
        <v>2156</v>
      </c>
      <c r="B1631" s="19" t="s">
        <v>201</v>
      </c>
      <c r="C1631" s="19" t="s">
        <v>2157</v>
      </c>
      <c r="D1631" s="86" t="s">
        <v>415</v>
      </c>
      <c r="E1631" s="19" t="s">
        <v>2158</v>
      </c>
      <c r="F1631" s="21"/>
      <c r="G1631" s="19" t="s">
        <v>714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customHeight="1">
      <c r="A1632" s="18" t="s">
        <v>2159</v>
      </c>
      <c r="B1632" s="19" t="s">
        <v>201</v>
      </c>
      <c r="C1632" s="19" t="s">
        <v>2157</v>
      </c>
      <c r="D1632" s="86" t="s">
        <v>415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customHeight="1">
      <c r="A1633" s="18" t="s">
        <v>2160</v>
      </c>
      <c r="B1633" s="19" t="s">
        <v>201</v>
      </c>
      <c r="C1633" s="19" t="s">
        <v>2157</v>
      </c>
      <c r="D1633" s="86" t="s">
        <v>415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customHeight="1">
      <c r="A1634" s="18" t="s">
        <v>2161</v>
      </c>
      <c r="B1634" s="19" t="s">
        <v>201</v>
      </c>
      <c r="C1634" s="19" t="s">
        <v>2157</v>
      </c>
      <c r="D1634" s="86" t="s">
        <v>415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customHeight="1">
      <c r="A1635" s="18" t="s">
        <v>2162</v>
      </c>
      <c r="B1635" s="19" t="s">
        <v>201</v>
      </c>
      <c r="C1635" s="19" t="s">
        <v>2157</v>
      </c>
      <c r="D1635" s="86" t="s">
        <v>415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customHeight="1">
      <c r="A1636" s="18" t="s">
        <v>2163</v>
      </c>
      <c r="B1636" s="19" t="s">
        <v>201</v>
      </c>
      <c r="C1636" s="19" t="s">
        <v>2157</v>
      </c>
      <c r="D1636" s="86" t="s">
        <v>415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customHeight="1">
      <c r="A1637" s="18" t="s">
        <v>2165</v>
      </c>
      <c r="B1637" s="19" t="s">
        <v>201</v>
      </c>
      <c r="C1637" s="19" t="s">
        <v>2157</v>
      </c>
      <c r="D1637" s="86" t="s">
        <v>415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customHeight="1">
      <c r="A1638" s="18" t="s">
        <v>2166</v>
      </c>
      <c r="B1638" s="19" t="s">
        <v>201</v>
      </c>
      <c r="C1638" s="19" t="s">
        <v>2157</v>
      </c>
      <c r="D1638" s="86" t="s">
        <v>415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customHeight="1">
      <c r="A1639" s="18" t="s">
        <v>2167</v>
      </c>
      <c r="B1639" s="19" t="s">
        <v>201</v>
      </c>
      <c r="C1639" s="19" t="s">
        <v>2157</v>
      </c>
      <c r="D1639" s="86" t="s">
        <v>415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customHeight="1">
      <c r="A1640" s="18" t="s">
        <v>2169</v>
      </c>
      <c r="B1640" s="19" t="s">
        <v>201</v>
      </c>
      <c r="C1640" s="19" t="s">
        <v>2157</v>
      </c>
      <c r="D1640" s="86" t="s">
        <v>415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customHeight="1">
      <c r="A1641" s="18" t="s">
        <v>2170</v>
      </c>
      <c r="B1641" s="19" t="s">
        <v>201</v>
      </c>
      <c r="C1641" s="19" t="s">
        <v>2157</v>
      </c>
      <c r="D1641" s="86" t="s">
        <v>415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customHeight="1">
      <c r="A1642" s="18" t="s">
        <v>2171</v>
      </c>
      <c r="B1642" s="19" t="s">
        <v>201</v>
      </c>
      <c r="C1642" s="19" t="s">
        <v>2157</v>
      </c>
      <c r="D1642" s="86" t="s">
        <v>415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customHeight="1">
      <c r="A1643" s="18" t="s">
        <v>2174</v>
      </c>
      <c r="B1643" s="19" t="s">
        <v>230</v>
      </c>
      <c r="C1643" s="19" t="s">
        <v>2157</v>
      </c>
      <c r="D1643" s="86" t="s">
        <v>415</v>
      </c>
      <c r="E1643" s="19" t="s">
        <v>2158</v>
      </c>
      <c r="F1643" s="21"/>
      <c r="G1643" s="19" t="s">
        <v>714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customHeight="1">
      <c r="A1644" s="18" t="s">
        <v>2175</v>
      </c>
      <c r="B1644" s="19" t="s">
        <v>230</v>
      </c>
      <c r="C1644" s="19" t="s">
        <v>2157</v>
      </c>
      <c r="D1644" s="86" t="s">
        <v>415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customHeight="1">
      <c r="A1645" s="18" t="s">
        <v>2176</v>
      </c>
      <c r="B1645" s="19" t="s">
        <v>230</v>
      </c>
      <c r="C1645" s="19" t="s">
        <v>2157</v>
      </c>
      <c r="D1645" s="86" t="s">
        <v>415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customHeight="1">
      <c r="A1646" s="18" t="s">
        <v>2177</v>
      </c>
      <c r="B1646" s="19" t="s">
        <v>230</v>
      </c>
      <c r="C1646" s="19" t="s">
        <v>2157</v>
      </c>
      <c r="D1646" s="86" t="s">
        <v>415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customHeight="1">
      <c r="A1647" s="18" t="s">
        <v>2178</v>
      </c>
      <c r="B1647" s="19" t="s">
        <v>230</v>
      </c>
      <c r="C1647" s="19" t="s">
        <v>2157</v>
      </c>
      <c r="D1647" s="86" t="s">
        <v>415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customHeight="1">
      <c r="A1648" s="18" t="s">
        <v>2179</v>
      </c>
      <c r="B1648" s="19" t="s">
        <v>230</v>
      </c>
      <c r="C1648" s="19" t="s">
        <v>2157</v>
      </c>
      <c r="D1648" s="86" t="s">
        <v>415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customHeight="1">
      <c r="A1649" s="18" t="s">
        <v>2180</v>
      </c>
      <c r="B1649" s="19" t="s">
        <v>230</v>
      </c>
      <c r="C1649" s="19" t="s">
        <v>2157</v>
      </c>
      <c r="D1649" s="86" t="s">
        <v>415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customHeight="1">
      <c r="A1650" s="18" t="s">
        <v>2181</v>
      </c>
      <c r="B1650" s="19" t="s">
        <v>230</v>
      </c>
      <c r="C1650" s="19" t="s">
        <v>2157</v>
      </c>
      <c r="D1650" s="86" t="s">
        <v>415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customHeight="1">
      <c r="A1651" s="18" t="s">
        <v>2182</v>
      </c>
      <c r="B1651" s="19" t="s">
        <v>230</v>
      </c>
      <c r="C1651" s="19" t="s">
        <v>2157</v>
      </c>
      <c r="D1651" s="86" t="s">
        <v>415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customHeight="1">
      <c r="A1652" s="18" t="s">
        <v>2183</v>
      </c>
      <c r="B1652" s="19" t="s">
        <v>230</v>
      </c>
      <c r="C1652" s="19" t="s">
        <v>2157</v>
      </c>
      <c r="D1652" s="86" t="s">
        <v>415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customHeight="1">
      <c r="A1653" s="18" t="s">
        <v>2184</v>
      </c>
      <c r="B1653" s="19" t="s">
        <v>230</v>
      </c>
      <c r="C1653" s="19" t="s">
        <v>2157</v>
      </c>
      <c r="D1653" s="86" t="s">
        <v>415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customHeight="1">
      <c r="A1654" s="18" t="s">
        <v>2185</v>
      </c>
      <c r="B1654" s="19" t="s">
        <v>230</v>
      </c>
      <c r="C1654" s="19" t="s">
        <v>2157</v>
      </c>
      <c r="D1654" s="86" t="s">
        <v>415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customHeight="1">
      <c r="A1655" s="18" t="s">
        <v>2186</v>
      </c>
      <c r="B1655" s="19" t="s">
        <v>13</v>
      </c>
      <c r="C1655" s="19" t="s">
        <v>2157</v>
      </c>
      <c r="D1655" s="86" t="s">
        <v>415</v>
      </c>
      <c r="E1655" s="19" t="s">
        <v>2158</v>
      </c>
      <c r="F1655" s="21"/>
      <c r="G1655" s="19" t="s">
        <v>714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customHeight="1">
      <c r="A1656" s="18" t="s">
        <v>2187</v>
      </c>
      <c r="B1656" s="19" t="s">
        <v>13</v>
      </c>
      <c r="C1656" s="19" t="s">
        <v>2157</v>
      </c>
      <c r="D1656" s="86" t="s">
        <v>415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customHeight="1">
      <c r="A1657" s="18" t="s">
        <v>2188</v>
      </c>
      <c r="B1657" s="19" t="s">
        <v>13</v>
      </c>
      <c r="C1657" s="19" t="s">
        <v>2157</v>
      </c>
      <c r="D1657" s="86" t="s">
        <v>415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customHeight="1">
      <c r="A1658" s="18" t="s">
        <v>2189</v>
      </c>
      <c r="B1658" s="19" t="s">
        <v>13</v>
      </c>
      <c r="C1658" s="19" t="s">
        <v>2157</v>
      </c>
      <c r="D1658" s="86" t="s">
        <v>415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customHeight="1">
      <c r="A1659" s="18" t="s">
        <v>2190</v>
      </c>
      <c r="B1659" s="19" t="s">
        <v>13</v>
      </c>
      <c r="C1659" s="19" t="s">
        <v>2157</v>
      </c>
      <c r="D1659" s="86" t="s">
        <v>415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customHeight="1">
      <c r="A1660" s="18" t="s">
        <v>2191</v>
      </c>
      <c r="B1660" s="19" t="s">
        <v>13</v>
      </c>
      <c r="C1660" s="19" t="s">
        <v>2157</v>
      </c>
      <c r="D1660" s="86" t="s">
        <v>415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customHeight="1">
      <c r="A1661" s="18" t="s">
        <v>2192</v>
      </c>
      <c r="B1661" s="19" t="s">
        <v>13</v>
      </c>
      <c r="C1661" s="19" t="s">
        <v>2157</v>
      </c>
      <c r="D1661" s="86" t="s">
        <v>415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customHeight="1">
      <c r="A1662" s="18" t="s">
        <v>2193</v>
      </c>
      <c r="B1662" s="19" t="s">
        <v>13</v>
      </c>
      <c r="C1662" s="19" t="s">
        <v>2157</v>
      </c>
      <c r="D1662" s="86" t="s">
        <v>415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customHeight="1">
      <c r="A1663" s="18" t="s">
        <v>2194</v>
      </c>
      <c r="B1663" s="19" t="s">
        <v>13</v>
      </c>
      <c r="C1663" s="19" t="s">
        <v>2157</v>
      </c>
      <c r="D1663" s="86" t="s">
        <v>415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customHeight="1">
      <c r="A1664" s="18" t="s">
        <v>2195</v>
      </c>
      <c r="B1664" s="19" t="s">
        <v>13</v>
      </c>
      <c r="C1664" s="19" t="s">
        <v>2157</v>
      </c>
      <c r="D1664" s="86" t="s">
        <v>415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customHeight="1">
      <c r="A1665" s="18" t="s">
        <v>2196</v>
      </c>
      <c r="B1665" s="19" t="s">
        <v>13</v>
      </c>
      <c r="C1665" s="19" t="s">
        <v>2157</v>
      </c>
      <c r="D1665" s="86" t="s">
        <v>415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customHeight="1">
      <c r="A1666" s="18" t="s">
        <v>2197</v>
      </c>
      <c r="B1666" s="19" t="s">
        <v>13</v>
      </c>
      <c r="C1666" s="19" t="s">
        <v>2157</v>
      </c>
      <c r="D1666" s="86" t="s">
        <v>415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customHeight="1">
      <c r="A1667" s="18" t="s">
        <v>2198</v>
      </c>
      <c r="B1667" s="19" t="s">
        <v>388</v>
      </c>
      <c r="C1667" s="19" t="s">
        <v>302</v>
      </c>
      <c r="D1667" s="86" t="s">
        <v>415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customHeight="1">
      <c r="A1668" s="18" t="s">
        <v>2200</v>
      </c>
      <c r="B1668" s="19" t="s">
        <v>388</v>
      </c>
      <c r="C1668" s="19" t="s">
        <v>302</v>
      </c>
      <c r="D1668" s="86" t="s">
        <v>415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customHeight="1">
      <c r="A1669" s="18" t="s">
        <v>2201</v>
      </c>
      <c r="B1669" s="19" t="s">
        <v>388</v>
      </c>
      <c r="C1669" s="19" t="s">
        <v>302</v>
      </c>
      <c r="D1669" s="86" t="s">
        <v>415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customHeight="1">
      <c r="A1670" s="18" t="s">
        <v>2202</v>
      </c>
      <c r="B1670" s="19" t="s">
        <v>388</v>
      </c>
      <c r="C1670" s="19" t="s">
        <v>302</v>
      </c>
      <c r="D1670" s="86" t="s">
        <v>415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customHeight="1">
      <c r="A1671" s="18" t="s">
        <v>2203</v>
      </c>
      <c r="B1671" s="19" t="s">
        <v>388</v>
      </c>
      <c r="C1671" s="19" t="s">
        <v>302</v>
      </c>
      <c r="D1671" s="86" t="s">
        <v>415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customHeight="1">
      <c r="A1672" s="18" t="s">
        <v>2204</v>
      </c>
      <c r="B1672" s="19" t="s">
        <v>388</v>
      </c>
      <c r="C1672" s="19" t="s">
        <v>302</v>
      </c>
      <c r="D1672" s="86" t="s">
        <v>415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customHeight="1">
      <c r="A1673" s="18" t="s">
        <v>2205</v>
      </c>
      <c r="B1673" s="19" t="s">
        <v>388</v>
      </c>
      <c r="C1673" s="19" t="s">
        <v>302</v>
      </c>
      <c r="D1673" s="86" t="s">
        <v>415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customHeight="1">
      <c r="A1674" s="18" t="s">
        <v>2206</v>
      </c>
      <c r="B1674" s="19" t="s">
        <v>388</v>
      </c>
      <c r="C1674" s="19" t="s">
        <v>302</v>
      </c>
      <c r="D1674" s="86" t="s">
        <v>415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customHeight="1">
      <c r="A1675" s="18" t="s">
        <v>2207</v>
      </c>
      <c r="B1675" s="19" t="s">
        <v>388</v>
      </c>
      <c r="C1675" s="19" t="s">
        <v>302</v>
      </c>
      <c r="D1675" s="86" t="s">
        <v>415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customHeight="1">
      <c r="A1676" s="18" t="s">
        <v>2209</v>
      </c>
      <c r="B1676" s="19" t="s">
        <v>388</v>
      </c>
      <c r="C1676" s="19" t="s">
        <v>302</v>
      </c>
      <c r="D1676" s="86" t="s">
        <v>415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customHeight="1">
      <c r="B1677" s="19" t="s">
        <v>13</v>
      </c>
      <c r="C1677" s="19" t="s">
        <v>302</v>
      </c>
      <c r="D1677" s="86" t="s">
        <v>415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customHeight="1">
      <c r="B1678" s="19" t="s">
        <v>13</v>
      </c>
      <c r="C1678" s="19" t="s">
        <v>302</v>
      </c>
      <c r="D1678" s="86" t="s">
        <v>415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customHeight="1">
      <c r="B1679" s="19" t="s">
        <v>13</v>
      </c>
      <c r="C1679" s="19" t="s">
        <v>302</v>
      </c>
      <c r="D1679" s="86" t="s">
        <v>415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customHeight="1">
      <c r="B1680" s="19" t="s">
        <v>13</v>
      </c>
      <c r="C1680" s="19" t="s">
        <v>302</v>
      </c>
      <c r="D1680" s="86" t="s">
        <v>415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customHeight="1">
      <c r="B1681" s="19" t="s">
        <v>13</v>
      </c>
      <c r="C1681" s="19" t="s">
        <v>302</v>
      </c>
      <c r="D1681" s="86" t="s">
        <v>415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customHeight="1">
      <c r="B1682" s="19" t="s">
        <v>13</v>
      </c>
      <c r="C1682" s="19" t="s">
        <v>302</v>
      </c>
      <c r="D1682" s="86" t="s">
        <v>415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customHeight="1">
      <c r="B1683" s="19" t="s">
        <v>13</v>
      </c>
      <c r="C1683" s="19" t="s">
        <v>302</v>
      </c>
      <c r="D1683" s="86" t="s">
        <v>415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customHeight="1">
      <c r="B1684" s="19" t="s">
        <v>13</v>
      </c>
      <c r="C1684" s="19" t="s">
        <v>302</v>
      </c>
      <c r="D1684" s="86" t="s">
        <v>415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customHeight="1">
      <c r="B1685" s="19" t="s">
        <v>13</v>
      </c>
      <c r="C1685" s="19" t="s">
        <v>302</v>
      </c>
      <c r="D1685" s="86" t="s">
        <v>415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customHeight="1">
      <c r="B1686" s="19" t="s">
        <v>13</v>
      </c>
      <c r="C1686" s="19" t="s">
        <v>302</v>
      </c>
      <c r="D1686" s="86" t="s">
        <v>415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customHeight="1">
      <c r="A1687" s="18" t="s">
        <v>2210</v>
      </c>
      <c r="B1687" s="19" t="s">
        <v>13</v>
      </c>
      <c r="C1687" s="19" t="s">
        <v>302</v>
      </c>
      <c r="D1687" s="86" t="s">
        <v>415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customHeight="1">
      <c r="A1688" s="18" t="s">
        <v>2212</v>
      </c>
      <c r="B1688" s="19" t="s">
        <v>13</v>
      </c>
      <c r="C1688" s="19" t="s">
        <v>302</v>
      </c>
      <c r="D1688" s="86" t="s">
        <v>415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customHeight="1">
      <c r="A1689" s="18" t="s">
        <v>2213</v>
      </c>
      <c r="B1689" s="19" t="s">
        <v>13</v>
      </c>
      <c r="C1689" s="19" t="s">
        <v>302</v>
      </c>
      <c r="D1689" s="86" t="s">
        <v>415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customHeight="1">
      <c r="A1690" s="18" t="s">
        <v>2214</v>
      </c>
      <c r="B1690" s="19" t="s">
        <v>13</v>
      </c>
      <c r="C1690" s="19" t="s">
        <v>302</v>
      </c>
      <c r="D1690" s="86" t="s">
        <v>415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customHeight="1">
      <c r="A1691" s="18" t="s">
        <v>2215</v>
      </c>
      <c r="B1691" s="19" t="s">
        <v>13</v>
      </c>
      <c r="C1691" s="19" t="s">
        <v>302</v>
      </c>
      <c r="D1691" s="86" t="s">
        <v>415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customHeight="1">
      <c r="A1692" s="18" t="s">
        <v>2216</v>
      </c>
      <c r="B1692" s="19" t="s">
        <v>13</v>
      </c>
      <c r="C1692" s="19" t="s">
        <v>302</v>
      </c>
      <c r="D1692" s="86" t="s">
        <v>415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customHeight="1">
      <c r="A1693" s="18" t="s">
        <v>2217</v>
      </c>
      <c r="B1693" s="19" t="s">
        <v>13</v>
      </c>
      <c r="C1693" s="19" t="s">
        <v>302</v>
      </c>
      <c r="D1693" s="86" t="s">
        <v>415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customHeight="1">
      <c r="A1694" s="18" t="s">
        <v>2218</v>
      </c>
      <c r="B1694" s="19" t="s">
        <v>13</v>
      </c>
      <c r="C1694" s="19" t="s">
        <v>302</v>
      </c>
      <c r="D1694" s="86" t="s">
        <v>415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customHeight="1">
      <c r="A1695" s="18" t="s">
        <v>2219</v>
      </c>
      <c r="B1695" s="19" t="s">
        <v>13</v>
      </c>
      <c r="C1695" s="19" t="s">
        <v>302</v>
      </c>
      <c r="D1695" s="86" t="s">
        <v>415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customHeight="1">
      <c r="A1696" s="18" t="s">
        <v>2220</v>
      </c>
      <c r="B1696" s="19" t="s">
        <v>13</v>
      </c>
      <c r="C1696" s="19" t="s">
        <v>302</v>
      </c>
      <c r="D1696" s="86" t="s">
        <v>415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customHeight="1">
      <c r="A1697" s="18" t="s">
        <v>2221</v>
      </c>
      <c r="B1697" s="19" t="s">
        <v>388</v>
      </c>
      <c r="C1697" s="19" t="s">
        <v>302</v>
      </c>
      <c r="D1697" s="86" t="s">
        <v>415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customHeight="1">
      <c r="A1698" s="18" t="s">
        <v>2222</v>
      </c>
      <c r="B1698" s="19" t="s">
        <v>388</v>
      </c>
      <c r="C1698" s="19" t="s">
        <v>302</v>
      </c>
      <c r="D1698" s="86" t="s">
        <v>415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customHeight="1">
      <c r="A1699" s="18" t="s">
        <v>2223</v>
      </c>
      <c r="B1699" s="19" t="s">
        <v>388</v>
      </c>
      <c r="C1699" s="19" t="s">
        <v>302</v>
      </c>
      <c r="D1699" s="86" t="s">
        <v>415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customHeight="1">
      <c r="A1700" s="18" t="s">
        <v>2224</v>
      </c>
      <c r="B1700" s="19" t="s">
        <v>388</v>
      </c>
      <c r="C1700" s="19" t="s">
        <v>302</v>
      </c>
      <c r="D1700" s="86" t="s">
        <v>415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customHeight="1">
      <c r="A1701" s="18" t="s">
        <v>2225</v>
      </c>
      <c r="B1701" s="19" t="s">
        <v>388</v>
      </c>
      <c r="C1701" s="19" t="s">
        <v>302</v>
      </c>
      <c r="D1701" s="86" t="s">
        <v>415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customHeight="1">
      <c r="A1702" s="18" t="s">
        <v>2226</v>
      </c>
      <c r="B1702" s="19" t="s">
        <v>388</v>
      </c>
      <c r="C1702" s="19" t="s">
        <v>302</v>
      </c>
      <c r="D1702" s="86" t="s">
        <v>415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customHeight="1">
      <c r="A1703" s="18" t="s">
        <v>2227</v>
      </c>
      <c r="B1703" s="19" t="s">
        <v>388</v>
      </c>
      <c r="C1703" s="19" t="s">
        <v>302</v>
      </c>
      <c r="D1703" s="86" t="s">
        <v>415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customHeight="1">
      <c r="A1704" s="18" t="s">
        <v>2228</v>
      </c>
      <c r="B1704" s="19" t="s">
        <v>388</v>
      </c>
      <c r="C1704" s="19" t="s">
        <v>302</v>
      </c>
      <c r="D1704" s="86" t="s">
        <v>415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customHeight="1">
      <c r="A1705" s="18" t="s">
        <v>2229</v>
      </c>
      <c r="B1705" s="19" t="s">
        <v>388</v>
      </c>
      <c r="C1705" s="19" t="s">
        <v>302</v>
      </c>
      <c r="D1705" s="86" t="s">
        <v>415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customHeight="1">
      <c r="A1706" s="18" t="s">
        <v>2230</v>
      </c>
      <c r="B1706" s="19" t="s">
        <v>388</v>
      </c>
      <c r="C1706" s="19" t="s">
        <v>302</v>
      </c>
      <c r="D1706" s="86" t="s">
        <v>415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691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688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531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481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531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705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632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customHeight="1">
      <c r="A1769" s="18" t="s">
        <v>2304</v>
      </c>
      <c r="B1769" s="19" t="s">
        <v>230</v>
      </c>
      <c r="C1769" s="19" t="s">
        <v>2136</v>
      </c>
      <c r="D1769" s="86" t="s">
        <v>415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2306</v>
      </c>
      <c r="B1770" s="19" t="s">
        <v>230</v>
      </c>
      <c r="C1770" s="19" t="s">
        <v>2136</v>
      </c>
      <c r="D1770" s="86" t="s">
        <v>415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customHeight="1">
      <c r="A1771" s="18" t="s">
        <v>2307</v>
      </c>
      <c r="B1771" s="19" t="s">
        <v>230</v>
      </c>
      <c r="C1771" s="19" t="s">
        <v>2136</v>
      </c>
      <c r="D1771" s="86" t="s">
        <v>415</v>
      </c>
      <c r="E1771" s="19" t="s">
        <v>2305</v>
      </c>
      <c r="F1771" s="21"/>
      <c r="G1771" s="19" t="s">
        <v>698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customHeight="1">
      <c r="A1772" s="18" t="s">
        <v>2308</v>
      </c>
      <c r="B1772" s="19" t="s">
        <v>230</v>
      </c>
      <c r="C1772" s="19" t="s">
        <v>2136</v>
      </c>
      <c r="D1772" s="86" t="s">
        <v>415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customHeight="1">
      <c r="A1773" s="18" t="s">
        <v>2309</v>
      </c>
      <c r="B1773" s="19" t="s">
        <v>230</v>
      </c>
      <c r="C1773" s="19" t="s">
        <v>2136</v>
      </c>
      <c r="D1773" s="86" t="s">
        <v>415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customHeight="1">
      <c r="A1774" s="18" t="s">
        <v>2310</v>
      </c>
      <c r="B1774" s="19" t="s">
        <v>230</v>
      </c>
      <c r="C1774" s="19" t="s">
        <v>2136</v>
      </c>
      <c r="D1774" s="86" t="s">
        <v>415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customHeight="1">
      <c r="A1775" s="18" t="s">
        <v>2311</v>
      </c>
      <c r="B1775" s="19" t="s">
        <v>230</v>
      </c>
      <c r="C1775" s="19" t="s">
        <v>2136</v>
      </c>
      <c r="D1775" s="86" t="s">
        <v>415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customHeight="1">
      <c r="A1776" s="18" t="s">
        <v>2312</v>
      </c>
      <c r="B1776" s="19" t="s">
        <v>230</v>
      </c>
      <c r="C1776" s="19" t="s">
        <v>2136</v>
      </c>
      <c r="D1776" s="86" t="s">
        <v>415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customHeight="1">
      <c r="A1777" s="18" t="s">
        <v>2313</v>
      </c>
      <c r="B1777" s="19" t="s">
        <v>230</v>
      </c>
      <c r="C1777" s="19" t="s">
        <v>2136</v>
      </c>
      <c r="D1777" s="86" t="s">
        <v>415</v>
      </c>
      <c r="E1777" s="19" t="s">
        <v>2305</v>
      </c>
      <c r="F1777" s="21"/>
      <c r="G1777" s="19" t="s">
        <v>531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customHeight="1">
      <c r="A1778" s="18" t="s">
        <v>2314</v>
      </c>
      <c r="B1778" s="19" t="s">
        <v>230</v>
      </c>
      <c r="C1778" s="19" t="s">
        <v>2136</v>
      </c>
      <c r="D1778" s="86" t="s">
        <v>415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customHeight="1">
      <c r="A1779" s="18" t="s">
        <v>2315</v>
      </c>
      <c r="B1779" s="19" t="s">
        <v>230</v>
      </c>
      <c r="C1779" s="19" t="s">
        <v>2136</v>
      </c>
      <c r="D1779" s="86" t="s">
        <v>415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customHeight="1">
      <c r="A1780" s="18" t="s">
        <v>2316</v>
      </c>
      <c r="B1780" s="19" t="s">
        <v>230</v>
      </c>
      <c r="C1780" s="19" t="s">
        <v>2136</v>
      </c>
      <c r="D1780" s="86" t="s">
        <v>415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customHeight="1">
      <c r="A1781" s="18" t="s">
        <v>2317</v>
      </c>
      <c r="B1781" s="19" t="s">
        <v>230</v>
      </c>
      <c r="C1781" s="19" t="s">
        <v>2136</v>
      </c>
      <c r="D1781" s="86" t="s">
        <v>415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customHeight="1">
      <c r="A1782" s="18" t="s">
        <v>2318</v>
      </c>
      <c r="B1782" s="19" t="s">
        <v>230</v>
      </c>
      <c r="C1782" s="19" t="s">
        <v>2136</v>
      </c>
      <c r="D1782" s="86" t="s">
        <v>415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customHeight="1">
      <c r="A1783" s="18" t="s">
        <v>2319</v>
      </c>
      <c r="B1783" s="19" t="s">
        <v>230</v>
      </c>
      <c r="C1783" s="19" t="s">
        <v>2136</v>
      </c>
      <c r="D1783" s="86" t="s">
        <v>415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customHeight="1">
      <c r="A1784" s="18" t="s">
        <v>2320</v>
      </c>
      <c r="B1784" s="19" t="s">
        <v>388</v>
      </c>
      <c r="C1784" s="19" t="s">
        <v>2136</v>
      </c>
      <c r="D1784" s="86" t="s">
        <v>415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customHeight="1">
      <c r="A1785" s="18" t="s">
        <v>2321</v>
      </c>
      <c r="B1785" s="19" t="s">
        <v>388</v>
      </c>
      <c r="C1785" s="19" t="s">
        <v>2136</v>
      </c>
      <c r="D1785" s="86" t="s">
        <v>415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customHeight="1">
      <c r="A1786" s="18" t="s">
        <v>2322</v>
      </c>
      <c r="B1786" s="19" t="s">
        <v>388</v>
      </c>
      <c r="C1786" s="19" t="s">
        <v>2136</v>
      </c>
      <c r="D1786" s="86" t="s">
        <v>415</v>
      </c>
      <c r="E1786" s="19" t="s">
        <v>2305</v>
      </c>
      <c r="F1786" s="21"/>
      <c r="G1786" s="19" t="s">
        <v>698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customHeight="1">
      <c r="A1787" s="18" t="s">
        <v>2323</v>
      </c>
      <c r="B1787" s="19" t="s">
        <v>388</v>
      </c>
      <c r="C1787" s="19" t="s">
        <v>2136</v>
      </c>
      <c r="D1787" s="86" t="s">
        <v>415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customHeight="1">
      <c r="A1788" s="18" t="s">
        <v>2324</v>
      </c>
      <c r="B1788" s="19" t="s">
        <v>388</v>
      </c>
      <c r="C1788" s="19" t="s">
        <v>2136</v>
      </c>
      <c r="D1788" s="86" t="s">
        <v>415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customHeight="1">
      <c r="A1789" s="18" t="s">
        <v>2325</v>
      </c>
      <c r="B1789" s="19" t="s">
        <v>388</v>
      </c>
      <c r="C1789" s="19" t="s">
        <v>2136</v>
      </c>
      <c r="D1789" s="86" t="s">
        <v>415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customHeight="1">
      <c r="A1790" s="18" t="s">
        <v>2326</v>
      </c>
      <c r="B1790" s="19" t="s">
        <v>388</v>
      </c>
      <c r="C1790" s="19" t="s">
        <v>2136</v>
      </c>
      <c r="D1790" s="86" t="s">
        <v>415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customHeight="1">
      <c r="A1791" s="18" t="s">
        <v>2327</v>
      </c>
      <c r="B1791" s="19" t="s">
        <v>388</v>
      </c>
      <c r="C1791" s="19" t="s">
        <v>2136</v>
      </c>
      <c r="D1791" s="86" t="s">
        <v>415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customHeight="1">
      <c r="A1792" s="18" t="s">
        <v>2328</v>
      </c>
      <c r="B1792" s="19" t="s">
        <v>388</v>
      </c>
      <c r="C1792" s="19" t="s">
        <v>2136</v>
      </c>
      <c r="D1792" s="86" t="s">
        <v>415</v>
      </c>
      <c r="E1792" s="19" t="s">
        <v>2305</v>
      </c>
      <c r="F1792" s="21"/>
      <c r="G1792" s="19" t="s">
        <v>531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customHeight="1">
      <c r="A1793" s="18" t="s">
        <v>2329</v>
      </c>
      <c r="B1793" s="19" t="s">
        <v>388</v>
      </c>
      <c r="C1793" s="19" t="s">
        <v>2136</v>
      </c>
      <c r="D1793" s="86" t="s">
        <v>415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customHeight="1">
      <c r="A1794" s="18" t="s">
        <v>2330</v>
      </c>
      <c r="B1794" s="19" t="s">
        <v>388</v>
      </c>
      <c r="C1794" s="19" t="s">
        <v>2136</v>
      </c>
      <c r="D1794" s="86" t="s">
        <v>415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customHeight="1">
      <c r="A1795" s="18" t="s">
        <v>2331</v>
      </c>
      <c r="B1795" s="19" t="s">
        <v>388</v>
      </c>
      <c r="C1795" s="19" t="s">
        <v>2136</v>
      </c>
      <c r="D1795" s="86" t="s">
        <v>415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customHeight="1">
      <c r="A1796" s="18" t="s">
        <v>2332</v>
      </c>
      <c r="B1796" s="19" t="s">
        <v>388</v>
      </c>
      <c r="C1796" s="19" t="s">
        <v>2136</v>
      </c>
      <c r="D1796" s="86" t="s">
        <v>415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customHeight="1">
      <c r="A1797" s="18" t="s">
        <v>2333</v>
      </c>
      <c r="B1797" s="19" t="s">
        <v>388</v>
      </c>
      <c r="C1797" s="19" t="s">
        <v>2136</v>
      </c>
      <c r="D1797" s="86" t="s">
        <v>415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customHeight="1">
      <c r="A1798" s="18" t="s">
        <v>2334</v>
      </c>
      <c r="B1798" s="19" t="s">
        <v>388</v>
      </c>
      <c r="C1798" s="19" t="s">
        <v>2136</v>
      </c>
      <c r="D1798" s="86" t="s">
        <v>415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customHeight="1">
      <c r="B1799" s="19" t="s">
        <v>13</v>
      </c>
      <c r="C1799" s="19" t="s">
        <v>2136</v>
      </c>
      <c r="D1799" s="86" t="s">
        <v>415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customHeight="1">
      <c r="B1800" s="19" t="s">
        <v>13</v>
      </c>
      <c r="C1800" s="19" t="s">
        <v>2136</v>
      </c>
      <c r="D1800" s="86" t="s">
        <v>415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customHeight="1">
      <c r="B1801" s="19" t="s">
        <v>13</v>
      </c>
      <c r="C1801" s="19" t="s">
        <v>2136</v>
      </c>
      <c r="D1801" s="86" t="s">
        <v>415</v>
      </c>
      <c r="E1801" s="19" t="s">
        <v>2305</v>
      </c>
      <c r="F1801" s="21"/>
      <c r="G1801" s="19" t="s">
        <v>698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customHeight="1">
      <c r="B1802" s="19" t="s">
        <v>13</v>
      </c>
      <c r="C1802" s="19" t="s">
        <v>2136</v>
      </c>
      <c r="D1802" s="86" t="s">
        <v>415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customHeight="1">
      <c r="B1803" s="19" t="s">
        <v>13</v>
      </c>
      <c r="C1803" s="19" t="s">
        <v>2136</v>
      </c>
      <c r="D1803" s="86" t="s">
        <v>415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customHeight="1">
      <c r="B1804" s="19" t="s">
        <v>13</v>
      </c>
      <c r="C1804" s="19" t="s">
        <v>2136</v>
      </c>
      <c r="D1804" s="86" t="s">
        <v>415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customHeight="1">
      <c r="B1805" s="19" t="s">
        <v>13</v>
      </c>
      <c r="C1805" s="19" t="s">
        <v>2136</v>
      </c>
      <c r="D1805" s="86" t="s">
        <v>415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customHeight="1">
      <c r="B1806" s="19" t="s">
        <v>13</v>
      </c>
      <c r="C1806" s="19" t="s">
        <v>2136</v>
      </c>
      <c r="D1806" s="86" t="s">
        <v>415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customHeight="1">
      <c r="B1807" s="19" t="s">
        <v>13</v>
      </c>
      <c r="C1807" s="19" t="s">
        <v>2136</v>
      </c>
      <c r="D1807" s="86" t="s">
        <v>415</v>
      </c>
      <c r="E1807" s="19" t="s">
        <v>2305</v>
      </c>
      <c r="F1807" s="21"/>
      <c r="G1807" s="19" t="s">
        <v>531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customHeight="1">
      <c r="B1808" s="19" t="s">
        <v>13</v>
      </c>
      <c r="C1808" s="19" t="s">
        <v>2136</v>
      </c>
      <c r="D1808" s="86" t="s">
        <v>415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customHeight="1">
      <c r="B1809" s="19" t="s">
        <v>13</v>
      </c>
      <c r="C1809" s="19" t="s">
        <v>2136</v>
      </c>
      <c r="D1809" s="86" t="s">
        <v>415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customHeight="1">
      <c r="B1810" s="19" t="s">
        <v>13</v>
      </c>
      <c r="C1810" s="19" t="s">
        <v>2136</v>
      </c>
      <c r="D1810" s="86" t="s">
        <v>415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customHeight="1">
      <c r="B1811" s="19" t="s">
        <v>13</v>
      </c>
      <c r="C1811" s="19" t="s">
        <v>2136</v>
      </c>
      <c r="D1811" s="86" t="s">
        <v>415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customHeight="1">
      <c r="B1812" s="19" t="s">
        <v>13</v>
      </c>
      <c r="C1812" s="19" t="s">
        <v>2136</v>
      </c>
      <c r="D1812" s="86" t="s">
        <v>415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customHeight="1">
      <c r="B1813" s="19" t="s">
        <v>13</v>
      </c>
      <c r="C1813" s="19" t="s">
        <v>2136</v>
      </c>
      <c r="D1813" s="86" t="s">
        <v>415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customHeight="1">
      <c r="A1814" s="18" t="s">
        <v>2335</v>
      </c>
      <c r="B1814" s="19" t="s">
        <v>201</v>
      </c>
      <c r="C1814" s="19" t="s">
        <v>2136</v>
      </c>
      <c r="D1814" s="86" t="s">
        <v>415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2337</v>
      </c>
      <c r="B1815" s="19" t="s">
        <v>201</v>
      </c>
      <c r="C1815" s="19" t="s">
        <v>2136</v>
      </c>
      <c r="D1815" s="86" t="s">
        <v>415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customHeight="1">
      <c r="A1816" s="18" t="s">
        <v>2338</v>
      </c>
      <c r="B1816" s="19" t="s">
        <v>201</v>
      </c>
      <c r="C1816" s="19" t="s">
        <v>2136</v>
      </c>
      <c r="D1816" s="86" t="s">
        <v>415</v>
      </c>
      <c r="E1816" s="19" t="s">
        <v>2336</v>
      </c>
      <c r="F1816" s="21"/>
      <c r="G1816" s="19" t="s">
        <v>698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customHeight="1">
      <c r="A1817" s="18" t="s">
        <v>2339</v>
      </c>
      <c r="B1817" s="19" t="s">
        <v>201</v>
      </c>
      <c r="C1817" s="19" t="s">
        <v>2136</v>
      </c>
      <c r="D1817" s="86" t="s">
        <v>415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customHeight="1">
      <c r="A1818" s="18" t="s">
        <v>2340</v>
      </c>
      <c r="B1818" s="19" t="s">
        <v>201</v>
      </c>
      <c r="C1818" s="19" t="s">
        <v>2136</v>
      </c>
      <c r="D1818" s="86" t="s">
        <v>415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customHeight="1">
      <c r="A1819" s="18" t="s">
        <v>2341</v>
      </c>
      <c r="B1819" s="19" t="s">
        <v>201</v>
      </c>
      <c r="C1819" s="19" t="s">
        <v>2136</v>
      </c>
      <c r="D1819" s="86" t="s">
        <v>415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customHeight="1">
      <c r="A1820" s="18" t="s">
        <v>2342</v>
      </c>
      <c r="B1820" s="19" t="s">
        <v>201</v>
      </c>
      <c r="C1820" s="19" t="s">
        <v>2136</v>
      </c>
      <c r="D1820" s="86" t="s">
        <v>415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customHeight="1">
      <c r="A1821" s="18" t="s">
        <v>2343</v>
      </c>
      <c r="B1821" s="19" t="s">
        <v>201</v>
      </c>
      <c r="C1821" s="19" t="s">
        <v>2136</v>
      </c>
      <c r="D1821" s="86" t="s">
        <v>415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customHeight="1">
      <c r="A1822" s="18" t="s">
        <v>2344</v>
      </c>
      <c r="B1822" s="19" t="s">
        <v>201</v>
      </c>
      <c r="C1822" s="19" t="s">
        <v>2136</v>
      </c>
      <c r="D1822" s="86" t="s">
        <v>415</v>
      </c>
      <c r="E1822" s="19" t="s">
        <v>2336</v>
      </c>
      <c r="F1822" s="21"/>
      <c r="G1822" s="19" t="s">
        <v>531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customHeight="1">
      <c r="A1823" s="18" t="s">
        <v>2345</v>
      </c>
      <c r="B1823" s="19" t="s">
        <v>201</v>
      </c>
      <c r="C1823" s="19" t="s">
        <v>2136</v>
      </c>
      <c r="D1823" s="86" t="s">
        <v>415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customHeight="1">
      <c r="A1824" s="18" t="s">
        <v>2346</v>
      </c>
      <c r="B1824" s="19" t="s">
        <v>201</v>
      </c>
      <c r="C1824" s="19" t="s">
        <v>2136</v>
      </c>
      <c r="D1824" s="86" t="s">
        <v>415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customHeight="1">
      <c r="A1825" s="18" t="s">
        <v>2347</v>
      </c>
      <c r="B1825" s="19" t="s">
        <v>201</v>
      </c>
      <c r="C1825" s="19" t="s">
        <v>2136</v>
      </c>
      <c r="D1825" s="86" t="s">
        <v>415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customHeight="1">
      <c r="A1826" s="18" t="s">
        <v>2348</v>
      </c>
      <c r="B1826" s="19" t="s">
        <v>201</v>
      </c>
      <c r="C1826" s="19" t="s">
        <v>2136</v>
      </c>
      <c r="D1826" s="86" t="s">
        <v>415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customHeight="1">
      <c r="A1827" s="18" t="s">
        <v>2349</v>
      </c>
      <c r="B1827" s="19" t="s">
        <v>201</v>
      </c>
      <c r="C1827" s="19" t="s">
        <v>2136</v>
      </c>
      <c r="D1827" s="86" t="s">
        <v>415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customHeight="1">
      <c r="A1828" s="18" t="s">
        <v>2350</v>
      </c>
      <c r="B1828" s="19" t="s">
        <v>201</v>
      </c>
      <c r="C1828" s="19" t="s">
        <v>2136</v>
      </c>
      <c r="D1828" s="86" t="s">
        <v>415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customHeight="1">
      <c r="A1829" s="18" t="s">
        <v>2351</v>
      </c>
      <c r="B1829" s="19" t="s">
        <v>230</v>
      </c>
      <c r="C1829" s="19" t="s">
        <v>2136</v>
      </c>
      <c r="D1829" s="86" t="s">
        <v>415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customHeight="1">
      <c r="A1830" s="18" t="s">
        <v>2352</v>
      </c>
      <c r="B1830" s="19" t="s">
        <v>230</v>
      </c>
      <c r="C1830" s="19" t="s">
        <v>2136</v>
      </c>
      <c r="D1830" s="86" t="s">
        <v>415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customHeight="1">
      <c r="A1831" s="18" t="s">
        <v>2353</v>
      </c>
      <c r="B1831" s="19" t="s">
        <v>230</v>
      </c>
      <c r="C1831" s="19" t="s">
        <v>2136</v>
      </c>
      <c r="D1831" s="86" t="s">
        <v>415</v>
      </c>
      <c r="E1831" s="19" t="s">
        <v>2336</v>
      </c>
      <c r="F1831" s="21"/>
      <c r="G1831" s="19" t="s">
        <v>698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customHeight="1">
      <c r="A1832" s="18" t="s">
        <v>2354</v>
      </c>
      <c r="B1832" s="19" t="s">
        <v>230</v>
      </c>
      <c r="C1832" s="19" t="s">
        <v>2136</v>
      </c>
      <c r="D1832" s="86" t="s">
        <v>415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customHeight="1">
      <c r="A1833" s="18" t="s">
        <v>2355</v>
      </c>
      <c r="B1833" s="19" t="s">
        <v>230</v>
      </c>
      <c r="C1833" s="19" t="s">
        <v>2136</v>
      </c>
      <c r="D1833" s="86" t="s">
        <v>415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customHeight="1">
      <c r="A1834" s="18" t="s">
        <v>2356</v>
      </c>
      <c r="B1834" s="19" t="s">
        <v>230</v>
      </c>
      <c r="C1834" s="19" t="s">
        <v>2136</v>
      </c>
      <c r="D1834" s="86" t="s">
        <v>415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customHeight="1">
      <c r="A1835" s="18" t="s">
        <v>2357</v>
      </c>
      <c r="B1835" s="19" t="s">
        <v>230</v>
      </c>
      <c r="C1835" s="19" t="s">
        <v>2136</v>
      </c>
      <c r="D1835" s="86" t="s">
        <v>415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customHeight="1">
      <c r="A1836" s="18" t="s">
        <v>2358</v>
      </c>
      <c r="B1836" s="19" t="s">
        <v>230</v>
      </c>
      <c r="C1836" s="19" t="s">
        <v>2136</v>
      </c>
      <c r="D1836" s="86" t="s">
        <v>415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customHeight="1">
      <c r="A1837" s="18" t="s">
        <v>2359</v>
      </c>
      <c r="B1837" s="19" t="s">
        <v>230</v>
      </c>
      <c r="C1837" s="19" t="s">
        <v>2136</v>
      </c>
      <c r="D1837" s="86" t="s">
        <v>415</v>
      </c>
      <c r="E1837" s="19" t="s">
        <v>2336</v>
      </c>
      <c r="F1837" s="21"/>
      <c r="G1837" s="19" t="s">
        <v>531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customHeight="1">
      <c r="A1838" s="18" t="s">
        <v>2360</v>
      </c>
      <c r="B1838" s="19" t="s">
        <v>230</v>
      </c>
      <c r="C1838" s="19" t="s">
        <v>2136</v>
      </c>
      <c r="D1838" s="86" t="s">
        <v>415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customHeight="1">
      <c r="A1839" s="18" t="s">
        <v>2361</v>
      </c>
      <c r="B1839" s="19" t="s">
        <v>230</v>
      </c>
      <c r="C1839" s="19" t="s">
        <v>2136</v>
      </c>
      <c r="D1839" s="86" t="s">
        <v>415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customHeight="1">
      <c r="A1840" s="18" t="s">
        <v>2362</v>
      </c>
      <c r="B1840" s="19" t="s">
        <v>230</v>
      </c>
      <c r="C1840" s="19" t="s">
        <v>2136</v>
      </c>
      <c r="D1840" s="86" t="s">
        <v>415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customHeight="1">
      <c r="A1841" s="18" t="s">
        <v>2363</v>
      </c>
      <c r="B1841" s="19" t="s">
        <v>230</v>
      </c>
      <c r="C1841" s="19" t="s">
        <v>2136</v>
      </c>
      <c r="D1841" s="86" t="s">
        <v>415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customHeight="1">
      <c r="A1842" s="18" t="s">
        <v>2364</v>
      </c>
      <c r="B1842" s="19" t="s">
        <v>230</v>
      </c>
      <c r="C1842" s="19" t="s">
        <v>2136</v>
      </c>
      <c r="D1842" s="86" t="s">
        <v>415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customHeight="1">
      <c r="A1843" s="18" t="s">
        <v>2365</v>
      </c>
      <c r="B1843" s="19" t="s">
        <v>230</v>
      </c>
      <c r="C1843" s="19" t="s">
        <v>2136</v>
      </c>
      <c r="D1843" s="86" t="s">
        <v>415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customHeight="1">
      <c r="B1844" s="19" t="s">
        <v>13</v>
      </c>
      <c r="C1844" s="19" t="s">
        <v>2136</v>
      </c>
      <c r="D1844" s="86" t="s">
        <v>415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customHeight="1">
      <c r="B1845" s="19" t="s">
        <v>13</v>
      </c>
      <c r="C1845" s="19" t="s">
        <v>2136</v>
      </c>
      <c r="D1845" s="86" t="s">
        <v>415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customHeight="1">
      <c r="B1846" s="19" t="s">
        <v>13</v>
      </c>
      <c r="C1846" s="19" t="s">
        <v>2136</v>
      </c>
      <c r="D1846" s="86" t="s">
        <v>415</v>
      </c>
      <c r="E1846" s="19" t="s">
        <v>2336</v>
      </c>
      <c r="F1846" s="21"/>
      <c r="G1846" s="19" t="s">
        <v>698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customHeight="1">
      <c r="B1847" s="19" t="s">
        <v>13</v>
      </c>
      <c r="C1847" s="19" t="s">
        <v>2136</v>
      </c>
      <c r="D1847" s="86" t="s">
        <v>415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customHeight="1">
      <c r="B1848" s="19" t="s">
        <v>13</v>
      </c>
      <c r="C1848" s="19" t="s">
        <v>2136</v>
      </c>
      <c r="D1848" s="86" t="s">
        <v>415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customHeight="1">
      <c r="B1849" s="19" t="s">
        <v>13</v>
      </c>
      <c r="C1849" s="19" t="s">
        <v>2136</v>
      </c>
      <c r="D1849" s="86" t="s">
        <v>415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customHeight="1">
      <c r="B1850" s="19" t="s">
        <v>13</v>
      </c>
      <c r="C1850" s="19" t="s">
        <v>2136</v>
      </c>
      <c r="D1850" s="86" t="s">
        <v>415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415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415</v>
      </c>
      <c r="E1852" s="19" t="s">
        <v>2336</v>
      </c>
      <c r="F1852" s="21"/>
      <c r="G1852" s="19" t="s">
        <v>531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415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415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415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415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customHeight="1">
      <c r="B1857" s="19" t="s">
        <v>13</v>
      </c>
      <c r="C1857" s="19" t="s">
        <v>2136</v>
      </c>
      <c r="D1857" s="86" t="s">
        <v>415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customHeight="1">
      <c r="B1858" s="19" t="s">
        <v>13</v>
      </c>
      <c r="C1858" s="19" t="s">
        <v>2136</v>
      </c>
      <c r="D1858" s="86" t="s">
        <v>415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customHeight="1">
      <c r="B1859" s="19" t="s">
        <v>388</v>
      </c>
      <c r="C1859" s="19" t="s">
        <v>2136</v>
      </c>
      <c r="D1859" s="86" t="s">
        <v>415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customHeight="1">
      <c r="B1860" s="19" t="s">
        <v>388</v>
      </c>
      <c r="C1860" s="19" t="s">
        <v>2136</v>
      </c>
      <c r="D1860" s="86" t="s">
        <v>415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customHeight="1">
      <c r="B1861" s="19" t="s">
        <v>388</v>
      </c>
      <c r="C1861" s="19" t="s">
        <v>2136</v>
      </c>
      <c r="D1861" s="86" t="s">
        <v>415</v>
      </c>
      <c r="E1861" s="19" t="s">
        <v>2336</v>
      </c>
      <c r="F1861" s="21"/>
      <c r="G1861" s="19" t="s">
        <v>698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customHeight="1">
      <c r="B1862" s="19" t="s">
        <v>388</v>
      </c>
      <c r="C1862" s="19" t="s">
        <v>2136</v>
      </c>
      <c r="D1862" s="86" t="s">
        <v>415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customHeight="1">
      <c r="B1863" s="19" t="s">
        <v>388</v>
      </c>
      <c r="C1863" s="19" t="s">
        <v>2136</v>
      </c>
      <c r="D1863" s="86" t="s">
        <v>415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customHeight="1">
      <c r="B1864" s="19" t="s">
        <v>388</v>
      </c>
      <c r="C1864" s="19" t="s">
        <v>2136</v>
      </c>
      <c r="D1864" s="86" t="s">
        <v>415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customHeight="1">
      <c r="B1865" s="19" t="s">
        <v>388</v>
      </c>
      <c r="C1865" s="19" t="s">
        <v>2136</v>
      </c>
      <c r="D1865" s="86" t="s">
        <v>415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customHeight="1">
      <c r="B1866" s="19" t="s">
        <v>388</v>
      </c>
      <c r="C1866" s="19" t="s">
        <v>2136</v>
      </c>
      <c r="D1866" s="86" t="s">
        <v>415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customHeight="1">
      <c r="B1867" s="19" t="s">
        <v>388</v>
      </c>
      <c r="C1867" s="19" t="s">
        <v>2136</v>
      </c>
      <c r="D1867" s="86" t="s">
        <v>415</v>
      </c>
      <c r="E1867" s="19" t="s">
        <v>2336</v>
      </c>
      <c r="F1867" s="21"/>
      <c r="G1867" s="19" t="s">
        <v>531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customHeight="1">
      <c r="B1868" s="19" t="s">
        <v>388</v>
      </c>
      <c r="C1868" s="19" t="s">
        <v>2136</v>
      </c>
      <c r="D1868" s="86" t="s">
        <v>415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customHeight="1">
      <c r="B1869" s="19" t="s">
        <v>388</v>
      </c>
      <c r="C1869" s="19" t="s">
        <v>2136</v>
      </c>
      <c r="D1869" s="86" t="s">
        <v>415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customHeight="1">
      <c r="B1870" s="19" t="s">
        <v>388</v>
      </c>
      <c r="C1870" s="19" t="s">
        <v>2136</v>
      </c>
      <c r="D1870" s="86" t="s">
        <v>415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customHeight="1">
      <c r="B1871" s="19" t="s">
        <v>388</v>
      </c>
      <c r="C1871" s="19" t="s">
        <v>2136</v>
      </c>
      <c r="D1871" s="86" t="s">
        <v>415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customHeight="1">
      <c r="B1872" s="19" t="s">
        <v>388</v>
      </c>
      <c r="C1872" s="19" t="s">
        <v>2136</v>
      </c>
      <c r="D1872" s="86" t="s">
        <v>415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customHeight="1">
      <c r="B1873" s="19" t="s">
        <v>388</v>
      </c>
      <c r="C1873" s="19" t="s">
        <v>2136</v>
      </c>
      <c r="D1873" s="86" t="s">
        <v>415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customHeight="1">
      <c r="A1874" s="106" t="s">
        <v>2366</v>
      </c>
      <c r="B1874" s="35" t="s">
        <v>230</v>
      </c>
      <c r="C1874" s="35" t="s">
        <v>2136</v>
      </c>
      <c r="D1874" s="60" t="s">
        <v>415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customHeight="1">
      <c r="A1875" s="106" t="s">
        <v>2368</v>
      </c>
      <c r="B1875" s="35" t="s">
        <v>230</v>
      </c>
      <c r="C1875" s="35" t="s">
        <v>2136</v>
      </c>
      <c r="D1875" s="60" t="s">
        <v>415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customHeight="1">
      <c r="A1876" s="106" t="s">
        <v>2369</v>
      </c>
      <c r="B1876" s="35" t="s">
        <v>230</v>
      </c>
      <c r="C1876" s="35" t="s">
        <v>2136</v>
      </c>
      <c r="D1876" s="60" t="s">
        <v>415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customHeight="1">
      <c r="A1877" s="106" t="s">
        <v>2370</v>
      </c>
      <c r="B1877" s="35" t="s">
        <v>230</v>
      </c>
      <c r="C1877" s="35" t="s">
        <v>2136</v>
      </c>
      <c r="D1877" s="60" t="s">
        <v>415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customHeight="1">
      <c r="A1878" s="106" t="s">
        <v>2371</v>
      </c>
      <c r="B1878" s="35" t="s">
        <v>230</v>
      </c>
      <c r="C1878" s="35" t="s">
        <v>2136</v>
      </c>
      <c r="D1878" s="60" t="s">
        <v>415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customHeight="1">
      <c r="A1879" s="106" t="s">
        <v>2372</v>
      </c>
      <c r="B1879" s="35" t="s">
        <v>230</v>
      </c>
      <c r="C1879" s="35" t="s">
        <v>2136</v>
      </c>
      <c r="D1879" s="60" t="s">
        <v>415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customHeight="1">
      <c r="A1880" s="106" t="s">
        <v>2373</v>
      </c>
      <c r="B1880" s="35" t="s">
        <v>230</v>
      </c>
      <c r="C1880" s="35" t="s">
        <v>2136</v>
      </c>
      <c r="D1880" s="60" t="s">
        <v>415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customHeight="1">
      <c r="A1881" s="106" t="s">
        <v>2374</v>
      </c>
      <c r="B1881" s="35" t="s">
        <v>230</v>
      </c>
      <c r="C1881" s="35" t="s">
        <v>2136</v>
      </c>
      <c r="D1881" s="60" t="s">
        <v>415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customHeight="1">
      <c r="A1882" s="106" t="s">
        <v>2375</v>
      </c>
      <c r="B1882" s="35" t="s">
        <v>230</v>
      </c>
      <c r="C1882" s="35" t="s">
        <v>2136</v>
      </c>
      <c r="D1882" s="60" t="s">
        <v>415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customHeight="1">
      <c r="A1883" s="106" t="s">
        <v>2376</v>
      </c>
      <c r="B1883" s="35" t="s">
        <v>230</v>
      </c>
      <c r="C1883" s="35" t="s">
        <v>2136</v>
      </c>
      <c r="D1883" s="60" t="s">
        <v>415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customHeight="1">
      <c r="A1884" s="106" t="s">
        <v>2377</v>
      </c>
      <c r="B1884" s="35" t="s">
        <v>230</v>
      </c>
      <c r="C1884" s="35" t="s">
        <v>2136</v>
      </c>
      <c r="D1884" s="60" t="s">
        <v>415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customHeight="1">
      <c r="A1885" s="106" t="s">
        <v>2378</v>
      </c>
      <c r="B1885" s="35" t="s">
        <v>230</v>
      </c>
      <c r="C1885" s="35" t="s">
        <v>2136</v>
      </c>
      <c r="D1885" s="60" t="s">
        <v>415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customHeight="1">
      <c r="A1886" s="106"/>
      <c r="B1886" s="19" t="s">
        <v>13</v>
      </c>
      <c r="C1886" s="35" t="s">
        <v>2136</v>
      </c>
      <c r="D1886" s="60" t="s">
        <v>415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customHeight="1">
      <c r="A1887" s="106"/>
      <c r="B1887" s="19" t="s">
        <v>13</v>
      </c>
      <c r="C1887" s="35" t="s">
        <v>2136</v>
      </c>
      <c r="D1887" s="60" t="s">
        <v>415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customHeight="1">
      <c r="A1888" s="106"/>
      <c r="B1888" s="19" t="s">
        <v>13</v>
      </c>
      <c r="C1888" s="35" t="s">
        <v>2136</v>
      </c>
      <c r="D1888" s="60" t="s">
        <v>415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customHeight="1">
      <c r="A1889" s="106"/>
      <c r="B1889" s="19" t="s">
        <v>13</v>
      </c>
      <c r="C1889" s="35" t="s">
        <v>2136</v>
      </c>
      <c r="D1889" s="60" t="s">
        <v>415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customHeight="1">
      <c r="A1890" s="106"/>
      <c r="B1890" s="19" t="s">
        <v>13</v>
      </c>
      <c r="C1890" s="35" t="s">
        <v>2136</v>
      </c>
      <c r="D1890" s="60" t="s">
        <v>415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customHeight="1">
      <c r="A1891" s="106"/>
      <c r="B1891" s="19" t="s">
        <v>13</v>
      </c>
      <c r="C1891" s="35" t="s">
        <v>2136</v>
      </c>
      <c r="D1891" s="60" t="s">
        <v>415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customHeight="1">
      <c r="A1892" s="106"/>
      <c r="B1892" s="19" t="s">
        <v>13</v>
      </c>
      <c r="C1892" s="35" t="s">
        <v>2136</v>
      </c>
      <c r="D1892" s="60" t="s">
        <v>415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customHeight="1">
      <c r="A1893" s="106"/>
      <c r="B1893" s="19" t="s">
        <v>13</v>
      </c>
      <c r="C1893" s="35" t="s">
        <v>2136</v>
      </c>
      <c r="D1893" s="60" t="s">
        <v>415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customHeight="1">
      <c r="A1894" s="106"/>
      <c r="B1894" s="19" t="s">
        <v>13</v>
      </c>
      <c r="C1894" s="35" t="s">
        <v>2136</v>
      </c>
      <c r="D1894" s="60" t="s">
        <v>415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customHeight="1">
      <c r="A1895" s="106"/>
      <c r="B1895" s="19" t="s">
        <v>13</v>
      </c>
      <c r="C1895" s="35" t="s">
        <v>2136</v>
      </c>
      <c r="D1895" s="60" t="s">
        <v>415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customHeight="1">
      <c r="B1896" s="19" t="s">
        <v>13</v>
      </c>
      <c r="C1896" s="35" t="s">
        <v>2136</v>
      </c>
      <c r="D1896" s="60" t="s">
        <v>415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customHeight="1">
      <c r="A1897" s="18" t="s">
        <v>2379</v>
      </c>
      <c r="B1897" s="19" t="s">
        <v>230</v>
      </c>
      <c r="C1897" s="19" t="s">
        <v>2136</v>
      </c>
      <c r="D1897" s="86" t="s">
        <v>415</v>
      </c>
      <c r="E1897" s="19" t="s">
        <v>2380</v>
      </c>
      <c r="F1897" s="21"/>
      <c r="G1897" s="19" t="s">
        <v>436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customHeight="1">
      <c r="A1898" s="18" t="s">
        <v>2381</v>
      </c>
      <c r="B1898" s="19" t="s">
        <v>230</v>
      </c>
      <c r="C1898" s="19" t="s">
        <v>2136</v>
      </c>
      <c r="D1898" s="86" t="s">
        <v>415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customHeight="1">
      <c r="A1899" s="18" t="s">
        <v>2383</v>
      </c>
      <c r="B1899" s="19" t="s">
        <v>230</v>
      </c>
      <c r="C1899" s="19" t="s">
        <v>2136</v>
      </c>
      <c r="D1899" s="86" t="s">
        <v>415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customHeight="1">
      <c r="A1900" s="18" t="s">
        <v>2385</v>
      </c>
      <c r="B1900" s="19" t="s">
        <v>230</v>
      </c>
      <c r="C1900" s="19" t="s">
        <v>2136</v>
      </c>
      <c r="D1900" s="86" t="s">
        <v>415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customHeight="1">
      <c r="A1901" s="18" t="s">
        <v>2386</v>
      </c>
      <c r="B1901" s="19" t="s">
        <v>230</v>
      </c>
      <c r="C1901" s="19" t="s">
        <v>2136</v>
      </c>
      <c r="D1901" s="86" t="s">
        <v>415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customHeight="1">
      <c r="A1902" s="18" t="s">
        <v>2387</v>
      </c>
      <c r="B1902" s="19" t="s">
        <v>230</v>
      </c>
      <c r="C1902" s="19" t="s">
        <v>2136</v>
      </c>
      <c r="D1902" s="86" t="s">
        <v>415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customHeight="1">
      <c r="A1903" s="18" t="s">
        <v>2388</v>
      </c>
      <c r="B1903" s="19" t="s">
        <v>230</v>
      </c>
      <c r="C1903" s="19" t="s">
        <v>2136</v>
      </c>
      <c r="D1903" s="86" t="s">
        <v>415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415</v>
      </c>
      <c r="E1904" s="19" t="s">
        <v>2380</v>
      </c>
      <c r="F1904" s="21"/>
      <c r="G1904" s="19" t="s">
        <v>436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customHeight="1">
      <c r="B1905" s="19" t="s">
        <v>13</v>
      </c>
      <c r="C1905" s="19" t="s">
        <v>2136</v>
      </c>
      <c r="D1905" s="86" t="s">
        <v>415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customHeight="1">
      <c r="B1906" s="19" t="s">
        <v>13</v>
      </c>
      <c r="C1906" s="19" t="s">
        <v>2136</v>
      </c>
      <c r="D1906" s="86" t="s">
        <v>415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customHeight="1">
      <c r="B1907" s="19" t="s">
        <v>13</v>
      </c>
      <c r="C1907" s="19" t="s">
        <v>2136</v>
      </c>
      <c r="D1907" s="86" t="s">
        <v>415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customHeight="1">
      <c r="B1908" s="19" t="s">
        <v>13</v>
      </c>
      <c r="C1908" s="19" t="s">
        <v>2136</v>
      </c>
      <c r="D1908" s="86" t="s">
        <v>415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customHeight="1">
      <c r="B1909" s="19" t="s">
        <v>13</v>
      </c>
      <c r="C1909" s="19" t="s">
        <v>2136</v>
      </c>
      <c r="D1909" s="86" t="s">
        <v>415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customHeight="1">
      <c r="B1910" s="19" t="s">
        <v>13</v>
      </c>
      <c r="C1910" s="19" t="s">
        <v>2136</v>
      </c>
      <c r="D1910" s="86" t="s">
        <v>415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customHeight="1">
      <c r="A1911" s="18" t="s">
        <v>2389</v>
      </c>
      <c r="B1911" s="19" t="s">
        <v>230</v>
      </c>
      <c r="C1911" s="19" t="s">
        <v>2136</v>
      </c>
      <c r="D1911" s="86" t="s">
        <v>415</v>
      </c>
      <c r="E1911" s="19" t="s">
        <v>2390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customHeight="1">
      <c r="A1912" s="18" t="s">
        <v>2391</v>
      </c>
      <c r="B1912" s="19" t="s">
        <v>230</v>
      </c>
      <c r="C1912" s="19" t="s">
        <v>2136</v>
      </c>
      <c r="D1912" s="86" t="s">
        <v>415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customHeight="1">
      <c r="A1913" s="18" t="s">
        <v>2392</v>
      </c>
      <c r="B1913" s="19" t="s">
        <v>230</v>
      </c>
      <c r="C1913" s="19" t="s">
        <v>2136</v>
      </c>
      <c r="D1913" s="86" t="s">
        <v>415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customHeight="1">
      <c r="A1914" s="18" t="s">
        <v>2393</v>
      </c>
      <c r="B1914" s="19" t="s">
        <v>230</v>
      </c>
      <c r="C1914" s="19" t="s">
        <v>2136</v>
      </c>
      <c r="D1914" s="86" t="s">
        <v>415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customHeight="1">
      <c r="A1915" s="18" t="s">
        <v>2394</v>
      </c>
      <c r="B1915" s="19" t="s">
        <v>230</v>
      </c>
      <c r="C1915" s="19" t="s">
        <v>2136</v>
      </c>
      <c r="D1915" s="86" t="s">
        <v>415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customHeight="1">
      <c r="A1916" s="18" t="s">
        <v>2395</v>
      </c>
      <c r="B1916" s="19" t="s">
        <v>230</v>
      </c>
      <c r="C1916" s="19" t="s">
        <v>2136</v>
      </c>
      <c r="D1916" s="86" t="s">
        <v>415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customHeight="1">
      <c r="A1917" s="18" t="s">
        <v>2396</v>
      </c>
      <c r="B1917" s="19" t="s">
        <v>230</v>
      </c>
      <c r="C1917" s="19" t="s">
        <v>2136</v>
      </c>
      <c r="D1917" s="86" t="s">
        <v>415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customHeight="1">
      <c r="B1918" s="19" t="s">
        <v>13</v>
      </c>
      <c r="C1918" s="19" t="s">
        <v>2136</v>
      </c>
      <c r="D1918" s="86" t="s">
        <v>415</v>
      </c>
      <c r="E1918" s="19" t="s">
        <v>2390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customHeight="1">
      <c r="B1919" s="19" t="s">
        <v>13</v>
      </c>
      <c r="C1919" s="19" t="s">
        <v>2136</v>
      </c>
      <c r="D1919" s="86" t="s">
        <v>415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customHeight="1">
      <c r="B1920" s="19" t="s">
        <v>13</v>
      </c>
      <c r="C1920" s="19" t="s">
        <v>2136</v>
      </c>
      <c r="D1920" s="86" t="s">
        <v>415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customHeight="1">
      <c r="B1921" s="19" t="s">
        <v>13</v>
      </c>
      <c r="C1921" s="19" t="s">
        <v>2136</v>
      </c>
      <c r="D1921" s="86" t="s">
        <v>415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customHeight="1">
      <c r="B1922" s="19" t="s">
        <v>13</v>
      </c>
      <c r="C1922" s="19" t="s">
        <v>2136</v>
      </c>
      <c r="D1922" s="86" t="s">
        <v>415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customHeight="1">
      <c r="B1923" s="19" t="s">
        <v>13</v>
      </c>
      <c r="C1923" s="19" t="s">
        <v>2136</v>
      </c>
      <c r="D1923" s="86" t="s">
        <v>415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673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698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531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705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673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404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436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691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564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629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629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442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527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531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599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438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697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573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570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573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713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408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436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527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436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408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436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408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629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705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564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599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492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638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492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638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2969</v>
      </c>
      <c r="B2386" s="35" t="s">
        <v>2232</v>
      </c>
      <c r="C2386" s="35" t="s">
        <v>682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customHeight="1">
      <c r="A2387" s="18" t="s">
        <v>2973</v>
      </c>
      <c r="B2387" s="35" t="s">
        <v>2232</v>
      </c>
      <c r="C2387" s="35" t="s">
        <v>682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customHeight="1">
      <c r="A2388" s="18" t="s">
        <v>2976</v>
      </c>
      <c r="B2388" s="35" t="s">
        <v>2232</v>
      </c>
      <c r="C2388" s="35" t="s">
        <v>682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customHeight="1">
      <c r="A2389" s="18" t="s">
        <v>2977</v>
      </c>
      <c r="B2389" s="35" t="s">
        <v>2232</v>
      </c>
      <c r="C2389" s="35" t="s">
        <v>682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2978</v>
      </c>
      <c r="B2390" s="35" t="s">
        <v>2232</v>
      </c>
      <c r="C2390" s="35" t="s">
        <v>682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2979</v>
      </c>
      <c r="B2391" s="35" t="s">
        <v>2232</v>
      </c>
      <c r="C2391" s="35" t="s">
        <v>682</v>
      </c>
      <c r="D2391" s="60" t="s">
        <v>2970</v>
      </c>
      <c r="E2391" s="35" t="s">
        <v>2971</v>
      </c>
      <c r="F2391" s="48"/>
      <c r="G2391" s="35" t="s">
        <v>697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customHeight="1">
      <c r="A2392" s="18" t="s">
        <v>2980</v>
      </c>
      <c r="B2392" s="35" t="s">
        <v>2232</v>
      </c>
      <c r="C2392" s="35" t="s">
        <v>682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customHeight="1">
      <c r="A2393" s="18" t="s">
        <v>2981</v>
      </c>
      <c r="B2393" s="35" t="s">
        <v>2232</v>
      </c>
      <c r="C2393" s="35" t="s">
        <v>682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570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638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556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690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690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404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599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410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704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704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695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3085</v>
      </c>
      <c r="B2477" s="19" t="s">
        <v>1237</v>
      </c>
      <c r="C2477" s="19" t="s">
        <v>682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customHeight="1">
      <c r="A2478" s="18" t="s">
        <v>3087</v>
      </c>
      <c r="B2478" s="19" t="s">
        <v>1237</v>
      </c>
      <c r="C2478" s="19" t="s">
        <v>682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3088</v>
      </c>
      <c r="B2479" s="19" t="s">
        <v>1237</v>
      </c>
      <c r="C2479" s="19" t="s">
        <v>682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customHeight="1">
      <c r="A2480" s="18" t="s">
        <v>3089</v>
      </c>
      <c r="B2480" s="19" t="s">
        <v>1237</v>
      </c>
      <c r="C2480" s="19" t="s">
        <v>682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customHeight="1">
      <c r="A2481" s="18" t="s">
        <v>3090</v>
      </c>
      <c r="B2481" s="19" t="s">
        <v>1237</v>
      </c>
      <c r="C2481" s="19" t="s">
        <v>682</v>
      </c>
      <c r="D2481" s="60" t="s">
        <v>1043</v>
      </c>
      <c r="E2481" s="19" t="s">
        <v>3086</v>
      </c>
      <c r="F2481" s="21"/>
      <c r="G2481" s="19" t="s">
        <v>697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customHeight="1">
      <c r="A2482" s="18" t="s">
        <v>3091</v>
      </c>
      <c r="B2482" s="19" t="s">
        <v>1237</v>
      </c>
      <c r="C2482" s="19" t="s">
        <v>682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customHeight="1">
      <c r="A2483" s="18" t="s">
        <v>3092</v>
      </c>
      <c r="B2483" s="19" t="s">
        <v>1237</v>
      </c>
      <c r="C2483" s="19" t="s">
        <v>682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3093</v>
      </c>
      <c r="B2484" s="19" t="s">
        <v>1237</v>
      </c>
      <c r="C2484" s="19" t="s">
        <v>682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632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634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492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customHeight="1">
      <c r="A2517" s="18" t="s">
        <v>3137</v>
      </c>
      <c r="B2517" s="19" t="s">
        <v>2232</v>
      </c>
      <c r="C2517" s="19" t="s">
        <v>682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customHeight="1">
      <c r="A2518" s="18" t="s">
        <v>3140</v>
      </c>
      <c r="B2518" s="19" t="s">
        <v>2232</v>
      </c>
      <c r="C2518" s="19" t="s">
        <v>682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customHeight="1">
      <c r="A2519" s="18" t="s">
        <v>3142</v>
      </c>
      <c r="B2519" s="19" t="s">
        <v>2232</v>
      </c>
      <c r="C2519" s="19" t="s">
        <v>682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customHeight="1">
      <c r="A2520" s="18" t="s">
        <v>3144</v>
      </c>
      <c r="B2520" s="19" t="s">
        <v>2232</v>
      </c>
      <c r="C2520" s="19" t="s">
        <v>682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customHeight="1">
      <c r="A2521" s="18" t="s">
        <v>3145</v>
      </c>
      <c r="B2521" s="19" t="s">
        <v>2232</v>
      </c>
      <c r="C2521" s="19" t="s">
        <v>682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3146</v>
      </c>
      <c r="B2522" s="19" t="s">
        <v>2232</v>
      </c>
      <c r="C2522" s="19" t="s">
        <v>682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3147</v>
      </c>
      <c r="B2523" s="19" t="s">
        <v>2232</v>
      </c>
      <c r="C2523" s="19" t="s">
        <v>682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1337494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1292097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22712.930170940173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359</v>
      </c>
      <c r="B6" s="10">
        <v>656601</v>
      </c>
      <c r="C6" s="10">
        <v>4</v>
      </c>
      <c r="D6" s="10" t="s">
        <v>19743</v>
      </c>
      <c r="E6" s="10">
        <v>0.1401</v>
      </c>
      <c r="F6" s="10" t="s">
        <v>19751</v>
      </c>
      <c r="G6" s="105">
        <f>Table2[[#This Row],[Current Total FG QTY]]*Table2[[#This Row],[SAM Improvement]]*$S$7</f>
        <v>13103.96012820513</v>
      </c>
      <c r="H6" s="10" t="s">
        <v>19748</v>
      </c>
      <c r="I6" s="10" t="s">
        <v>19745</v>
      </c>
      <c r="J6" s="73">
        <v>46149.423310185201</v>
      </c>
      <c r="R6" s="82"/>
      <c r="S6" s="83"/>
    </row>
    <row r="7" spans="1:19">
      <c r="A7" s="10" t="s">
        <v>94</v>
      </c>
      <c r="B7" s="10">
        <v>656560</v>
      </c>
      <c r="C7" s="10">
        <v>5</v>
      </c>
      <c r="D7" s="10" t="s">
        <v>19743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652359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209870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691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690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170082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408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404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322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1087</v>
      </c>
      <c r="B44" s="10">
        <v>90051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84554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282</v>
      </c>
      <c r="B50" s="10">
        <v>70053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726</v>
      </c>
      <c r="B51" s="10">
        <v>69105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717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436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697</v>
      </c>
      <c r="B58" s="10">
        <v>60384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531</v>
      </c>
      <c r="B59" s="10">
        <v>58082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1454</v>
      </c>
      <c r="B60" s="10">
        <v>56606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688</v>
      </c>
      <c r="B61" s="10">
        <v>53921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698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734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732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638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627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625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1388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1380</v>
      </c>
      <c r="B72" s="10">
        <v>48966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194</v>
      </c>
      <c r="B73" s="10">
        <v>46565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1502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1862</v>
      </c>
      <c r="B75" s="10">
        <v>45973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343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220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199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197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212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208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388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402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395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395</v>
      </c>
      <c r="AN2" s="3" t="s">
        <v>402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404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408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2026-06-11T23:30:06Z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