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6" documentId="13_ncr:1_{7EF57DF4-89AE-8C42-9C9C-3682908C3E34}" xr6:coauthVersionLast="47" xr6:coauthVersionMax="47" xr10:uidLastSave="{7AF156CD-C2D0-4748-91CF-EF9139A85C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<sst xmlns="http://schemas.openxmlformats.org/spreadsheetml/2006/main" count="10918" uniqueCount="2640">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</sst>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3" totalsRowShown="0" headerRowDxfId="26" dataDxfId="25" tableBorderDxfId="24">
  <autoFilter ref="A2:K18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9" activePane="bottomLeft" state="frozen"/>
      <selection pane="bottomLeft" activeCell="G1834" sqref="G18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B1830" s="19"/>
      <c r="C1830" s="19"/>
      <c r="D1830" s="60"/>
      <c r="E1830" s="19"/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>
      <c r="B1831" s="19"/>
      <c r="C1831" s="19"/>
      <c r="D1831" s="60"/>
      <c r="E1831" s="19"/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34"/>
      <c r="K1831" s="79"/>
    </row>
    <row r="1832" spans="1:11" ht="41.25" customHeight="1">
      <c r="B1832" s="19"/>
      <c r="C1832" s="19"/>
      <c r="D1832" s="60"/>
      <c r="E1832" s="19"/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34"/>
      <c r="K1832" s="79"/>
    </row>
    <row r="1833" spans="1:11" ht="41.25" customHeight="1">
      <c r="B1833" s="19"/>
      <c r="C1833" s="19"/>
      <c r="D1833" s="60"/>
      <c r="E1833" s="19"/>
      <c r="F1833" s="21"/>
      <c r="G1833" s="19" t="s">
        <v>204</v>
      </c>
      <c r="H1833" s="25" t="str">
        <f>IF(RIGHT(G1833,1)="M", LEFT(G1833,LEN(G1833)-1), G1833)</f>
        <v>HM503</v>
      </c>
      <c r="I1833" s="25" t="str">
        <f>IF(RIGHT(G1833,1)="M","M","Non-M")</f>
        <v>Non-M</v>
      </c>
      <c r="J1833" s="34"/>
      <c r="K1833" s="79"/>
    </row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