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74" documentId="13_ncr:1_{7EF57DF4-89AE-8C42-9C9C-3682908C3E34}" xr6:coauthVersionLast="47" xr6:coauthVersionMax="47" xr10:uidLastSave="{AB831513-5EAF-4322-80AF-47CCDA1082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46" i="5"/>
  <c r="I1747" i="5"/>
  <c r="I1748" i="5"/>
  <c r="I1749" i="5"/>
  <c r="I1750" i="5"/>
  <c r="I1751" i="5"/>
  <c r="I1752" i="5"/>
  <c r="I1753" i="5"/>
  <c r="I1754" i="5"/>
  <c r="H1746" i="5"/>
  <c r="H1747" i="5"/>
  <c r="H1748" i="5"/>
  <c r="H1749" i="5"/>
  <c r="H1750" i="5"/>
  <c r="H1751" i="5"/>
  <c r="H1752" i="5"/>
  <c r="H1753" i="5"/>
  <c r="H1754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H1735" i="5"/>
  <c r="I1735" i="5"/>
  <c r="H1744" i="5"/>
  <c r="H1745" i="5"/>
  <c r="I1744" i="5"/>
  <c r="I1745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<sst xmlns="http://schemas.openxmlformats.org/spreadsheetml/2006/main" count="10412" uniqueCount="2549">
  <si>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</si>
  <si>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</si>
  <si>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</si>
  <si>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</si>
  <si>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</si>
  <si>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</si>
  <si>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</si>
  <si>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</si>
  <si>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</si>
  <si>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</si>
  <si>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</si>
  <si>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</si>
  <si>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</si>
  <si>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</si>
  <si>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</si>
  <si>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</si>
  <si>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</si>
  <si>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</si>
  <si>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</si>
  <si>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</si>
  <si>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</si>
  <si>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</si>
  <si>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</si>
  <si>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</si>
  <si>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</si>
  <si>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</si>
  <si>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</si>
  <si>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</si>
  <si>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</si>
  <si>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</si>
  <si>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</si>
  <si>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</si>
  <si>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</si>
  <si>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</si>
  <si>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</si>
  <si>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</si>
  <si>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</si>
  <si>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</si>
  <si>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</si>
  <si>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</si>
  <si>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</si>
  <si>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</si>
  <si>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</si>
  <si>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</si>
  <si>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</si>
  <si>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</si>
  <si>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</si>
  <si>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</si>
  <si>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</si>
  <si>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</si>
  <si>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</si>
  <si>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</si>
  <si>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</si>
  <si>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</si>
  <si>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</si>
  <si>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</si>
  <si>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</si>
  <si>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</si>
  <si>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</si>
  <si>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</si>
  <si>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</si>
  <si>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</si>
  <si>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</si>
  <si>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</si>
  <si>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</si>
  <si>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</si>
  <si>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</si>
  <si>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</si>
  <si>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</si>
  <si>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</si>
  <si>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</si>
  <si>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</si>
  <si>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</si>
  <si>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</si>
  <si>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</si>
  <si>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</si>
  <si>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</si>
  <si>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</si>
  <si>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</si>
  <si>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</si>
  <si>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</si>
  <si>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</si>
  <si>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</si>
  <si>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</si>
  <si>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</si>
  <si>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</si>
  <si>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</si>
  <si>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</si>
  <si>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</si>
  <si>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</si>
  <si>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</si>
  <si>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</si>
  <si>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</si>
  <si>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</si>
  <si>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</si>
  <si>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</si>
  <si>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</si>
  <si>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</si>
  <si>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</si>
  <si>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</si>
  <si>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</si>
  <si>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</si>
  <si>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</si>
  <si>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</si>
  <si>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</si>
  <si>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</si>
  <si>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</si>
  <si>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</si>
  <si>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</si>
  <si>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</si>
  <si>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</si>
  <si>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</si>
  <si>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</si>
  <si>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</si>
  <si>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</si>
  <si>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</si>
  <si>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</si>
  <si>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</si>
  <si>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</si>
  <si>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</si>
  <si>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</si>
  <si>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</si>
  <si>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</si>
  <si>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</si>
  <si>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</si>
  <si>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</si>
  <si>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</si>
  <si>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</si>
  <si>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</si>
  <si>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</si>
  <si>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</si>
  <si>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</si>
  <si>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</si>
  <si>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</si>
  <si>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</si>
  <si>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</si>
  <si>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</si>
  <si>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</si>
  <si>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</si>
  <si>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</si>
  <si>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</si>
  <si>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</si>
  <si>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</si>
  <si>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</si>
  <si>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</si>
  <si>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</si>
  <si>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</si>
  <si>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</si>
  <si>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</si>
  <si>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</si>
  <si>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</si>
  <si>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</si>
  <si>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</si>
  <si>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</si>
  <si>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</si>
  <si>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</si>
  <si>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</si>
  <si>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</si>
  <si>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</si>
  <si>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</si>
  <si>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</si>
  <si>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</si>
  <si>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</si>
  <si>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</si>
  <si>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</si>
  <si>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</si>
  <si>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</si>
  <si>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</si>
  <si>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</si>
  <si>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</si>
  <si>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</si>
  <si>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</si>
  <si>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</si>
  <si>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</si>
  <si>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</si>
  <si>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</si>
  <si>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</si>
  <si>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</si>
  <si>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</si>
  <si>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</si>
  <si>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</si>
  <si>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</si>
  <si>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</si>
  <si>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</si>
  <si>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</si>
  <si>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</si>
  <si>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</si>
  <si>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</si>
  <si>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</si>
  <si>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</si>
  <si>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</si>
  <si>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</si>
  <si>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</si>
  <si>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</si>
  <si>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</si>
  <si>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</si>
  <si>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</si>
  <si>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</si>
  <si>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</si>
  <si>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</si>
  <si>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</si>
  <si>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</si>
  <si>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</si>
  <si>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</si>
  <si>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</si>
  <si>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</si>
  <si>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</si>
  <si>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</si>
  <si>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</si>
  <si>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</si>
  <si>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</si>
  <si>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</si>
  <si>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</si>
  <si>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</si>
  <si>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</si>
  <si>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</si>
  <si>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</si>
  <si>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</si>
  <si>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</si>
  <si>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</si>
  <si>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</si>
  <si>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</si>
  <si>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</si>
  <si>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</si>
  <si>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</si>
  <si>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</si>
  <si>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</si>
  <si>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</si>
  <si>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</si>
  <si>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</si>
  <si>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</si>
  <si>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</si>
  <si>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</si>
  <si>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</si>
  <si>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</si>
  <si>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</si>
  <si>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</si>
  <si>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</si>
  <si>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</si>
  <si>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</si>
  <si>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</si>
  <si>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</si>
  <si>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</si>
  <si>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</si>
  <si>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</si>
  <si>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</si>
  <si>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</si>
  <si>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</si>
  <si>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</si>
  <si>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</si>
  <si>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</si>
  <si>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</si>
  <si>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</si>
  <si>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</si>
  <si>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</si>
  <si>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</si>
  <si>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</si>
  <si>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</si>
  <si>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</si>
  <si>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</si>
  <si>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</si>
  <si>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</si>
  <si>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</si>
  <si>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</si>
  <si>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</si>
  <si>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</si>
  <si>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</si>
  <si>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</si>
  <si>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</si>
  <si>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</si>
  <si>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</si>
  <si>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</si>
  <si>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</si>
  <si>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</si>
  <si>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</si>
  <si>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</si>
  <si>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</si>
  <si>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</si>
  <si>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</si>
  <si>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</si>
  <si>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</si>
  <si>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</si>
  <si>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</si>
  <si>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</si>
  <si>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</si>
  <si>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</si>
  <si>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</si>
  <si>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</si>
  <si>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</si>
  <si>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</si>
  <si>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</si>
  <si>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</si>
  <si>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</si>
  <si>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</si>
  <si>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</si>
  <si>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</si>
  <si>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</si>
  <si>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</si>
  <si>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</si>
  <si>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</si>
  <si>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</si>
  <si>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</si>
  <si>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</si>
  <si>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</si>
  <si>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</si>
  <si>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</si>
  <si>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</si>
  <si>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</si>
  <si>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</si>
  <si>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</si>
  <si>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</si>
  <si>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</si>
  <si>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</si>
  <si>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</si>
  <si>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</si>
  <si>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</si>
  <si>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</si>
  <si>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</si>
  <si>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</si>
  <si>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</si>
  <si>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</si>
  <si>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</si>
  <si>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</si>
  <si>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</si>
  <si>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</si>
  <si>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</si>
  <si>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</si>
  <si>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</si>
  <si>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</si>
  <si>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</si>
  <si>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</si>
  <si>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</si>
  <si>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</si>
  <si>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</si>
  <si>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</si>
  <si>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</si>
  <si>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</si>
  <si>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</si>
  <si>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</si>
  <si>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</si>
  <si>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</si>
  <si>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</si>
  <si>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</si>
  <si>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</si>
  <si>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</si>
  <si>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</si>
  <si>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</si>
  <si>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</si>
  <si>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</si>
  <si>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</si>
  <si>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</si>
  <si>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</si>
  <si>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</si>
  <si>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</si>
  <si>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</si>
  <si>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</si>
  <si>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</si>
  <si>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</si>
  <si>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</si>
  <si>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</si>
  <si>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</si>
  <si>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</si>
  <si>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</si>
  <si>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</si>
  <si>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</si>
  <si>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</si>
  <si>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</si>
  <si>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</si>
  <si>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</si>
  <si>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</si>
  <si>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</si>
  <si>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</si>
  <si>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</si>
  <si>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</si>
  <si>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</si>
  <si>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</si>
  <si>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</si>
  <si>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</si>
  <si>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</si>
  <si>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</si>
  <si>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</si>
  <si>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</si>
  <si>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</si>
  <si>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</si>
  <si>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</si>
  <si>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</si>
  <si>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</si>
  <si>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</si>
  <si>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</si>
  <si>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</si>
  <si>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</si>
  <si>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</si>
  <si>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</si>
  <si>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</si>
  <si>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</si>
  <si>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</si>
  <si>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</si>
  <si>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</si>
  <si>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</si>
  <si>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</si>
  <si>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</si>
  <si>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</si>
  <si>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</si>
  <si>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</si>
  <si>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</si>
  <si>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</si>
  <si>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</si>
  <si>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</si>
  <si>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</si>
  <si>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</si>
  <si>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</si>
  <si>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</si>
  <si>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</si>
  <si>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</si>
  <si>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</si>
  <si>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</si>
  <si>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</si>
  <si>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</si>
  <si>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</si>
  <si>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</si>
  <si>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</si>
  <si>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</si>
  <si>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</si>
  <si>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</si>
  <si>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</si>
  <si>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</si>
  <si>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</si>
  <si>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</si>
  <si>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</si>
  <si>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</si>
  <si>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</si>
  <si>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</si>
  <si>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</si>
  <si>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</si>
  <si>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</si>
  <si>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</si>
  <si>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</si>
  <si>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</si>
  <si>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</si>
  <si>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</si>
  <si>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</si>
  <si>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</si>
  <si>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</si>
  <si>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</si>
  <si>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</si>
  <si>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</si>
  <si>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</si>
  <si>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</si>
  <si>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</si>
  <si>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</si>
  <si>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</si>
  <si>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</si>
  <si>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</si>
  <si>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</si>
  <si>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</si>
  <si>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</si>
  <si>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</si>
  <si>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</si>
  <si>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</si>
  <si>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</si>
  <si>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</si>
  <si>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</si>
  <si>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</si>
  <si>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</si>
  <si>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</si>
  <si>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</si>
  <si>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</si>
  <si>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</si>
  <si>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</si>
  <si>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</si>
  <si>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</si>
  <si>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</si>
  <si>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</si>
  <si>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</si>
  <si>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</si>
  <si>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</si>
  <si>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</si>
  <si>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</si>
  <si>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</si>
  <si>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</si>
  <si>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</si>
  <si>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</si>
  <si>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</si>
  <si>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</si>
  <si>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</si>
  <si>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</si>
  <si>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</si>
  <si>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</si>
  <si>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</si>
  <si>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</si>
  <si>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</si>
  <si>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</si>
  <si>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</si>
  <si>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</si>
  <si>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</si>
  <si>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</si>
  <si>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</si>
  <si>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</si>
  <si>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</si>
  <si>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</si>
  <si>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</si>
  <si>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</si>
  <si>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</si>
  <si>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</si>
  <si>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</si>
  <si>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</si>
  <si>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</si>
  <si>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</si>
  <si>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</si>
  <si>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</si>
  <si>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</si>
  <si>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</si>
  <si>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</si>
  <si>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</si>
  <si>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</si>
  <si>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</si>
  <si>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</si>
  <si>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</si>
  <si>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</si>
  <si>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</si>
  <si>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</si>
  <si>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</si>
  <si>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</si>
  <si>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</si>
  <si>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</si>
  <si>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</si>
  <si>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</si>
  <si>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</si>
  <si>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</si>
  <si>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</si>
  <si>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</si>
  <si>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</si>
  <si>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</si>
  <si>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</si>
  <si>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</si>
  <si>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</si>
  <si>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</si>
  <si>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</si>
  <si>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</si>
  <si>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</si>
  <si>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</si>
  <si>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</si>
  <si>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</si>
  <si>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</si>
  <si>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</si>
  <si>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</si>
  <si>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</si>
  <si>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</si>
  <si>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</si>
  <si>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</si>
  <si>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</si>
  <si>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</si>
  <si>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</si>
  <si>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</si>
  <si>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</si>
  <si>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</si>
  <si>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</si>
  <si>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</si>
  <si>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</si>
  <si>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</si>
  <si>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</si>
  <si>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</si>
  <si>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</si>
  <si>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</si>
  <si>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</si>
  <si>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</si>
  <si>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</si>
  <si>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</si>
  <si>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</si>
  <si>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</si>
  <si>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</si>
  <si>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</si>
  <si>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</si>
  <si>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</si>
  <si>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</si>
  <si>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</si>
  <si>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</si>
  <si>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</si>
  <si>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</si>
  <si>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</si>
  <si>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</si>
  <si>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</si>
  <si>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</si>
  <si>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</si>
  <si>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</si>
  <si>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</si>
  <si>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</si>
  <si>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</si>
  <si>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</si>
  <si>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</si>
  <si>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</si>
  <si>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</si>
  <si>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</si>
  <si>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</si>
  <si>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</si>
  <si>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</si>
  <si>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</si>
  <si>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</si>
  <si>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</si>
  <si>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</si>
  <si>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</si>
  <si>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</si>
  <si>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</si>
  <si>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</si>
  <si>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</si>
  <si>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</si>
  <si>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</si>
  <si>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</si>
  <si>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</si>
  <si>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</si>
  <si>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</si>
  <si>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</si>
  <si>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</si>
  <si>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</si>
  <si>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</si>
  <si>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</si>
  <si>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</si>
  <si>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</si>
  <si>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</si>
  <si>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</si>
  <si>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</si>
  <si>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</si>
  <si>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</si>
  <si>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</si>
  <si>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</si>
  <si>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</si>
  <si>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</si>
  <si>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</si>
  <si>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</si>
  <si>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</si>
  <si>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</si>
  <si>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</si>
  <si>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</si>
  <si>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</si>
  <si>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</si>
  <si>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</si>
  <si>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</si>
  <si>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</si>
  <si>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</si>
  <si>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</si>
  <si>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</si>
  <si>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</si>
  <si>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</si>
  <si>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</si>
  <si>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</si>
  <si>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</si>
  <si>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</si>
  <si>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</si>
  <si>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</si>
  <si>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</si>
  <si>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</si>
  <si>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</si>
  <si>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</si>
  <si>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</si>
  <si>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</si>
  <si>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</si>
  <si>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</si>
  <si>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</si>
  <si>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</si>
  <si>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</si>
  <si>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</si>
  <si>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</si>
  <si>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</si>
  <si>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</si>
  <si>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</si>
  <si>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</si>
  <si>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</si>
  <si>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</si>
  <si>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</si>
  <si>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</si>
  <si>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</si>
  <si>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</si>
  <si>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</si>
  <si>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</si>
  <si>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</si>
  <si>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</si>
  <si>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</si>
  <si>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</si>
  <si>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</si>
  <si>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</si>
  <si>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</si>
  <si>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</si>
  <si>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</si>
  <si>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</si>
  <si>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</si>
  <si>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</si>
  <si>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</si>
  <si>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</si>
  <si>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</si>
  <si>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</si>
  <si>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</si>
  <si>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</si>
  <si>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</si>
  <si>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</si>
  <si>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</si>
  <si>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</si>
  <si>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</si>
  <si>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</si>
  <si>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</si>
  <si>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</si>
  <si>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</si>
  <si>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</si>
  <si>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</si>
  <si>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</si>
  <si>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</si>
  <si>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</si>
  <si>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</si>
  <si>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</si>
  <si>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</si>
  <si>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</si>
  <si>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</si>
  <si>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</si>
  <si>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</si>
  <si>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</si>
  <si>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</si>
  <si>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</si>
  <si>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</si>
  <si>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</si>
  <si>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</si>
  <si>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</si>
  <si>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</si>
  <si>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</si>
  <si>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</si>
  <si>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</si>
  <si>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</si>
  <si>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</si>
  <si>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</si>
  <si>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</si>
  <si>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</si>
  <si>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</si>
  <si>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</si>
  <si>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</si>
  <si>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</si>
  <si>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</si>
  <si>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</si>
  <si>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</si>
  <si>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</si>
  <si>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</si>
  <si>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</si>
  <si>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</si>
  <si>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</si>
  <si>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</si>
  <si>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</si>
  <si>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</si>
  <si>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</si>
  <si>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</si>
  <si>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</si>
  <si>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</si>
  <si>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</si>
  <si>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</si>
  <si>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</si>
  <si>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</si>
  <si>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</si>
  <si>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</si>
  <si>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</si>
  <si>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</si>
  <si>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</si>
  <si>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</si>
  <si>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</si>
  <si>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</si>
  <si>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</si>
  <si>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</si>
  <si>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</si>
  <si>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</si>
  <si>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</si>
  <si>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</si>
  <si>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</si>
  <si>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</si>
  <si>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</si>
  <si>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</si>
  <si>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</si>
  <si>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</si>
  <si>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</si>
  <si>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</si>
  <si>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</si>
  <si>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</si>
  <si>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</si>
  <si>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</si>
  <si>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</si>
  <si>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</si>
  <si>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</si>
  <si>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</si>
  <si>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</si>
  <si>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</si>
  <si>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</si>
  <si>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</si>
  <si>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</si>
  <si>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</si>
  <si>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</si>
  <si>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</si>
  <si>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</si>
  <si>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</si>
  <si>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</si>
  <si>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</si>
  <si>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</si>
  <si>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</si>
  <si>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</si>
  <si>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</si>
  <si>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</si>
  <si>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</si>
  <si>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</si>
  <si>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</si>
  <si>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</si>
  <si>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</si>
  <si>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</si>
  <si>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</si>
  <si>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</si>
  <si>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</si>
  <si>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</si>
  <si>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</si>
  <si>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</si>
  <si>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</si>
  <si>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</si>
  <si>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</si>
  <si>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</si>
  <si>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</si>
  <si>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</si>
  <si>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</si>
  <si>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</si>
  <si>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</si>
  <si>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</si>
  <si>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</si>
  <si>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</si>
  <si>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</si>
  <si>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</si>
  <si>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</si>
  <si>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</si>
  <si>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</si>
  <si>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</si>
  <si>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</si>
  <si>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</si>
  <si>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</si>
  <si>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</si>
  <si>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</si>
  <si>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</si>
  <si>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</si>
  <si>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</si>
  <si>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</si>
  <si>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</si>
  <si>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</si>
  <si>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</si>
  <si>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</si>
  <si>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</si>
  <si>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</si>
  <si>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</si>
  <si>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</si>
  <si>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</si>
  <si>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</si>
  <si>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</si>
  <si>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</si>
  <si>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</si>
  <si>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</si>
  <si>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</si>
  <si>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</si>
  <si>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</si>
  <si>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</si>
  <si>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</si>
  <si>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</si>
  <si>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</si>
  <si>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</si>
  <si>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</si>
  <si>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</si>
  <si>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</si>
  <si>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</si>
  <si>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</si>
  <si>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</si>
  <si>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</si>
  <si>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</si>
  <si>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</si>
  <si>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</si>
  <si>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</si>
  <si>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</si>
  <si>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</si>
  <si>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</si>
  <si>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</si>
  <si>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</si>
  <si>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</si>
  <si>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</si>
  <si>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</si>
  <si>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</si>
  <si>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</si>
  <si>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</si>
  <si>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</si>
  <si>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</si>
  <si>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</si>
  <si>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</si>
  <si>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</si>
  <si>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</si>
  <si>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</si>
  <si>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</si>
  <si>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</si>
  <si>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</si>
  <si>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</si>
  <si>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</si>
  <si>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</si>
  <si>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</si>
  <si>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</si>
  <si>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</si>
  <si>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</si>
  <si>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</si>
  <si>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</si>
  <si>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</si>
  <si>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</si>
  <si>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</si>
  <si>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</si>
  <si>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</si>
  <si>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</si>
  <si>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</si>
  <si>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</si>
  <si>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</si>
  <si>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</si>
  <si>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</si>
  <si>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</si>
  <si>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</si>
  <si>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</si>
  <si>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</si>
  <si>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</si>
  <si>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</si>
  <si>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</si>
  <si>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</si>
  <si>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</si>
  <si>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</si>
  <si>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</si>
  <si>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</si>
  <si>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</si>
  <si>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</si>
  <si>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</si>
  <si>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</si>
  <si>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</si>
  <si>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</si>
  <si>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</si>
  <si>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</si>
  <si>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</si>
  <si>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</si>
  <si>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</si>
  <si>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</si>
  <si>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</si>
  <si>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</si>
  <si>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</si>
  <si>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</si>
  <si>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</si>
  <si>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</si>
  <si>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</si>
  <si>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</si>
  <si>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</si>
  <si>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</si>
  <si>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</si>
  <si>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</si>
  <si>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</si>
  <si>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</si>
  <si>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</si>
  <si>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</si>
  <si>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</si>
  <si>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</si>
  <si>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</si>
  <si>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</si>
  <si>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</si>
  <si>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</si>
  <si>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</si>
  <si>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</si>
  <si>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</si>
  <si>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</si>
  <si>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</si>
  <si>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</si>
  <si>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</si>
  <si>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</si>
  <si>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</si>
  <si>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</si>
  <si>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</si>
  <si>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</si>
  <si>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</si>
  <si>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</si>
  <si>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</si>
  <si>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</si>
  <si>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</si>
  <si>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</si>
  <si>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</si>
  <si>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</si>
  <si>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</si>
  <si>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</si>
  <si>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</si>
  <si>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</si>
  <si>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</si>
  <si>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</si>
  <si>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</si>
  <si>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</si>
  <si>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</si>
  <si>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</si>
  <si>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</si>
  <si>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</si>
  <si>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</si>
  <si>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</si>
  <si>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</si>
  <si>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</si>
  <si>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</si>
  <si>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</si>
  <si>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</si>
  <si>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</si>
  <si>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</si>
  <si>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</si>
  <si>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</si>
  <si>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</si>
  <si>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</si>
  <si>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</si>
  <si>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</si>
  <si>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</si>
  <si>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</si>
  <si>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</si>
  <si>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</si>
  <si>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</si>
  <si>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</si>
  <si>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</si>
  <si>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</si>
  <si>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</si>
  <si>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</si>
  <si>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</si>
  <si>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</si>
  <si>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</si>
  <si>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</si>
  <si>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</si>
  <si>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</si>
  <si>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</si>
  <si>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</si>
  <si>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</si>
  <si>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</si>
  <si>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</si>
  <si>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</si>
  <si>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</si>
  <si>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</si>
  <si>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</si>
  <si>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</si>
  <si>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</si>
  <si>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</si>
  <si>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</si>
  <si>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</si>
  <si>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</si>
  <si>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</si>
  <si>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</si>
  <si>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</si>
  <si>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</si>
  <si>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</si>
  <si>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</si>
  <si>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</si>
  <si>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</si>
  <si>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</si>
  <si>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</si>
  <si>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</si>
  <si>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</si>
  <si>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</si>
  <si>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</si>
  <si>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</si>
  <si>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</si>
  <si>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</si>
  <si>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</si>
  <si>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</si>
  <si>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</si>
  <si>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</si>
  <si>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</si>
  <si>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</si>
  <si>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</si>
  <si>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</si>
  <si>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</si>
  <si>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</si>
  <si>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</si>
  <si>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</si>
  <si>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</si>
  <si>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</si>
  <si>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</si>
  <si>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</si>
  <si>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</si>
  <si>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</si>
  <si>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</si>
  <si>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</si>
  <si>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</si>
  <si>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</si>
  <si>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</si>
  <si>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</si>
  <si>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</si>
  <si>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</si>
  <si>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</si>
  <si>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</si>
  <si>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</si>
  <si>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</si>
  <si>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</si>
  <si>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</si>
  <si>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</si>
  <si>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</si>
  <si>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</si>
  <si>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</si>
  <si>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</si>
  <si>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</si>
  <si>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</si>
  <si>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</si>
  <si>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</si>
  <si>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</si>
  <si>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</si>
  <si>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</si>
  <si>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</si>
  <si>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</si>
  <si>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</si>
  <si>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</si>
  <si>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</si>
  <si>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</si>
  <si>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</si>
  <si>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</si>
  <si>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</si>
  <si>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</si>
  <si>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</si>
  <si>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</si>
  <si>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</si>
  <si>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</si>
  <si>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</si>
  <si>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</si>
  <si>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</si>
  <si>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</si>
  <si>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</si>
  <si>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</si>
  <si>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</si>
  <si>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</si>
  <si>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</si>
  <si>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</si>
  <si>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</si>
  <si>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</si>
  <si>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</si>
  <si>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</si>
  <si>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</si>
  <si>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</si>
  <si>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</si>
  <si>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</si>
  <si>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</si>
  <si>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</si>
  <si>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</si>
  <si>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</si>
  <si>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</si>
  <si>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</si>
  <si>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</si>
  <si>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</si>
  <si>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</si>
  <si>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</si>
  <si>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</si>
  <si>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</si>
  <si>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</si>
  <si>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</si>
  <si>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</si>
  <si>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</si>
  <si>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</si>
  <si>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</si>
  <si>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</si>
  <si>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</si>
  <si>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</si>
  <si>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</si>
  <si>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</si>
  <si>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</si>
  <si>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</si>
  <si>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</si>
  <si>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</si>
  <si>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</si>
  <si>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</si>
  <si>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</si>
  <si>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</si>
  <si>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</si>
  <si>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</si>
  <si>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</si>
  <si>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</si>
  <si>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</si>
  <si>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</si>
  <si>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</si>
  <si>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</si>
  <si>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</si>
  <si>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</si>
  <si>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</si>
  <si>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</si>
  <si>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</si>
  <si>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</si>
  <si>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</si>
  <si>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</si>
  <si>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</si>
  <si>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</si>
  <si>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</si>
  <si>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</si>
  <si>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</si>
  <si>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</si>
  <si>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</si>
  <si>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</si>
  <si>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</si>
  <si>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</si>
  <si>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</si>
  <si>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</si>
  <si>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</si>
  <si>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</si>
  <si>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</si>
  <si>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</si>
  <si>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</si>
  <si>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</si>
  <si>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</si>
  <si>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</si>
  <si>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</si>
  <si>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</si>
  <si>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</si>
  <si>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</si>
  <si>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</si>
  <si>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</si>
  <si>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</si>
  <si>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</si>
  <si>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</si>
  <si>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</si>
  <si>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</si>
  <si>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</si>
  <si>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</si>
  <si>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</si>
  <si>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</si>
  <si>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</si>
  <si>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</si>
  <si>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</si>
  <si>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</si>
  <si>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</si>
  <si>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</si>
  <si>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</si>
  <si>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</si>
  <si>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</si>
  <si>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</si>
  <si>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</si>
  <si>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</si>
  <si>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</si>
  <si>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</si>
  <si>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</si>
  <si>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</si>
  <si>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</si>
  <si>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</si>
  <si>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</si>
  <si>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</si>
  <si>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</si>
  <si>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</si>
  <si>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</si>
  <si>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</si>
  <si>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</si>
  <si>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</si>
  <si>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</si>
  <si>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</si>
  <si>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</si>
  <si>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</si>
  <si>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</si>
  <si>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</si>
  <si>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</si>
  <si>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</si>
  <si>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</si>
  <si>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</si>
  <si>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</si>
  <si>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</si>
  <si>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</si>
  <si>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</si>
  <si>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</si>
  <si>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</si>
  <si>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</si>
  <si>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</si>
  <si>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</si>
  <si>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</si>
  <si>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</si>
  <si>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</si>
  <si>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</si>
  <si>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</si>
  <si>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</si>
  <si>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</si>
  <si>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</si>
  <si>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</si>
  <si>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</si>
  <si>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</si>
  <si>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</si>
  <si>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</si>
  <si>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</si>
  <si>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</si>
  <si>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</si>
  <si>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</si>
  <si>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</si>
  <si>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</si>
  <si>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</si>
  <si>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</si>
  <si>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</si>
  <si>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</si>
  <si>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</si>
  <si>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</si>
  <si>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</si>
  <si>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</si>
  <si>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</si>
  <si>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</si>
  <si>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</si>
  <si>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</si>
  <si>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</si>
  <si>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</si>
  <si>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</si>
  <si>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</si>
  <si>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</si>
  <si>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</si>
  <si>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</si>
  <si>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</si>
  <si>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</si>
  <si>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</si>
  <si>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</si>
  <si>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</si>
  <si>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</si>
  <si>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</si>
  <si>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</si>
  <si>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</si>
  <si>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</si>
  <si>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</si>
  <si>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</si>
  <si>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</si>
  <si>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</si>
  <si>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</si>
  <si>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</si>
  <si>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</si>
  <si>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</si>
  <si>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</si>
  <si>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</si>
  <si>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</si>
  <si>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</si>
  <si>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</si>
  <si>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</si>
  <si>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</si>
  <si>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</si>
  <si>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</si>
  <si>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</si>
  <si>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</si>
  <si>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</si>
  <si>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</si>
  <si>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</si>
  <si>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</si>
  <si>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</si>
  <si>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</si>
  <si>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</si>
  <si>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</si>
  <si>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</si>
  <si>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</si>
  <si>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</si>
  <si>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</si>
  <si>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</si>
  <si>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</si>
  <si>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</si>
  <si>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</si>
  <si>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</si>
  <si>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</si>
  <si>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</si>
  <si>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</si>
  <si>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</si>
  <si>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</si>
  <si>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</si>
  <si>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</si>
  <si>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</si>
  <si>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</si>
  <si>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</si>
  <si>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</si>
  <si>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</si>
  <si>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</si>
  <si>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</si>
  <si>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</si>
  <si>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</si>
  <si>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</si>
  <si>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</si>
  <si>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</si>
  <si>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</si>
  <si>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</si>
  <si>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</si>
  <si>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</si>
  <si>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</si>
  <si>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</si>
  <si>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</si>
  <si>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</si>
  <si>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</si>
  <si>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</si>
  <si>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</si>
  <si>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</si>
  <si>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</si>
  <si>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</si>
  <si>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</si>
  <si>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</si>
  <si>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</si>
  <si>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</si>
  <si>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</si>
  <si>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</si>
  <si>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</si>
  <si>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</si>
  <si>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</si>
  <si>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</si>
  <si>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</si>
  <si>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</si>
  <si>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</si>
  <si>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</si>
  <si>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</si>
  <si>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</si>
  <si>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</si>
  <si>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</si>
  <si>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</si>
  <si>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</si>
  <si>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</si>
  <si>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</si>
  <si>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</si>
  <si>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</si>
  <si>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</si>
  <si>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</si>
  <si>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</si>
  <si>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</si>
  <si>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</si>
  <si>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</si>
  <si>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</si>
  <si>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</si>
  <si>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</si>
  <si>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</si>
  <si>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</si>
  <si>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</si>
  <si>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</si>
  <si>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</si>
  <si>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</si>
  <si>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</si>
  <si>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</si>
  <si>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</si>
  <si>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</si>
  <si>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</si>
  <si>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</si>
  <si>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</si>
  <si>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</si>
  <si>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</si>
  <si>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</si>
  <si>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</si>
  <si>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</si>
  <si>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</si>
  <si>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</si>
  <si>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</si>
  <si>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</si>
  <si>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</si>
  <si>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</si>
  <si>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</si>
  <si>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</si>
  <si>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</si>
  <si>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</si>
  <si>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</si>
  <si>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</si>
  <si>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</si>
  <si>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</si>
  <si>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</si>
  <si>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</si>
  <si>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</si>
  <si>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</si>
  <si>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</si>
  <si>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</si>
  <si>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</si>
  <si>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</si>
  <si>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</si>
  <si>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</si>
  <si>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</si>
  <si>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</si>
  <si>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</si>
  <si>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</si>
  <si>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</si>
  <si>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</si>
  <si>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</si>
  <si>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</si>
  <si>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</si>
  <si>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</si>
  <si>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</si>
  <si>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</si>
  <si>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</si>
  <si>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</si>
  <si>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</si>
  <si>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</si>
  <si>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</si>
  <si>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</si>
  <si>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</si>
  <si>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</si>
  <si>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</si>
  <si>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</si>
  <si>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</si>
  <si>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</si>
  <si>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</si>
  <si>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</si>
  <si>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</si>
  <si>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</si>
  <si>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</si>
  <si>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</si>
  <si>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</si>
  <si>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</si>
  <si>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</si>
  <si>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</si>
  <si>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</si>
  <si>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</si>
  <si>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</si>
  <si>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</si>
  <si>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</si>
  <si>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</si>
  <si>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</si>
  <si>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</si>
  <si>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</si>
  <si>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</si>
  <si>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</si>
  <si>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</si>
  <si>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</si>
  <si>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</si>
  <si>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</si>
  <si>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</si>
  <si>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</si>
  <si>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</si>
  <si>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</si>
  <si>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</si>
  <si>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</si>
  <si>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</si>
  <si>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</si>
  <si>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</si>
  <si>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</si>
  <si>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</si>
  <si>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</si>
  <si>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</si>
  <si>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</si>
  <si>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</si>
  <si>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</si>
  <si>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</si>
  <si>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</si>
  <si>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</si>
  <si>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</si>
  <si>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</si>
  <si>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</si>
  <si>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</si>
  <si>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</si>
  <si>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</si>
  <si>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</si>
  <si>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</si>
  <si>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</si>
  <si>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</si>
  <si>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</si>
  <si>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</si>
  <si>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</si>
  <si>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</si>
  <si>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</si>
  <si>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</si>
  <si>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</si>
  <si>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</si>
  <si>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</si>
  <si>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</si>
  <si>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</si>
  <si>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</si>
  <si>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</si>
  <si>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</si>
  <si>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</si>
  <si>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</si>
  <si>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</si>
  <si>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</si>
  <si>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</si>
  <si>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</si>
  <si>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</si>
  <si>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</si>
  <si>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</si>
  <si>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</si>
  <si>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</si>
  <si>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</si>
  <si>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</si>
  <si>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</si>
  <si>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</si>
  <si>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</si>
  <si>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</si>
  <si>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</si>
  <si>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</si>
  <si>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</si>
  <si>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</si>
  <si>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</si>
  <si>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</si>
  <si>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</si>
  <si>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</si>
  <si>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</si>
  <si>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</si>
  <si>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</si>
  <si>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</si>
  <si>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</si>
  <si>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</si>
  <si>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</si>
  <si>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</si>
  <si>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</si>
  <si>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</si>
  <si>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</si>
  <si>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</si>
  <si>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</si>
  <si>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</si>
  <si>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</si>
  <si>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</si>
  <si>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</si>
  <si>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</si>
  <si>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</si>
  <si>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</si>
  <si>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</si>
  <si>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</si>
  <si>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</si>
  <si>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</si>
  <si>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</si>
  <si>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</si>
  <si>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</si>
  <si>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</si>
  <si>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</si>
  <si>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</si>
  <si>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</si>
  <si>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</si>
  <si>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</si>
  <si>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</si>
  <si>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</si>
  <si>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</si>
  <si>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</si>
  <si>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</si>
  <si>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</si>
  <si>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</si>
  <si>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</si>
  <si>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</si>
  <si>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</si>
  <si>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</si>
  <si>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</si>
  <si>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</si>
  <si>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</si>
  <si>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</si>
  <si>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</si>
  <si>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</si>
  <si>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</si>
  <si>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</si>
  <si>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</si>
  <si>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</si>
  <si>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</si>
  <si>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</si>
  <si>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</si>
  <si>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</si>
  <si>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</si>
  <si>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</si>
  <si>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</si>
  <si>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</si>
  <si>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</si>
  <si>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</si>
  <si>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</si>
  <si>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</si>
  <si>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</si>
  <si>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</si>
  <si>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</si>
  <si>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</si>
  <si>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</si>
  <si>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</si>
  <si>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</si>
  <si>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</si>
  <si>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</si>
  <si>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</si>
  <si>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</si>
  <si>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</si>
  <si>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</si>
  <si>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</si>
  <si>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</si>
  <si>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</si>
  <si>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</si>
  <si>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</si>
  <si>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</si>
  <si>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</si>
  <si>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</si>
  <si>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</si>
  <si>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</si>
  <si>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</si>
  <si>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</si>
  <si>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</si>
  <si>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</si>
  <si>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</si>
  <si>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</si>
  <si>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</si>
  <si>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</si>
  <si>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</si>
  <si>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</si>
  <si>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</si>
  <si>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</si>
  <si>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</si>
  <si>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</si>
  <si>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</si>
  <si>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</si>
  <si>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</si>
  <si>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</si>
  <si>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</si>
  <si>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</si>
  <si>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</si>
  <si>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</si>
  <si>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</si>
  <si>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</si>
  <si>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</si>
  <si>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</si>
  <si>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</si>
  <si>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</si>
  <si>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</si>
  <si>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</si>
  <si>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</si>
  <si>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</si>
  <si>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</si>
  <si>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</si>
  <si>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</si>
  <si>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</si>
  <si>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</si>
  <si>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</si>
  <si>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</si>
  <si>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</si>
  <si>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</si>
  <si>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</si>
  <si>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</si>
  <si>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</si>
  <si>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</si>
  <si>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</si>
  <si>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</si>
  <si>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</si>
  <si>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</si>
  <si>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</si>
  <si>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</si>
  <si>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</si>
  <si>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</si>
  <si>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</si>
  <si>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</si>
  <si>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</si>
  <si>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</si>
  <si>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</si>
  <si>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</si>
  <si>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</si>
  <si>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</si>
  <si>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</si>
  <si>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</si>
  <si>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</si>
  <si>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</si>
  <si>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</si>
  <si>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</si>
  <si>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</si>
  <si>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</si>
  <si>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</si>
  <si>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</si>
  <si>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</si>
  <si>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</si>
  <si>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</si>
  <si>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</si>
  <si>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</si>
  <si>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</si>
  <si>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</si>
  <si>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</si>
  <si>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</si>
  <si>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</si>
  <si>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</si>
  <si>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</si>
  <si>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</si>
  <si>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</si>
  <si>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</si>
  <si>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</si>
  <si>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</si>
  <si>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</si>
  <si>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</si>
  <si>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</si>
  <si>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</si>
  <si>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</si>
  <si>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</si>
  <si>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</si>
  <si>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</si>
  <si>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</si>
  <si>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</si>
  <si>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</si>
  <si>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</si>
  <si>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</si>
  <si>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</si>
  <si>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</si>
  <si>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</si>
  <si>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</si>
  <si>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</si>
  <si>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</si>
  <si>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</si>
  <si>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</si>
  <si>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</si>
  <si>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</si>
  <si>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</si>
  <si>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</si>
  <si>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</si>
  <si>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</si>
  <si>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</si>
  <si>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</si>
  <si>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</si>
  <si>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</si>
  <si>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</si>
  <si>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</si>
  <si>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</si>
  <si>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</si>
  <si>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</si>
  <si>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</si>
  <si>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</si>
  <si>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</si>
  <si>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</si>
  <si>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</si>
  <si>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</si>
  <si>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</si>
  <si>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</si>
  <si>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</si>
  <si>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</si>
  <si>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</si>
  <si>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</si>
  <si>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</si>
  <si>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</si>
  <si>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</si>
  <si>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</si>
  <si>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</si>
  <si>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</si>
  <si>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</si>
  <si>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</si>
  <si>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</si>
  <si>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</si>
  <si>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</si>
  <si>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</si>
  <si>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</si>
  <si>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</si>
  <si>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</si>
  <si>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</si>
  <si>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</si>
  <si>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</si>
  <si>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</si>
  <si>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</si>
  <si>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</si>
  <si>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</si>
  <si>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</si>
  <si>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</si>
  <si>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</si>
  <si>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</si>
  <si>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</si>
  <si>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</si>
  <si>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</si>
  <si>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</si>
  <si>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</si>
  <si>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</si>
  <si>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</si>
  <si>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</si>
  <si>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</si>
  <si>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</si>
  <si>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</si>
  <si>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</si>
  <si>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</si>
  <si>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</si>
  <si>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</si>
  <si>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</si>
  <si>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</si>
  <si>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</si>
  <si>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</si>
  <si>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</si>
  <si>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</si>
  <si>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</si>
  <si>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</si>
  <si>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</si>
  <si>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</si>
  <si>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</si>
  <si>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</si>
  <si>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</si>
  <si>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</si>
  <si>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</si>
  <si>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</si>
  <si>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</si>
  <si>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</si>
  <si>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</si>
  <si>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</si>
  <si>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</si>
  <si>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</si>
  <si>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</si>
  <si>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</si>
  <si>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</si>
  <si>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</si>
  <si>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</si>
  <si>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</si>
  <si>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</si>
  <si>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</si>
  <si>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</si>
  <si>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</si>
  <si>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</si>
  <si>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</si>
  <si>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</si>
  <si>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</si>
  <si>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</si>
  <si>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</si>
  <si>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</si>
  <si>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</si>
  <si>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</si>
  <si>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</si>
  <si>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</si>
  <si>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</si>
  <si>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</si>
  <si>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</si>
  <si>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</si>
  <si>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</si>
  <si>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</si>
  <si>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</si>
  <si>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</si>
  <si>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</si>
  <si>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</si>
  <si>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</si>
  <si>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</si>
  <si>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</si>
  <si>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</si>
  <si>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</si>
  <si>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</si>
  <si>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</si>
  <si>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</si>
  <si>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</si>
  <si>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</si>
  <si>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</si>
  <si>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</si>
  <si>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</si>
  <si>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</si>
  <si>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</si>
  <si>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</si>
  <si>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</si>
  <si>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</si>
  <si>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</si>
  <si>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</si>
  <si>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</si>
  <si>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</si>
  <si>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</si>
  <si>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</si>
  <si>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</si>
  <si>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</si>
  <si>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</si>
  <si>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</si>
  <si>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</si>
  <si>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</si>
  <si>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</si>
  <si>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</si>
  <si>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</si>
  <si>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</si>
  <si>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</si>
  <si>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</si>
  <si>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</si>
  <si>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</si>
  <si>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</si>
  <si>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</si>
  <si>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</si>
  <si>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</si>
  <si>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</si>
  <si>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</si>
  <si>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</si>
  <si>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</si>
  <si>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</si>
  <si>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</si>
  <si>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</si>
  <si>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</si>
  <si>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</si>
  <si>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</si>
  <si>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</si>
  <si>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</si>
  <si>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</si>
  <si>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</si>
  <si>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</si>
  <si>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</si>
  <si>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</si>
  <si>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</si>
  <si>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</si>
  <si>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</si>
  <si>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</si>
  <si>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</si>
  <si>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</si>
  <si>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</si>
  <si>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</si>
  <si>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</si>
  <si>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</si>
  <si>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</si>
  <si>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</si>
  <si>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</si>
  <si>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</si>
  <si>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</si>
  <si>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</si>
  <si>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</si>
  <si>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</si>
  <si>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</si>
  <si>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</si>
  <si>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</si>
  <si>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</si>
  <si>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</si>
  <si>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</si>
  <si>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</si>
  <si>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</si>
  <si>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</si>
  <si>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</si>
  <si>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</si>
  <si>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</si>
  <si>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</si>
  <si>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</si>
  <si>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</si>
  <si>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</si>
  <si>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</si>
  <si>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</si>
  <si>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</si>
  <si>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</si>
  <si>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</si>
  <si>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</si>
  <si>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</si>
  <si>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</si>
  <si>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</si>
  <si>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</si>
  <si>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</si>
  <si>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</si>
  <si>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</si>
  <si>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</si>
  <si>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</si>
  <si>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</si>
  <si>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</si>
  <si>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</si>
  <si>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</si>
  <si>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</si>
  <si>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</si>
  <si>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</si>
  <si>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</si>
  <si>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</si>
  <si>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</si>
  <si>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</si>
  <si>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</si>
  <si>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</si>
  <si>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</si>
  <si>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</si>
  <si>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</si>
  <si>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</si>
  <si>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</si>
  <si>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</si>
  <si>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</si>
  <si>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</si>
  <si>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</si>
  <si>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</si>
  <si>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</si>
  <si>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</si>
  <si>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</si>
  <si>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</si>
  <si>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</si>
  <si>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</si>
  <si>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</si>
  <si>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</si>
  <si>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</si>
  <si>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</si>
  <si>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</si>
  <si>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</si>
  <si>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</si>
  <si>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</si>
  <si>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</si>
  <si>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</si>
  <si>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</si>
  <si>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</si>
  <si>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</si>
  <si>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</si>
  <si>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</si>
  <si>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</si>
  <si>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</si>
  <si>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</si>
  <si>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</si>
  <si>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</si>
  <si>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</si>
  <si>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</si>
  <si>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</si>
  <si>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</si>
  <si>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</si>
  <si>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</si>
  <si>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</si>
  <si>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</si>
  <si>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</si>
  <si>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</si>
  <si>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</si>
  <si>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</si>
  <si>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</si>
  <si>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</si>
  <si>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</si>
  <si>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</si>
  <si>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</si>
  <si>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</si>
  <si>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</si>
  <si>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</si>
  <si>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</si>
  <si>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</si>
  <si>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</si>
  <si>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</si>
  <si>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</si>
  <si>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</si>
  <si>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</si>
  <si>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</si>
  <si>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</si>
  <si>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</si>
  <si>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</si>
  <si>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</si>
  <si>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</si>
  <si>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</si>
  <si>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</si>
  <si>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</si>
  <si>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</si>
  <si>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</si>
  <si>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</si>
  <si>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</si>
  <si>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</si>
  <si>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</si>
  <si>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</si>
  <si>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</si>
  <si>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</si>
  <si>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</si>
  <si>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</si>
  <si>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</si>
  <si>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</si>
  <si>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</si>
  <si>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</si>
  <si>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</si>
  <si>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</si>
  <si>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</si>
  <si>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</si>
  <si>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</si>
  <si>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</si>
  <si>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</si>
  <si>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</si>
  <si>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</si>
  <si>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</si>
  <si>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</si>
  <si>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</si>
  <si>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</si>
  <si>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</si>
  <si>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</si>
  <si>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</si>
  <si>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</si>
  <si>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</si>
  <si>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</si>
  <si>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</si>
  <si>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</si>
  <si>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</si>
  <si>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</si>
  <si>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</si>
  <si>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</si>
  <si>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</si>
  <si>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</si>
  <si>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</si>
  <si>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</si>
  <si>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</si>
  <si>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</si>
  <si>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</si>
  <si>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</si>
  <si>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</si>
  <si>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</si>
  <si>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</si>
  <si>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</si>
  <si>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</si>
  <si>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</si>
  <si>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SP'27</t>
  </si>
  <si>
    <t>VT500</t>
  </si>
  <si>
    <t>dfm-1476</t>
  </si>
  <si>
    <t>SP'26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</si>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</sst>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2131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2133</v>
      </c>
      <c r="B1478" s="19" t="s">
        <v>2134</v>
      </c>
      <c r="C1478" s="19" t="s">
        <v>2135</v>
      </c>
      <c r="D1478" s="89" t="s">
        <v>2136</v>
      </c>
      <c r="E1478" s="19" t="s">
        <v>2137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2138</v>
      </c>
      <c r="B1479" s="19" t="s">
        <v>2134</v>
      </c>
      <c r="C1479" s="19" t="s">
        <v>2135</v>
      </c>
      <c r="D1479" s="89" t="s">
        <v>2136</v>
      </c>
      <c r="E1479" s="19" t="s">
        <v>2137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2139</v>
      </c>
      <c r="B1480" s="19" t="s">
        <v>2134</v>
      </c>
      <c r="C1480" s="19" t="s">
        <v>2135</v>
      </c>
      <c r="D1480" s="89" t="s">
        <v>2136</v>
      </c>
      <c r="E1480" s="19" t="s">
        <v>2137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2140</v>
      </c>
      <c r="B1481" s="19" t="s">
        <v>2134</v>
      </c>
      <c r="C1481" s="19" t="s">
        <v>2135</v>
      </c>
      <c r="D1481" s="89" t="s">
        <v>2136</v>
      </c>
      <c r="E1481" s="19" t="s">
        <v>2137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2141</v>
      </c>
      <c r="B1482" s="19" t="s">
        <v>2134</v>
      </c>
      <c r="C1482" s="19" t="s">
        <v>2135</v>
      </c>
      <c r="D1482" s="89" t="s">
        <v>2136</v>
      </c>
      <c r="E1482" s="19" t="s">
        <v>2137</v>
      </c>
      <c r="F1482" s="21"/>
      <c r="G1482" s="19" t="s">
        <v>2142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2143</v>
      </c>
      <c r="B1483" s="19" t="s">
        <v>2134</v>
      </c>
      <c r="C1483" s="19" t="s">
        <v>2135</v>
      </c>
      <c r="D1483" s="89" t="s">
        <v>2136</v>
      </c>
      <c r="E1483" s="19" t="s">
        <v>2137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2144</v>
      </c>
      <c r="B1484" s="19" t="s">
        <v>2134</v>
      </c>
      <c r="C1484" s="19" t="s">
        <v>2135</v>
      </c>
      <c r="D1484" s="89" t="s">
        <v>2136</v>
      </c>
      <c r="E1484" s="19" t="s">
        <v>2137</v>
      </c>
      <c r="F1484" s="21"/>
      <c r="G1484" s="19" t="s">
        <v>2145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2146</v>
      </c>
      <c r="B1485" s="19" t="s">
        <v>2134</v>
      </c>
      <c r="C1485" s="19" t="s">
        <v>2135</v>
      </c>
      <c r="D1485" s="89" t="s">
        <v>2136</v>
      </c>
      <c r="E1485" s="19" t="s">
        <v>2137</v>
      </c>
      <c r="F1485" s="21"/>
      <c r="G1485" s="19" t="s">
        <v>2147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2148</v>
      </c>
      <c r="B1486" s="19" t="s">
        <v>13</v>
      </c>
      <c r="C1486" s="19" t="s">
        <v>2135</v>
      </c>
      <c r="D1486" s="89" t="s">
        <v>2136</v>
      </c>
      <c r="E1486" s="19" t="s">
        <v>2137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2149</v>
      </c>
      <c r="B1487" s="19" t="s">
        <v>13</v>
      </c>
      <c r="C1487" s="19" t="s">
        <v>2135</v>
      </c>
      <c r="D1487" s="89" t="s">
        <v>2136</v>
      </c>
      <c r="E1487" s="19" t="s">
        <v>2137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2150</v>
      </c>
      <c r="B1488" s="19" t="s">
        <v>13</v>
      </c>
      <c r="C1488" s="19" t="s">
        <v>2135</v>
      </c>
      <c r="D1488" s="89" t="s">
        <v>2136</v>
      </c>
      <c r="E1488" s="19" t="s">
        <v>2137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2151</v>
      </c>
      <c r="B1489" s="19" t="s">
        <v>13</v>
      </c>
      <c r="C1489" s="19" t="s">
        <v>2135</v>
      </c>
      <c r="D1489" s="89" t="s">
        <v>2136</v>
      </c>
      <c r="E1489" s="19" t="s">
        <v>2137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2152</v>
      </c>
      <c r="B1490" s="19" t="s">
        <v>13</v>
      </c>
      <c r="C1490" s="19" t="s">
        <v>2135</v>
      </c>
      <c r="D1490" s="89" t="s">
        <v>2136</v>
      </c>
      <c r="E1490" s="19" t="s">
        <v>2137</v>
      </c>
      <c r="F1490" s="21"/>
      <c r="G1490" s="19" t="s">
        <v>2142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2153</v>
      </c>
      <c r="B1491" s="19" t="s">
        <v>13</v>
      </c>
      <c r="C1491" s="19" t="s">
        <v>2135</v>
      </c>
      <c r="D1491" s="89" t="s">
        <v>2136</v>
      </c>
      <c r="E1491" s="19" t="s">
        <v>2137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2154</v>
      </c>
      <c r="B1492" s="19" t="s">
        <v>13</v>
      </c>
      <c r="C1492" s="19" t="s">
        <v>2135</v>
      </c>
      <c r="D1492" s="89" t="s">
        <v>2136</v>
      </c>
      <c r="E1492" s="19" t="s">
        <v>2137</v>
      </c>
      <c r="F1492" s="21"/>
      <c r="G1492" s="19" t="s">
        <v>2145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2155</v>
      </c>
      <c r="B1493" s="19" t="s">
        <v>13</v>
      </c>
      <c r="C1493" s="19" t="s">
        <v>2135</v>
      </c>
      <c r="D1493" s="89" t="s">
        <v>2136</v>
      </c>
      <c r="E1493" s="19" t="s">
        <v>2137</v>
      </c>
      <c r="F1493" s="21"/>
      <c r="G1493" s="19" t="s">
        <v>2147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2156</v>
      </c>
      <c r="B1494" s="19" t="s">
        <v>2134</v>
      </c>
      <c r="C1494" s="19" t="s">
        <v>2157</v>
      </c>
      <c r="D1494" s="89" t="s">
        <v>2136</v>
      </c>
      <c r="E1494" s="19" t="s">
        <v>2158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2159</v>
      </c>
      <c r="B1495" s="19" t="s">
        <v>2134</v>
      </c>
      <c r="C1495" s="19" t="s">
        <v>2157</v>
      </c>
      <c r="D1495" s="89" t="s">
        <v>2136</v>
      </c>
      <c r="E1495" s="19" t="s">
        <v>2158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2160</v>
      </c>
      <c r="B1496" s="19" t="s">
        <v>2134</v>
      </c>
      <c r="C1496" s="19" t="s">
        <v>2157</v>
      </c>
      <c r="D1496" s="89" t="s">
        <v>2136</v>
      </c>
      <c r="E1496" s="19" t="s">
        <v>2158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2161</v>
      </c>
      <c r="B1497" s="19" t="s">
        <v>2134</v>
      </c>
      <c r="C1497" s="19" t="s">
        <v>2157</v>
      </c>
      <c r="D1497" s="89" t="s">
        <v>2136</v>
      </c>
      <c r="E1497" s="19" t="s">
        <v>2158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2162</v>
      </c>
      <c r="B1498" s="19" t="s">
        <v>2134</v>
      </c>
      <c r="C1498" s="19" t="s">
        <v>2157</v>
      </c>
      <c r="D1498" s="89" t="s">
        <v>2136</v>
      </c>
      <c r="E1498" s="19" t="s">
        <v>2158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2163</v>
      </c>
      <c r="B1499" s="19" t="s">
        <v>2134</v>
      </c>
      <c r="C1499" s="19" t="s">
        <v>2157</v>
      </c>
      <c r="D1499" s="89" t="s">
        <v>2136</v>
      </c>
      <c r="E1499" s="19" t="s">
        <v>2158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2164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2165</v>
      </c>
      <c r="B1500" s="19" t="s">
        <v>2134</v>
      </c>
      <c r="C1500" s="19" t="s">
        <v>2157</v>
      </c>
      <c r="D1500" s="89" t="s">
        <v>2136</v>
      </c>
      <c r="E1500" s="19" t="s">
        <v>2158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2166</v>
      </c>
      <c r="B1501" s="19" t="s">
        <v>2134</v>
      </c>
      <c r="C1501" s="19" t="s">
        <v>2157</v>
      </c>
      <c r="D1501" s="89" t="s">
        <v>2136</v>
      </c>
      <c r="E1501" s="19" t="s">
        <v>2158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2167</v>
      </c>
      <c r="B1502" s="19" t="s">
        <v>2134</v>
      </c>
      <c r="C1502" s="19" t="s">
        <v>2157</v>
      </c>
      <c r="D1502" s="89" t="s">
        <v>2136</v>
      </c>
      <c r="E1502" s="19" t="s">
        <v>2158</v>
      </c>
      <c r="F1502" s="21"/>
      <c r="G1502" s="19" t="s">
        <v>2168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2169</v>
      </c>
      <c r="B1503" s="19" t="s">
        <v>2134</v>
      </c>
      <c r="C1503" s="19" t="s">
        <v>2157</v>
      </c>
      <c r="D1503" s="89" t="s">
        <v>2136</v>
      </c>
      <c r="E1503" s="19" t="s">
        <v>2158</v>
      </c>
      <c r="F1503" s="21"/>
      <c r="G1503" s="19" t="s">
        <v>2170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2171</v>
      </c>
      <c r="B1504" s="19" t="s">
        <v>2134</v>
      </c>
      <c r="C1504" s="19" t="s">
        <v>2157</v>
      </c>
      <c r="D1504" s="89" t="s">
        <v>2136</v>
      </c>
      <c r="E1504" s="19" t="s">
        <v>2158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2172</v>
      </c>
      <c r="B1505" s="19" t="s">
        <v>2134</v>
      </c>
      <c r="C1505" s="19" t="s">
        <v>2157</v>
      </c>
      <c r="D1505" s="89" t="s">
        <v>2136</v>
      </c>
      <c r="E1505" s="19" t="s">
        <v>2158</v>
      </c>
      <c r="F1505" s="21"/>
      <c r="G1505" s="19" t="s">
        <v>2173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2174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2175</v>
      </c>
      <c r="B1506" s="19" t="s">
        <v>230</v>
      </c>
      <c r="C1506" s="19" t="s">
        <v>2157</v>
      </c>
      <c r="D1506" s="89" t="s">
        <v>2136</v>
      </c>
      <c r="E1506" s="19" t="s">
        <v>2158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2176</v>
      </c>
      <c r="B1507" s="19" t="s">
        <v>230</v>
      </c>
      <c r="C1507" s="19" t="s">
        <v>2157</v>
      </c>
      <c r="D1507" s="89" t="s">
        <v>2136</v>
      </c>
      <c r="E1507" s="19" t="s">
        <v>2158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2177</v>
      </c>
      <c r="B1508" s="19" t="s">
        <v>230</v>
      </c>
      <c r="C1508" s="19" t="s">
        <v>2157</v>
      </c>
      <c r="D1508" s="89" t="s">
        <v>2136</v>
      </c>
      <c r="E1508" s="19" t="s">
        <v>2158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2178</v>
      </c>
      <c r="B1509" s="19" t="s">
        <v>230</v>
      </c>
      <c r="C1509" s="19" t="s">
        <v>2157</v>
      </c>
      <c r="D1509" s="89" t="s">
        <v>2136</v>
      </c>
      <c r="E1509" s="19" t="s">
        <v>2158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2179</v>
      </c>
      <c r="B1510" s="19" t="s">
        <v>230</v>
      </c>
      <c r="C1510" s="19" t="s">
        <v>2157</v>
      </c>
      <c r="D1510" s="89" t="s">
        <v>2136</v>
      </c>
      <c r="E1510" s="19" t="s">
        <v>2158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2180</v>
      </c>
      <c r="B1511" s="19" t="s">
        <v>230</v>
      </c>
      <c r="C1511" s="19" t="s">
        <v>2157</v>
      </c>
      <c r="D1511" s="89" t="s">
        <v>2136</v>
      </c>
      <c r="E1511" s="19" t="s">
        <v>2158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2164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2181</v>
      </c>
      <c r="B1512" s="19" t="s">
        <v>230</v>
      </c>
      <c r="C1512" s="19" t="s">
        <v>2157</v>
      </c>
      <c r="D1512" s="89" t="s">
        <v>2136</v>
      </c>
      <c r="E1512" s="19" t="s">
        <v>2158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2182</v>
      </c>
      <c r="B1513" s="19" t="s">
        <v>230</v>
      </c>
      <c r="C1513" s="19" t="s">
        <v>2157</v>
      </c>
      <c r="D1513" s="89" t="s">
        <v>2136</v>
      </c>
      <c r="E1513" s="19" t="s">
        <v>2158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2183</v>
      </c>
      <c r="B1514" s="19" t="s">
        <v>230</v>
      </c>
      <c r="C1514" s="19" t="s">
        <v>2157</v>
      </c>
      <c r="D1514" s="89" t="s">
        <v>2136</v>
      </c>
      <c r="E1514" s="19" t="s">
        <v>2158</v>
      </c>
      <c r="F1514" s="21"/>
      <c r="G1514" s="19" t="s">
        <v>2168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2184</v>
      </c>
      <c r="B1515" s="19" t="s">
        <v>230</v>
      </c>
      <c r="C1515" s="19" t="s">
        <v>2157</v>
      </c>
      <c r="D1515" s="89" t="s">
        <v>2136</v>
      </c>
      <c r="E1515" s="19" t="s">
        <v>2158</v>
      </c>
      <c r="F1515" s="21"/>
      <c r="G1515" s="19" t="s">
        <v>2170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2185</v>
      </c>
      <c r="B1516" s="19" t="s">
        <v>230</v>
      </c>
      <c r="C1516" s="19" t="s">
        <v>2157</v>
      </c>
      <c r="D1516" s="89" t="s">
        <v>2136</v>
      </c>
      <c r="E1516" s="19" t="s">
        <v>2158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2186</v>
      </c>
      <c r="B1517" s="19" t="s">
        <v>230</v>
      </c>
      <c r="C1517" s="19" t="s">
        <v>2157</v>
      </c>
      <c r="D1517" s="89" t="s">
        <v>2136</v>
      </c>
      <c r="E1517" s="19" t="s">
        <v>2158</v>
      </c>
      <c r="F1517" s="21"/>
      <c r="G1517" s="19" t="s">
        <v>2173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2174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2187</v>
      </c>
      <c r="B1518" s="19" t="s">
        <v>13</v>
      </c>
      <c r="C1518" s="19" t="s">
        <v>2157</v>
      </c>
      <c r="D1518" s="89" t="s">
        <v>2136</v>
      </c>
      <c r="E1518" s="19" t="s">
        <v>2158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2188</v>
      </c>
      <c r="B1519" s="19" t="s">
        <v>13</v>
      </c>
      <c r="C1519" s="19" t="s">
        <v>2157</v>
      </c>
      <c r="D1519" s="89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2189</v>
      </c>
      <c r="B1520" s="19" t="s">
        <v>13</v>
      </c>
      <c r="C1520" s="19" t="s">
        <v>2157</v>
      </c>
      <c r="D1520" s="89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2190</v>
      </c>
      <c r="B1521" s="19" t="s">
        <v>13</v>
      </c>
      <c r="C1521" s="19" t="s">
        <v>2157</v>
      </c>
      <c r="D1521" s="89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2191</v>
      </c>
      <c r="B1522" s="19" t="s">
        <v>13</v>
      </c>
      <c r="C1522" s="19" t="s">
        <v>2157</v>
      </c>
      <c r="D1522" s="89" t="s">
        <v>2136</v>
      </c>
      <c r="E1522" s="19" t="s">
        <v>2158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2192</v>
      </c>
      <c r="B1523" s="19" t="s">
        <v>13</v>
      </c>
      <c r="C1523" s="19" t="s">
        <v>2157</v>
      </c>
      <c r="D1523" s="89" t="s">
        <v>2136</v>
      </c>
      <c r="E1523" s="19" t="s">
        <v>2158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2164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2193</v>
      </c>
      <c r="B1524" s="19" t="s">
        <v>13</v>
      </c>
      <c r="C1524" s="19" t="s">
        <v>2157</v>
      </c>
      <c r="D1524" s="89" t="s">
        <v>2136</v>
      </c>
      <c r="E1524" s="19" t="s">
        <v>2158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2194</v>
      </c>
      <c r="B1525" s="19" t="s">
        <v>13</v>
      </c>
      <c r="C1525" s="19" t="s">
        <v>2157</v>
      </c>
      <c r="D1525" s="89" t="s">
        <v>2136</v>
      </c>
      <c r="E1525" s="19" t="s">
        <v>2158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2195</v>
      </c>
      <c r="B1526" s="19" t="s">
        <v>13</v>
      </c>
      <c r="C1526" s="19" t="s">
        <v>2157</v>
      </c>
      <c r="D1526" s="89" t="s">
        <v>2136</v>
      </c>
      <c r="E1526" s="19" t="s">
        <v>2158</v>
      </c>
      <c r="F1526" s="21"/>
      <c r="G1526" s="19" t="s">
        <v>2168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2196</v>
      </c>
      <c r="B1527" s="19" t="s">
        <v>13</v>
      </c>
      <c r="C1527" s="19" t="s">
        <v>2157</v>
      </c>
      <c r="D1527" s="89" t="s">
        <v>2136</v>
      </c>
      <c r="E1527" s="19" t="s">
        <v>2158</v>
      </c>
      <c r="F1527" s="21"/>
      <c r="G1527" s="19" t="s">
        <v>2170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2197</v>
      </c>
      <c r="B1528" s="19" t="s">
        <v>13</v>
      </c>
      <c r="C1528" s="19" t="s">
        <v>2157</v>
      </c>
      <c r="D1528" s="89" t="s">
        <v>2136</v>
      </c>
      <c r="E1528" s="19" t="s">
        <v>2158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2198</v>
      </c>
      <c r="B1529" s="19" t="s">
        <v>13</v>
      </c>
      <c r="C1529" s="19" t="s">
        <v>2157</v>
      </c>
      <c r="D1529" s="89" t="s">
        <v>2136</v>
      </c>
      <c r="E1529" s="19" t="s">
        <v>2158</v>
      </c>
      <c r="F1529" s="21"/>
      <c r="G1529" s="19" t="s">
        <v>2173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2174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2199</v>
      </c>
      <c r="B1530" s="19" t="s">
        <v>1045</v>
      </c>
      <c r="C1530" s="19" t="s">
        <v>302</v>
      </c>
      <c r="D1530" s="89" t="s">
        <v>2136</v>
      </c>
      <c r="E1530" s="20" t="s">
        <v>2200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2201</v>
      </c>
      <c r="B1531" s="19" t="s">
        <v>1045</v>
      </c>
      <c r="C1531" s="19" t="s">
        <v>302</v>
      </c>
      <c r="D1531" s="89" t="s">
        <v>2136</v>
      </c>
      <c r="E1531" s="20" t="s">
        <v>2200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2202</v>
      </c>
      <c r="B1532" s="19" t="s">
        <v>1045</v>
      </c>
      <c r="C1532" s="19" t="s">
        <v>302</v>
      </c>
      <c r="D1532" s="89" t="s">
        <v>2136</v>
      </c>
      <c r="E1532" s="20" t="s">
        <v>2200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2203</v>
      </c>
      <c r="B1533" s="19" t="s">
        <v>1045</v>
      </c>
      <c r="C1533" s="19" t="s">
        <v>302</v>
      </c>
      <c r="D1533" s="89" t="s">
        <v>2136</v>
      </c>
      <c r="E1533" s="20" t="s">
        <v>2200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2204</v>
      </c>
      <c r="B1534" s="19" t="s">
        <v>1045</v>
      </c>
      <c r="C1534" s="19" t="s">
        <v>302</v>
      </c>
      <c r="D1534" s="89" t="s">
        <v>2136</v>
      </c>
      <c r="E1534" s="20" t="s">
        <v>2200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2205</v>
      </c>
      <c r="B1535" s="19" t="s">
        <v>1045</v>
      </c>
      <c r="C1535" s="19" t="s">
        <v>302</v>
      </c>
      <c r="D1535" s="89" t="s">
        <v>2136</v>
      </c>
      <c r="E1535" s="20" t="s">
        <v>2200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2206</v>
      </c>
      <c r="B1536" s="19" t="s">
        <v>1045</v>
      </c>
      <c r="C1536" s="19" t="s">
        <v>302</v>
      </c>
      <c r="D1536" s="89" t="s">
        <v>2136</v>
      </c>
      <c r="E1536" s="20" t="s">
        <v>2200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2207</v>
      </c>
      <c r="B1537" s="19" t="s">
        <v>1045</v>
      </c>
      <c r="C1537" s="19" t="s">
        <v>302</v>
      </c>
      <c r="D1537" s="89" t="s">
        <v>2136</v>
      </c>
      <c r="E1537" s="20" t="s">
        <v>2200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2208</v>
      </c>
      <c r="B1538" s="19" t="s">
        <v>1045</v>
      </c>
      <c r="C1538" s="19" t="s">
        <v>302</v>
      </c>
      <c r="D1538" s="89" t="s">
        <v>2136</v>
      </c>
      <c r="E1538" s="20" t="s">
        <v>2200</v>
      </c>
      <c r="F1538" s="21"/>
      <c r="G1538" s="19" t="s">
        <v>2209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2210</v>
      </c>
      <c r="B1539" s="19" t="s">
        <v>1045</v>
      </c>
      <c r="C1539" s="19" t="s">
        <v>302</v>
      </c>
      <c r="D1539" s="89" t="s">
        <v>2136</v>
      </c>
      <c r="E1539" s="20" t="s">
        <v>2200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2211</v>
      </c>
      <c r="B1540" s="19" t="s">
        <v>13</v>
      </c>
      <c r="C1540" s="19" t="s">
        <v>302</v>
      </c>
      <c r="D1540" s="89" t="s">
        <v>2136</v>
      </c>
      <c r="E1540" s="19" t="s">
        <v>2212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2213</v>
      </c>
      <c r="B1541" s="19" t="s">
        <v>13</v>
      </c>
      <c r="C1541" s="19" t="s">
        <v>302</v>
      </c>
      <c r="D1541" s="89" t="s">
        <v>2136</v>
      </c>
      <c r="E1541" s="19" t="s">
        <v>2212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2214</v>
      </c>
      <c r="B1542" s="19" t="s">
        <v>13</v>
      </c>
      <c r="C1542" s="19" t="s">
        <v>302</v>
      </c>
      <c r="D1542" s="89" t="s">
        <v>2136</v>
      </c>
      <c r="E1542" s="19" t="s">
        <v>2212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2215</v>
      </c>
      <c r="B1543" s="19" t="s">
        <v>13</v>
      </c>
      <c r="C1543" s="19" t="s">
        <v>302</v>
      </c>
      <c r="D1543" s="89" t="s">
        <v>2136</v>
      </c>
      <c r="E1543" s="19" t="s">
        <v>2212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2216</v>
      </c>
      <c r="B1544" s="19" t="s">
        <v>13</v>
      </c>
      <c r="C1544" s="19" t="s">
        <v>302</v>
      </c>
      <c r="D1544" s="89" t="s">
        <v>2136</v>
      </c>
      <c r="E1544" s="19" t="s">
        <v>2212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2217</v>
      </c>
      <c r="B1545" s="19" t="s">
        <v>13</v>
      </c>
      <c r="C1545" s="19" t="s">
        <v>302</v>
      </c>
      <c r="D1545" s="89" t="s">
        <v>2136</v>
      </c>
      <c r="E1545" s="19" t="s">
        <v>2212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2218</v>
      </c>
      <c r="B1546" s="19" t="s">
        <v>13</v>
      </c>
      <c r="C1546" s="19" t="s">
        <v>302</v>
      </c>
      <c r="D1546" s="89" t="s">
        <v>2136</v>
      </c>
      <c r="E1546" s="19" t="s">
        <v>2212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2219</v>
      </c>
      <c r="B1547" s="19" t="s">
        <v>13</v>
      </c>
      <c r="C1547" s="19" t="s">
        <v>302</v>
      </c>
      <c r="D1547" s="89" t="s">
        <v>2136</v>
      </c>
      <c r="E1547" s="19" t="s">
        <v>2212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2220</v>
      </c>
      <c r="B1548" s="19" t="s">
        <v>13</v>
      </c>
      <c r="C1548" s="19" t="s">
        <v>302</v>
      </c>
      <c r="D1548" s="89" t="s">
        <v>2136</v>
      </c>
      <c r="E1548" s="19" t="s">
        <v>2212</v>
      </c>
      <c r="F1548" s="21"/>
      <c r="G1548" s="19" t="s">
        <v>2209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2221</v>
      </c>
      <c r="B1549" s="19" t="s">
        <v>13</v>
      </c>
      <c r="C1549" s="19" t="s">
        <v>302</v>
      </c>
      <c r="D1549" s="89" t="s">
        <v>2136</v>
      </c>
      <c r="E1549" s="19" t="s">
        <v>2212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2222</v>
      </c>
      <c r="B1550" s="19" t="s">
        <v>1045</v>
      </c>
      <c r="C1550" s="19" t="s">
        <v>302</v>
      </c>
      <c r="D1550" s="89" t="s">
        <v>2136</v>
      </c>
      <c r="E1550" s="19" t="s">
        <v>2212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2223</v>
      </c>
      <c r="B1551" s="19" t="s">
        <v>1045</v>
      </c>
      <c r="C1551" s="19" t="s">
        <v>302</v>
      </c>
      <c r="D1551" s="89" t="s">
        <v>2136</v>
      </c>
      <c r="E1551" s="19" t="s">
        <v>2212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2224</v>
      </c>
      <c r="B1552" s="19" t="s">
        <v>1045</v>
      </c>
      <c r="C1552" s="19" t="s">
        <v>302</v>
      </c>
      <c r="D1552" s="89" t="s">
        <v>2136</v>
      </c>
      <c r="E1552" s="19" t="s">
        <v>2212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2225</v>
      </c>
      <c r="B1553" s="19" t="s">
        <v>1045</v>
      </c>
      <c r="C1553" s="19" t="s">
        <v>302</v>
      </c>
      <c r="D1553" s="89" t="s">
        <v>2136</v>
      </c>
      <c r="E1553" s="19" t="s">
        <v>2212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2226</v>
      </c>
      <c r="B1554" s="19" t="s">
        <v>1045</v>
      </c>
      <c r="C1554" s="19" t="s">
        <v>302</v>
      </c>
      <c r="D1554" s="89" t="s">
        <v>2136</v>
      </c>
      <c r="E1554" s="19" t="s">
        <v>2212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2227</v>
      </c>
      <c r="B1555" s="19" t="s">
        <v>1045</v>
      </c>
      <c r="C1555" s="19" t="s">
        <v>302</v>
      </c>
      <c r="D1555" s="89" t="s">
        <v>2136</v>
      </c>
      <c r="E1555" s="19" t="s">
        <v>2212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2228</v>
      </c>
      <c r="B1556" s="19" t="s">
        <v>1045</v>
      </c>
      <c r="C1556" s="19" t="s">
        <v>302</v>
      </c>
      <c r="D1556" s="89" t="s">
        <v>2136</v>
      </c>
      <c r="E1556" s="19" t="s">
        <v>2212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2229</v>
      </c>
      <c r="B1557" s="19" t="s">
        <v>1045</v>
      </c>
      <c r="C1557" s="19" t="s">
        <v>302</v>
      </c>
      <c r="D1557" s="89" t="s">
        <v>2136</v>
      </c>
      <c r="E1557" s="19" t="s">
        <v>2212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2230</v>
      </c>
      <c r="B1558" s="19" t="s">
        <v>1045</v>
      </c>
      <c r="C1558" s="19" t="s">
        <v>302</v>
      </c>
      <c r="D1558" s="89" t="s">
        <v>2136</v>
      </c>
      <c r="E1558" s="19" t="s">
        <v>2212</v>
      </c>
      <c r="F1558" s="21"/>
      <c r="G1558" s="19" t="s">
        <v>2209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2231</v>
      </c>
      <c r="B1559" s="19" t="s">
        <v>1045</v>
      </c>
      <c r="C1559" s="19" t="s">
        <v>302</v>
      </c>
      <c r="D1559" s="89" t="s">
        <v>2136</v>
      </c>
      <c r="E1559" s="19" t="s">
        <v>2212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2232</v>
      </c>
      <c r="B1560" s="19" t="s">
        <v>2233</v>
      </c>
      <c r="C1560" s="19" t="s">
        <v>1621</v>
      </c>
      <c r="D1560" s="89" t="s">
        <v>1047</v>
      </c>
      <c r="E1560" s="19" t="s">
        <v>2234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2235</v>
      </c>
      <c r="B1561" s="19" t="s">
        <v>2233</v>
      </c>
      <c r="C1561" s="19" t="s">
        <v>1621</v>
      </c>
      <c r="D1561" s="89" t="s">
        <v>1047</v>
      </c>
      <c r="E1561" s="19" t="s">
        <v>2234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2236</v>
      </c>
      <c r="B1562" s="19" t="s">
        <v>2233</v>
      </c>
      <c r="C1562" s="19" t="s">
        <v>1621</v>
      </c>
      <c r="D1562" s="89" t="s">
        <v>1047</v>
      </c>
      <c r="E1562" s="19" t="s">
        <v>2234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2237</v>
      </c>
      <c r="B1563" s="19" t="s">
        <v>2233</v>
      </c>
      <c r="C1563" s="19" t="s">
        <v>1621</v>
      </c>
      <c r="D1563" s="89" t="s">
        <v>1047</v>
      </c>
      <c r="E1563" s="19" t="s">
        <v>2234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2238</v>
      </c>
      <c r="B1564" s="19" t="s">
        <v>2233</v>
      </c>
      <c r="C1564" s="19" t="s">
        <v>1621</v>
      </c>
      <c r="D1564" s="89" t="s">
        <v>1047</v>
      </c>
      <c r="E1564" s="19" t="s">
        <v>2234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2239</v>
      </c>
      <c r="B1565" s="19" t="s">
        <v>2233</v>
      </c>
      <c r="C1565" s="19" t="s">
        <v>1621</v>
      </c>
      <c r="D1565" s="89" t="s">
        <v>1047</v>
      </c>
      <c r="E1565" s="19" t="s">
        <v>2234</v>
      </c>
      <c r="F1565" s="21"/>
      <c r="G1565" s="19" t="s">
        <v>2240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2241</v>
      </c>
      <c r="B1566" s="19" t="s">
        <v>2233</v>
      </c>
      <c r="C1566" s="19" t="s">
        <v>1621</v>
      </c>
      <c r="D1566" s="89" t="s">
        <v>1047</v>
      </c>
      <c r="E1566" s="19" t="s">
        <v>2234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2242</v>
      </c>
      <c r="B1567" s="19" t="s">
        <v>2233</v>
      </c>
      <c r="C1567" s="19" t="s">
        <v>1621</v>
      </c>
      <c r="D1567" s="89" t="s">
        <v>1047</v>
      </c>
      <c r="E1567" s="19" t="s">
        <v>2234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2243</v>
      </c>
      <c r="B1568" s="19" t="s">
        <v>2233</v>
      </c>
      <c r="C1568" s="19" t="s">
        <v>1621</v>
      </c>
      <c r="D1568" s="89" t="s">
        <v>1047</v>
      </c>
      <c r="E1568" s="19" t="s">
        <v>2234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2244</v>
      </c>
      <c r="B1569" s="19" t="s">
        <v>2233</v>
      </c>
      <c r="C1569" s="19" t="s">
        <v>1621</v>
      </c>
      <c r="D1569" s="89" t="s">
        <v>1047</v>
      </c>
      <c r="E1569" s="19" t="s">
        <v>2234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2245</v>
      </c>
      <c r="B1570" s="19" t="s">
        <v>2233</v>
      </c>
      <c r="C1570" s="19" t="s">
        <v>1621</v>
      </c>
      <c r="D1570" s="89" t="s">
        <v>1047</v>
      </c>
      <c r="E1570" s="19" t="s">
        <v>2234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2174</v>
      </c>
      <c r="K1570" s="79"/>
      <c r="L1570" s="78"/>
    </row>
    <row r="1571" spans="1:12" ht="41.25" customHeight="1">
      <c r="A1571" s="18" t="s">
        <v>2246</v>
      </c>
      <c r="B1571" s="19" t="s">
        <v>2233</v>
      </c>
      <c r="C1571" s="19" t="s">
        <v>1621</v>
      </c>
      <c r="D1571" s="89" t="s">
        <v>1047</v>
      </c>
      <c r="E1571" s="19" t="s">
        <v>2234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2247</v>
      </c>
      <c r="B1572" s="19" t="s">
        <v>2233</v>
      </c>
      <c r="C1572" s="19" t="s">
        <v>1621</v>
      </c>
      <c r="D1572" s="89" t="s">
        <v>1047</v>
      </c>
      <c r="E1572" s="19" t="s">
        <v>2234</v>
      </c>
      <c r="F1572" s="21"/>
      <c r="G1572" s="19" t="s">
        <v>2173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2174</v>
      </c>
      <c r="K1572" s="79"/>
      <c r="L1572" s="78"/>
    </row>
    <row r="1573" spans="1:12" ht="41.25" customHeight="1">
      <c r="A1573" s="18" t="s">
        <v>2248</v>
      </c>
      <c r="B1573" s="19" t="s">
        <v>2233</v>
      </c>
      <c r="C1573" s="19" t="s">
        <v>870</v>
      </c>
      <c r="D1573" s="89" t="s">
        <v>1047</v>
      </c>
      <c r="E1573" s="19" t="s">
        <v>2249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2250</v>
      </c>
      <c r="B1574" s="19" t="s">
        <v>2233</v>
      </c>
      <c r="C1574" s="19" t="s">
        <v>870</v>
      </c>
      <c r="D1574" s="89" t="s">
        <v>1047</v>
      </c>
      <c r="E1574" s="19" t="s">
        <v>2249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2251</v>
      </c>
      <c r="B1575" s="19" t="s">
        <v>2233</v>
      </c>
      <c r="C1575" s="19" t="s">
        <v>870</v>
      </c>
      <c r="D1575" s="89" t="s">
        <v>1047</v>
      </c>
      <c r="E1575" s="19" t="s">
        <v>2249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2252</v>
      </c>
      <c r="B1576" s="19" t="s">
        <v>2233</v>
      </c>
      <c r="C1576" s="19" t="s">
        <v>870</v>
      </c>
      <c r="D1576" s="89" t="s">
        <v>1047</v>
      </c>
      <c r="E1576" s="19" t="s">
        <v>2249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2253</v>
      </c>
      <c r="B1577" s="19" t="s">
        <v>2233</v>
      </c>
      <c r="C1577" s="19" t="s">
        <v>870</v>
      </c>
      <c r="D1577" s="89" t="s">
        <v>1047</v>
      </c>
      <c r="E1577" s="19" t="s">
        <v>2249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2174</v>
      </c>
      <c r="K1577" s="79"/>
      <c r="L1577" s="78"/>
    </row>
    <row r="1578" spans="1:12" ht="41.25" customHeight="1">
      <c r="A1578" s="18" t="s">
        <v>2254</v>
      </c>
      <c r="B1578" s="19" t="s">
        <v>2233</v>
      </c>
      <c r="C1578" s="19" t="s">
        <v>870</v>
      </c>
      <c r="D1578" s="89" t="s">
        <v>1047</v>
      </c>
      <c r="E1578" s="19" t="s">
        <v>2249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2255</v>
      </c>
      <c r="B1579" s="19" t="s">
        <v>2233</v>
      </c>
      <c r="C1579" s="19" t="s">
        <v>870</v>
      </c>
      <c r="D1579" s="89" t="s">
        <v>1047</v>
      </c>
      <c r="E1579" s="19" t="s">
        <v>2249</v>
      </c>
      <c r="F1579" s="21"/>
      <c r="G1579" s="19" t="s">
        <v>2256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2257</v>
      </c>
      <c r="B1580" s="19" t="s">
        <v>2233</v>
      </c>
      <c r="C1580" s="19" t="s">
        <v>870</v>
      </c>
      <c r="D1580" s="89" t="s">
        <v>1047</v>
      </c>
      <c r="E1580" s="19" t="s">
        <v>2249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2258</v>
      </c>
      <c r="B1581" s="19" t="s">
        <v>2233</v>
      </c>
      <c r="C1581" s="19" t="s">
        <v>870</v>
      </c>
      <c r="D1581" s="89" t="s">
        <v>1047</v>
      </c>
      <c r="E1581" s="19" t="s">
        <v>2249</v>
      </c>
      <c r="F1581" s="21"/>
      <c r="G1581" s="19" t="s">
        <v>2259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2260</v>
      </c>
      <c r="B1582" s="19" t="s">
        <v>2233</v>
      </c>
      <c r="C1582" s="19" t="s">
        <v>870</v>
      </c>
      <c r="D1582" s="89" t="s">
        <v>1047</v>
      </c>
      <c r="E1582" s="19" t="s">
        <v>2249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2261</v>
      </c>
      <c r="K1582" s="79"/>
      <c r="L1582" s="78"/>
    </row>
    <row r="1583" spans="1:12" ht="41.25" customHeight="1">
      <c r="A1583" s="18" t="s">
        <v>2262</v>
      </c>
      <c r="B1583" s="19" t="s">
        <v>2131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2263</v>
      </c>
      <c r="B1584" s="19" t="s">
        <v>2131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2264</v>
      </c>
      <c r="B1585" s="19" t="s">
        <v>2131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2265</v>
      </c>
      <c r="B1586" s="19" t="s">
        <v>2131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2266</v>
      </c>
      <c r="B1587" s="19" t="s">
        <v>2131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2267</v>
      </c>
      <c r="B1588" s="19" t="s">
        <v>2131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2268</v>
      </c>
      <c r="B1589" s="19" t="s">
        <v>2131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2269</v>
      </c>
      <c r="B1590" s="19" t="s">
        <v>2131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2270</v>
      </c>
      <c r="B1591" s="19" t="s">
        <v>2131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2271</v>
      </c>
      <c r="B1592" s="19" t="s">
        <v>2131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2272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2273</v>
      </c>
      <c r="B1593" s="19" t="s">
        <v>2131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2274</v>
      </c>
      <c r="B1594" s="19" t="s">
        <v>2131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2275</v>
      </c>
      <c r="B1595" s="19" t="s">
        <v>2233</v>
      </c>
      <c r="C1595" s="19" t="s">
        <v>348</v>
      </c>
      <c r="D1595" s="89" t="s">
        <v>1047</v>
      </c>
      <c r="E1595" s="19" t="s">
        <v>2276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2277</v>
      </c>
      <c r="B1596" s="19" t="s">
        <v>2233</v>
      </c>
      <c r="C1596" s="19" t="s">
        <v>348</v>
      </c>
      <c r="D1596" s="89" t="s">
        <v>1047</v>
      </c>
      <c r="E1596" s="19" t="s">
        <v>2276</v>
      </c>
      <c r="F1596" s="21"/>
      <c r="G1596" s="19" t="s">
        <v>2278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2279</v>
      </c>
      <c r="B1597" s="19" t="s">
        <v>2233</v>
      </c>
      <c r="C1597" s="19" t="s">
        <v>348</v>
      </c>
      <c r="D1597" s="89" t="s">
        <v>1047</v>
      </c>
      <c r="E1597" s="19" t="s">
        <v>2276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2280</v>
      </c>
      <c r="B1598" s="19" t="s">
        <v>2233</v>
      </c>
      <c r="C1598" s="19" t="s">
        <v>348</v>
      </c>
      <c r="D1598" s="89" t="s">
        <v>1047</v>
      </c>
      <c r="E1598" s="19" t="s">
        <v>2276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2281</v>
      </c>
      <c r="B1599" s="19" t="s">
        <v>2233</v>
      </c>
      <c r="C1599" s="19" t="s">
        <v>348</v>
      </c>
      <c r="D1599" s="89" t="s">
        <v>1047</v>
      </c>
      <c r="E1599" s="19" t="s">
        <v>2276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2282</v>
      </c>
      <c r="B1600" s="19" t="s">
        <v>2233</v>
      </c>
      <c r="C1600" s="19" t="s">
        <v>348</v>
      </c>
      <c r="D1600" s="89" t="s">
        <v>1047</v>
      </c>
      <c r="E1600" s="19" t="s">
        <v>2276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2283</v>
      </c>
      <c r="B1601" s="19" t="s">
        <v>2233</v>
      </c>
      <c r="C1601" s="19" t="s">
        <v>348</v>
      </c>
      <c r="D1601" s="89" t="s">
        <v>1047</v>
      </c>
      <c r="E1601" s="19" t="s">
        <v>2276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2284</v>
      </c>
      <c r="B1602" s="19" t="s">
        <v>2233</v>
      </c>
      <c r="C1602" s="19" t="s">
        <v>348</v>
      </c>
      <c r="D1602" s="89" t="s">
        <v>1047</v>
      </c>
      <c r="E1602" s="19" t="s">
        <v>2276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2285</v>
      </c>
      <c r="B1603" s="19" t="s">
        <v>2233</v>
      </c>
      <c r="C1603" s="19" t="s">
        <v>348</v>
      </c>
      <c r="D1603" s="89" t="s">
        <v>1047</v>
      </c>
      <c r="E1603" s="19" t="s">
        <v>2276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2286</v>
      </c>
      <c r="B1604" s="19" t="s">
        <v>2233</v>
      </c>
      <c r="C1604" s="19" t="s">
        <v>348</v>
      </c>
      <c r="D1604" s="89" t="s">
        <v>1047</v>
      </c>
      <c r="E1604" s="19" t="s">
        <v>2276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2287</v>
      </c>
      <c r="B1605" s="19" t="s">
        <v>2233</v>
      </c>
      <c r="C1605" s="19" t="s">
        <v>348</v>
      </c>
      <c r="D1605" s="89" t="s">
        <v>1047</v>
      </c>
      <c r="E1605" s="19" t="s">
        <v>2276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2288</v>
      </c>
      <c r="B1606" s="19" t="s">
        <v>2233</v>
      </c>
      <c r="C1606" s="19" t="s">
        <v>348</v>
      </c>
      <c r="D1606" s="89" t="s">
        <v>1047</v>
      </c>
      <c r="E1606" s="19" t="s">
        <v>2276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2289</v>
      </c>
      <c r="B1607" s="19" t="s">
        <v>2233</v>
      </c>
      <c r="C1607" s="19" t="s">
        <v>348</v>
      </c>
      <c r="D1607" s="89" t="s">
        <v>1047</v>
      </c>
      <c r="E1607" s="19" t="s">
        <v>2276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2290</v>
      </c>
      <c r="B1608" s="19" t="s">
        <v>2233</v>
      </c>
      <c r="C1608" s="19" t="s">
        <v>1621</v>
      </c>
      <c r="D1608" s="89" t="s">
        <v>1047</v>
      </c>
      <c r="E1608" s="19" t="s">
        <v>2291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2174</v>
      </c>
      <c r="K1608" s="79"/>
      <c r="L1608" s="78"/>
    </row>
    <row r="1609" spans="1:12" ht="41.25" customHeight="1">
      <c r="A1609" s="18" t="s">
        <v>2292</v>
      </c>
      <c r="B1609" s="19" t="s">
        <v>2233</v>
      </c>
      <c r="C1609" s="19" t="s">
        <v>1621</v>
      </c>
      <c r="D1609" s="89" t="s">
        <v>1047</v>
      </c>
      <c r="E1609" s="19" t="s">
        <v>2291</v>
      </c>
      <c r="F1609" s="21"/>
      <c r="G1609" s="19" t="s">
        <v>2293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2294</v>
      </c>
      <c r="B1610" s="19" t="s">
        <v>2233</v>
      </c>
      <c r="C1610" s="19" t="s">
        <v>1621</v>
      </c>
      <c r="D1610" s="89" t="s">
        <v>1047</v>
      </c>
      <c r="E1610" s="19" t="s">
        <v>2291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2295</v>
      </c>
      <c r="B1611" s="19" t="s">
        <v>2233</v>
      </c>
      <c r="C1611" s="19" t="s">
        <v>1621</v>
      </c>
      <c r="D1611" s="89" t="s">
        <v>1047</v>
      </c>
      <c r="E1611" s="19" t="s">
        <v>2291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2296</v>
      </c>
      <c r="B1612" s="19" t="s">
        <v>2233</v>
      </c>
      <c r="C1612" s="19" t="s">
        <v>1621</v>
      </c>
      <c r="D1612" s="89" t="s">
        <v>1047</v>
      </c>
      <c r="E1612" s="19" t="s">
        <v>2291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2297</v>
      </c>
      <c r="B1613" s="19" t="s">
        <v>2233</v>
      </c>
      <c r="C1613" s="19" t="s">
        <v>1621</v>
      </c>
      <c r="D1613" s="89" t="s">
        <v>1047</v>
      </c>
      <c r="E1613" s="19" t="s">
        <v>2291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2298</v>
      </c>
      <c r="B1614" s="19" t="s">
        <v>2233</v>
      </c>
      <c r="C1614" s="19" t="s">
        <v>1621</v>
      </c>
      <c r="D1614" s="89" t="s">
        <v>1047</v>
      </c>
      <c r="E1614" s="19" t="s">
        <v>2291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2299</v>
      </c>
      <c r="B1615" s="19" t="s">
        <v>2233</v>
      </c>
      <c r="C1615" s="19" t="s">
        <v>1621</v>
      </c>
      <c r="D1615" s="89" t="s">
        <v>1047</v>
      </c>
      <c r="E1615" s="19" t="s">
        <v>2291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2300</v>
      </c>
      <c r="B1616" s="19" t="s">
        <v>2233</v>
      </c>
      <c r="C1616" s="19" t="s">
        <v>1621</v>
      </c>
      <c r="D1616" s="89" t="s">
        <v>1047</v>
      </c>
      <c r="E1616" s="19" t="s">
        <v>2291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2301</v>
      </c>
      <c r="B1617" s="19" t="s">
        <v>2233</v>
      </c>
      <c r="C1617" s="19" t="s">
        <v>1621</v>
      </c>
      <c r="D1617" s="89" t="s">
        <v>1047</v>
      </c>
      <c r="E1617" s="19" t="s">
        <v>2291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2302</v>
      </c>
      <c r="B1618" s="19" t="s">
        <v>2233</v>
      </c>
      <c r="C1618" s="19" t="s">
        <v>1621</v>
      </c>
      <c r="D1618" s="89" t="s">
        <v>1047</v>
      </c>
      <c r="E1618" s="19" t="s">
        <v>2291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2303</v>
      </c>
      <c r="B1619" s="19" t="s">
        <v>2233</v>
      </c>
      <c r="C1619" s="19" t="s">
        <v>1621</v>
      </c>
      <c r="D1619" s="89" t="s">
        <v>1047</v>
      </c>
      <c r="E1619" s="19" t="s">
        <v>2291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2304</v>
      </c>
      <c r="B1620" s="19" t="s">
        <v>2233</v>
      </c>
      <c r="C1620" s="19" t="s">
        <v>1621</v>
      </c>
      <c r="D1620" s="89" t="s">
        <v>1047</v>
      </c>
      <c r="E1620" s="19" t="s">
        <v>2291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2305</v>
      </c>
      <c r="B1621" s="19" t="s">
        <v>2233</v>
      </c>
      <c r="C1621" s="19" t="s">
        <v>1621</v>
      </c>
      <c r="D1621" s="89" t="s">
        <v>1047</v>
      </c>
      <c r="E1621" s="19" t="s">
        <v>2291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2306</v>
      </c>
      <c r="B1622" s="19" t="s">
        <v>230</v>
      </c>
      <c r="C1622" s="19" t="s">
        <v>2135</v>
      </c>
      <c r="D1622" s="89" t="s">
        <v>2136</v>
      </c>
      <c r="E1622" s="19" t="s">
        <v>2307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2174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2308</v>
      </c>
      <c r="B1623" s="19" t="s">
        <v>230</v>
      </c>
      <c r="C1623" s="19" t="s">
        <v>2135</v>
      </c>
      <c r="D1623" s="89" t="s">
        <v>2136</v>
      </c>
      <c r="E1623" s="19" t="s">
        <v>2307</v>
      </c>
      <c r="F1623" s="21"/>
      <c r="G1623" s="19" t="s">
        <v>2278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2309</v>
      </c>
      <c r="B1624" s="19" t="s">
        <v>230</v>
      </c>
      <c r="C1624" s="19" t="s">
        <v>2135</v>
      </c>
      <c r="D1624" s="89" t="s">
        <v>2136</v>
      </c>
      <c r="E1624" s="19" t="s">
        <v>2307</v>
      </c>
      <c r="F1624" s="21"/>
      <c r="G1624" s="19" t="s">
        <v>2310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2311</v>
      </c>
      <c r="B1625" s="19" t="s">
        <v>230</v>
      </c>
      <c r="C1625" s="19" t="s">
        <v>2135</v>
      </c>
      <c r="D1625" s="89" t="s">
        <v>2136</v>
      </c>
      <c r="E1625" s="19" t="s">
        <v>2307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2312</v>
      </c>
      <c r="B1626" s="19" t="s">
        <v>230</v>
      </c>
      <c r="C1626" s="19" t="s">
        <v>2135</v>
      </c>
      <c r="D1626" s="89" t="s">
        <v>2136</v>
      </c>
      <c r="E1626" s="19" t="s">
        <v>2307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2313</v>
      </c>
      <c r="B1627" s="19" t="s">
        <v>230</v>
      </c>
      <c r="C1627" s="19" t="s">
        <v>2135</v>
      </c>
      <c r="D1627" s="89" t="s">
        <v>2136</v>
      </c>
      <c r="E1627" s="19" t="s">
        <v>2307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2314</v>
      </c>
      <c r="B1628" s="19" t="s">
        <v>230</v>
      </c>
      <c r="C1628" s="19" t="s">
        <v>2135</v>
      </c>
      <c r="D1628" s="89" t="s">
        <v>2136</v>
      </c>
      <c r="E1628" s="19" t="s">
        <v>2307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2315</v>
      </c>
      <c r="B1629" s="19" t="s">
        <v>230</v>
      </c>
      <c r="C1629" s="19" t="s">
        <v>2135</v>
      </c>
      <c r="D1629" s="89" t="s">
        <v>2136</v>
      </c>
      <c r="E1629" s="19" t="s">
        <v>2307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2316</v>
      </c>
      <c r="B1630" s="19" t="s">
        <v>230</v>
      </c>
      <c r="C1630" s="19" t="s">
        <v>2135</v>
      </c>
      <c r="D1630" s="89" t="s">
        <v>2136</v>
      </c>
      <c r="E1630" s="19" t="s">
        <v>2307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2317</v>
      </c>
      <c r="B1631" s="19" t="s">
        <v>230</v>
      </c>
      <c r="C1631" s="19" t="s">
        <v>2135</v>
      </c>
      <c r="D1631" s="89" t="s">
        <v>2136</v>
      </c>
      <c r="E1631" s="19" t="s">
        <v>2307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2318</v>
      </c>
      <c r="B1632" s="19" t="s">
        <v>230</v>
      </c>
      <c r="C1632" s="19" t="s">
        <v>2135</v>
      </c>
      <c r="D1632" s="89" t="s">
        <v>2136</v>
      </c>
      <c r="E1632" s="19" t="s">
        <v>2307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2319</v>
      </c>
      <c r="B1633" s="19" t="s">
        <v>230</v>
      </c>
      <c r="C1633" s="19" t="s">
        <v>2135</v>
      </c>
      <c r="D1633" s="89" t="s">
        <v>2136</v>
      </c>
      <c r="E1633" s="19" t="s">
        <v>2307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2320</v>
      </c>
      <c r="B1634" s="19" t="s">
        <v>230</v>
      </c>
      <c r="C1634" s="19" t="s">
        <v>2135</v>
      </c>
      <c r="D1634" s="89" t="s">
        <v>2136</v>
      </c>
      <c r="E1634" s="19" t="s">
        <v>2307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2321</v>
      </c>
      <c r="B1635" s="19" t="s">
        <v>230</v>
      </c>
      <c r="C1635" s="19" t="s">
        <v>2135</v>
      </c>
      <c r="D1635" s="89" t="s">
        <v>2136</v>
      </c>
      <c r="E1635" s="19" t="s">
        <v>2307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2322</v>
      </c>
      <c r="B1636" s="19" t="s">
        <v>230</v>
      </c>
      <c r="C1636" s="19" t="s">
        <v>2135</v>
      </c>
      <c r="D1636" s="89" t="s">
        <v>2136</v>
      </c>
      <c r="E1636" s="19" t="s">
        <v>2307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2323</v>
      </c>
      <c r="B1637" s="19" t="s">
        <v>1045</v>
      </c>
      <c r="C1637" s="19" t="s">
        <v>2135</v>
      </c>
      <c r="D1637" s="89" t="s">
        <v>2136</v>
      </c>
      <c r="E1637" s="19" t="s">
        <v>2307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2174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2324</v>
      </c>
      <c r="B1638" s="19" t="s">
        <v>1045</v>
      </c>
      <c r="C1638" s="19" t="s">
        <v>2135</v>
      </c>
      <c r="D1638" s="89" t="s">
        <v>2136</v>
      </c>
      <c r="E1638" s="19" t="s">
        <v>2307</v>
      </c>
      <c r="F1638" s="21"/>
      <c r="G1638" s="19" t="s">
        <v>2278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2325</v>
      </c>
      <c r="B1639" s="19" t="s">
        <v>1045</v>
      </c>
      <c r="C1639" s="19" t="s">
        <v>2135</v>
      </c>
      <c r="D1639" s="89" t="s">
        <v>2136</v>
      </c>
      <c r="E1639" s="19" t="s">
        <v>2307</v>
      </c>
      <c r="F1639" s="21"/>
      <c r="G1639" s="19" t="s">
        <v>2310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2326</v>
      </c>
      <c r="B1640" s="19" t="s">
        <v>1045</v>
      </c>
      <c r="C1640" s="19" t="s">
        <v>2135</v>
      </c>
      <c r="D1640" s="89" t="s">
        <v>2136</v>
      </c>
      <c r="E1640" s="19" t="s">
        <v>2307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2327</v>
      </c>
      <c r="B1641" s="19" t="s">
        <v>1045</v>
      </c>
      <c r="C1641" s="19" t="s">
        <v>2135</v>
      </c>
      <c r="D1641" s="89" t="s">
        <v>2136</v>
      </c>
      <c r="E1641" s="19" t="s">
        <v>2307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2328</v>
      </c>
      <c r="B1642" s="19" t="s">
        <v>1045</v>
      </c>
      <c r="C1642" s="19" t="s">
        <v>2135</v>
      </c>
      <c r="D1642" s="89" t="s">
        <v>2136</v>
      </c>
      <c r="E1642" s="19" t="s">
        <v>2307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2329</v>
      </c>
      <c r="B1643" s="19" t="s">
        <v>1045</v>
      </c>
      <c r="C1643" s="19" t="s">
        <v>2135</v>
      </c>
      <c r="D1643" s="89" t="s">
        <v>2136</v>
      </c>
      <c r="E1643" s="19" t="s">
        <v>2307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2330</v>
      </c>
      <c r="B1644" s="19" t="s">
        <v>1045</v>
      </c>
      <c r="C1644" s="19" t="s">
        <v>2135</v>
      </c>
      <c r="D1644" s="89" t="s">
        <v>2136</v>
      </c>
      <c r="E1644" s="19" t="s">
        <v>2307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2331</v>
      </c>
      <c r="B1645" s="19" t="s">
        <v>1045</v>
      </c>
      <c r="C1645" s="19" t="s">
        <v>2135</v>
      </c>
      <c r="D1645" s="89" t="s">
        <v>2136</v>
      </c>
      <c r="E1645" s="19" t="s">
        <v>2307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2332</v>
      </c>
      <c r="B1646" s="19" t="s">
        <v>1045</v>
      </c>
      <c r="C1646" s="19" t="s">
        <v>2135</v>
      </c>
      <c r="D1646" s="89" t="s">
        <v>2136</v>
      </c>
      <c r="E1646" s="19" t="s">
        <v>2307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2333</v>
      </c>
      <c r="B1647" s="19" t="s">
        <v>1045</v>
      </c>
      <c r="C1647" s="19" t="s">
        <v>2135</v>
      </c>
      <c r="D1647" s="89" t="s">
        <v>2136</v>
      </c>
      <c r="E1647" s="19" t="s">
        <v>2307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2334</v>
      </c>
      <c r="B1648" s="19" t="s">
        <v>1045</v>
      </c>
      <c r="C1648" s="19" t="s">
        <v>2135</v>
      </c>
      <c r="D1648" s="89" t="s">
        <v>2136</v>
      </c>
      <c r="E1648" s="19" t="s">
        <v>2307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2335</v>
      </c>
      <c r="B1649" s="19" t="s">
        <v>1045</v>
      </c>
      <c r="C1649" s="19" t="s">
        <v>2135</v>
      </c>
      <c r="D1649" s="89" t="s">
        <v>2136</v>
      </c>
      <c r="E1649" s="19" t="s">
        <v>2307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2336</v>
      </c>
      <c r="B1650" s="19" t="s">
        <v>1045</v>
      </c>
      <c r="C1650" s="19" t="s">
        <v>2135</v>
      </c>
      <c r="D1650" s="89" t="s">
        <v>2136</v>
      </c>
      <c r="E1650" s="19" t="s">
        <v>2307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2337</v>
      </c>
      <c r="B1651" s="19" t="s">
        <v>1045</v>
      </c>
      <c r="C1651" s="19" t="s">
        <v>2135</v>
      </c>
      <c r="D1651" s="89" t="s">
        <v>2136</v>
      </c>
      <c r="E1651" s="19" t="s">
        <v>2307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2338</v>
      </c>
      <c r="B1652" s="19" t="s">
        <v>2134</v>
      </c>
      <c r="C1652" s="19" t="s">
        <v>2135</v>
      </c>
      <c r="D1652" s="89" t="s">
        <v>2136</v>
      </c>
      <c r="E1652" s="19" t="s">
        <v>2339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2174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2340</v>
      </c>
      <c r="B1653" s="19" t="s">
        <v>2134</v>
      </c>
      <c r="C1653" s="19" t="s">
        <v>2135</v>
      </c>
      <c r="D1653" s="89" t="s">
        <v>2136</v>
      </c>
      <c r="E1653" s="19" t="s">
        <v>2339</v>
      </c>
      <c r="F1653" s="21"/>
      <c r="G1653" s="19" t="s">
        <v>2278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2341</v>
      </c>
      <c r="B1654" s="19" t="s">
        <v>2134</v>
      </c>
      <c r="C1654" s="19" t="s">
        <v>2135</v>
      </c>
      <c r="D1654" s="89" t="s">
        <v>2136</v>
      </c>
      <c r="E1654" s="19" t="s">
        <v>2339</v>
      </c>
      <c r="F1654" s="21"/>
      <c r="G1654" s="19" t="s">
        <v>2310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2342</v>
      </c>
      <c r="B1655" s="19" t="s">
        <v>2134</v>
      </c>
      <c r="C1655" s="19" t="s">
        <v>2135</v>
      </c>
      <c r="D1655" s="89" t="s">
        <v>2136</v>
      </c>
      <c r="E1655" s="19" t="s">
        <v>2339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2174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2343</v>
      </c>
      <c r="B1656" s="19" t="s">
        <v>2134</v>
      </c>
      <c r="C1656" s="19" t="s">
        <v>2135</v>
      </c>
      <c r="D1656" s="89" t="s">
        <v>2136</v>
      </c>
      <c r="E1656" s="19" t="s">
        <v>2339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2344</v>
      </c>
      <c r="B1657" s="19" t="s">
        <v>2134</v>
      </c>
      <c r="C1657" s="19" t="s">
        <v>2135</v>
      </c>
      <c r="D1657" s="89" t="s">
        <v>2136</v>
      </c>
      <c r="E1657" s="19" t="s">
        <v>2339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2345</v>
      </c>
      <c r="B1658" s="19" t="s">
        <v>2134</v>
      </c>
      <c r="C1658" s="19" t="s">
        <v>2135</v>
      </c>
      <c r="D1658" s="89" t="s">
        <v>2136</v>
      </c>
      <c r="E1658" s="19" t="s">
        <v>2339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2174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2346</v>
      </c>
      <c r="B1659" s="19" t="s">
        <v>2134</v>
      </c>
      <c r="C1659" s="19" t="s">
        <v>2135</v>
      </c>
      <c r="D1659" s="89" t="s">
        <v>2136</v>
      </c>
      <c r="E1659" s="19" t="s">
        <v>2339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2347</v>
      </c>
      <c r="B1660" s="19" t="s">
        <v>2134</v>
      </c>
      <c r="C1660" s="19" t="s">
        <v>2135</v>
      </c>
      <c r="D1660" s="89" t="s">
        <v>2136</v>
      </c>
      <c r="E1660" s="19" t="s">
        <v>2339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2348</v>
      </c>
      <c r="B1661" s="19" t="s">
        <v>2134</v>
      </c>
      <c r="C1661" s="19" t="s">
        <v>2135</v>
      </c>
      <c r="D1661" s="89" t="s">
        <v>2136</v>
      </c>
      <c r="E1661" s="19" t="s">
        <v>2339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2349</v>
      </c>
      <c r="B1662" s="19" t="s">
        <v>2134</v>
      </c>
      <c r="C1662" s="19" t="s">
        <v>2135</v>
      </c>
      <c r="D1662" s="89" t="s">
        <v>2136</v>
      </c>
      <c r="E1662" s="19" t="s">
        <v>2339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2350</v>
      </c>
      <c r="B1663" s="19" t="s">
        <v>2134</v>
      </c>
      <c r="C1663" s="19" t="s">
        <v>2135</v>
      </c>
      <c r="D1663" s="89" t="s">
        <v>2136</v>
      </c>
      <c r="E1663" s="19" t="s">
        <v>2339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2351</v>
      </c>
      <c r="B1664" s="19" t="s">
        <v>2134</v>
      </c>
      <c r="C1664" s="19" t="s">
        <v>2135</v>
      </c>
      <c r="D1664" s="89" t="s">
        <v>2136</v>
      </c>
      <c r="E1664" s="19" t="s">
        <v>2339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2352</v>
      </c>
      <c r="B1665" s="19" t="s">
        <v>2134</v>
      </c>
      <c r="C1665" s="19" t="s">
        <v>2135</v>
      </c>
      <c r="D1665" s="89" t="s">
        <v>2136</v>
      </c>
      <c r="E1665" s="19" t="s">
        <v>2339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2353</v>
      </c>
      <c r="B1666" s="19" t="s">
        <v>2134</v>
      </c>
      <c r="C1666" s="19" t="s">
        <v>2135</v>
      </c>
      <c r="D1666" s="89" t="s">
        <v>2136</v>
      </c>
      <c r="E1666" s="19" t="s">
        <v>2339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2354</v>
      </c>
      <c r="B1667" s="19" t="s">
        <v>230</v>
      </c>
      <c r="C1667" s="19" t="s">
        <v>2135</v>
      </c>
      <c r="D1667" s="89" t="s">
        <v>2136</v>
      </c>
      <c r="E1667" s="19" t="s">
        <v>2339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2174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2355</v>
      </c>
      <c r="B1668" s="19" t="s">
        <v>230</v>
      </c>
      <c r="C1668" s="19" t="s">
        <v>2135</v>
      </c>
      <c r="D1668" s="89" t="s">
        <v>2136</v>
      </c>
      <c r="E1668" s="19" t="s">
        <v>2339</v>
      </c>
      <c r="F1668" s="21"/>
      <c r="G1668" s="19" t="s">
        <v>2278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2356</v>
      </c>
      <c r="B1669" s="19" t="s">
        <v>230</v>
      </c>
      <c r="C1669" s="19" t="s">
        <v>2135</v>
      </c>
      <c r="D1669" s="89" t="s">
        <v>2136</v>
      </c>
      <c r="E1669" s="19" t="s">
        <v>2339</v>
      </c>
      <c r="F1669" s="21"/>
      <c r="G1669" s="19" t="s">
        <v>2310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2357</v>
      </c>
      <c r="B1670" s="19" t="s">
        <v>230</v>
      </c>
      <c r="C1670" s="19" t="s">
        <v>2135</v>
      </c>
      <c r="D1670" s="89" t="s">
        <v>2136</v>
      </c>
      <c r="E1670" s="19" t="s">
        <v>2339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2174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2358</v>
      </c>
      <c r="B1671" s="19" t="s">
        <v>230</v>
      </c>
      <c r="C1671" s="19" t="s">
        <v>2135</v>
      </c>
      <c r="D1671" s="89" t="s">
        <v>2136</v>
      </c>
      <c r="E1671" s="19" t="s">
        <v>2339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2359</v>
      </c>
      <c r="B1672" s="19" t="s">
        <v>230</v>
      </c>
      <c r="C1672" s="19" t="s">
        <v>2135</v>
      </c>
      <c r="D1672" s="89" t="s">
        <v>2136</v>
      </c>
      <c r="E1672" s="19" t="s">
        <v>2339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2360</v>
      </c>
      <c r="B1673" s="19" t="s">
        <v>230</v>
      </c>
      <c r="C1673" s="19" t="s">
        <v>2135</v>
      </c>
      <c r="D1673" s="89" t="s">
        <v>2136</v>
      </c>
      <c r="E1673" s="19" t="s">
        <v>2339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2174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2361</v>
      </c>
      <c r="B1674" s="19" t="s">
        <v>230</v>
      </c>
      <c r="C1674" s="19" t="s">
        <v>2135</v>
      </c>
      <c r="D1674" s="89" t="s">
        <v>2136</v>
      </c>
      <c r="E1674" s="19" t="s">
        <v>2339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2362</v>
      </c>
      <c r="B1675" s="19" t="s">
        <v>230</v>
      </c>
      <c r="C1675" s="19" t="s">
        <v>2135</v>
      </c>
      <c r="D1675" s="89" t="s">
        <v>2136</v>
      </c>
      <c r="E1675" s="19" t="s">
        <v>2339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2363</v>
      </c>
      <c r="B1676" s="19" t="s">
        <v>230</v>
      </c>
      <c r="C1676" s="19" t="s">
        <v>2135</v>
      </c>
      <c r="D1676" s="89" t="s">
        <v>2136</v>
      </c>
      <c r="E1676" s="19" t="s">
        <v>2339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2364</v>
      </c>
      <c r="B1677" s="19" t="s">
        <v>230</v>
      </c>
      <c r="C1677" s="19" t="s">
        <v>2135</v>
      </c>
      <c r="D1677" s="89" t="s">
        <v>2136</v>
      </c>
      <c r="E1677" s="19" t="s">
        <v>2339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2365</v>
      </c>
      <c r="B1678" s="19" t="s">
        <v>230</v>
      </c>
      <c r="C1678" s="19" t="s">
        <v>2135</v>
      </c>
      <c r="D1678" s="89" t="s">
        <v>2136</v>
      </c>
      <c r="E1678" s="19" t="s">
        <v>2339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2366</v>
      </c>
      <c r="B1679" s="19" t="s">
        <v>230</v>
      </c>
      <c r="C1679" s="19" t="s">
        <v>2135</v>
      </c>
      <c r="D1679" s="89" t="s">
        <v>2136</v>
      </c>
      <c r="E1679" s="19" t="s">
        <v>2339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2367</v>
      </c>
      <c r="B1680" s="19" t="s">
        <v>230</v>
      </c>
      <c r="C1680" s="19" t="s">
        <v>2135</v>
      </c>
      <c r="D1680" s="89" t="s">
        <v>2136</v>
      </c>
      <c r="E1680" s="19" t="s">
        <v>2339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2368</v>
      </c>
      <c r="B1681" s="19" t="s">
        <v>230</v>
      </c>
      <c r="C1681" s="19" t="s">
        <v>2135</v>
      </c>
      <c r="D1681" s="89" t="s">
        <v>2136</v>
      </c>
      <c r="E1681" s="19" t="s">
        <v>2339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2369</v>
      </c>
      <c r="B1682" s="19" t="s">
        <v>230</v>
      </c>
      <c r="C1682" s="19" t="s">
        <v>2135</v>
      </c>
      <c r="D1682" s="89" t="s">
        <v>2136</v>
      </c>
      <c r="E1682" s="19" t="s">
        <v>2370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2371</v>
      </c>
      <c r="B1683" s="19" t="s">
        <v>230</v>
      </c>
      <c r="C1683" s="19" t="s">
        <v>2135</v>
      </c>
      <c r="D1683" s="89" t="s">
        <v>2136</v>
      </c>
      <c r="E1683" s="19" t="s">
        <v>2370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2372</v>
      </c>
      <c r="B1684" s="19" t="s">
        <v>230</v>
      </c>
      <c r="C1684" s="19" t="s">
        <v>2135</v>
      </c>
      <c r="D1684" s="89" t="s">
        <v>2136</v>
      </c>
      <c r="E1684" s="19" t="s">
        <v>2370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2373</v>
      </c>
      <c r="B1685" s="19" t="s">
        <v>230</v>
      </c>
      <c r="C1685" s="19" t="s">
        <v>2135</v>
      </c>
      <c r="D1685" s="89" t="s">
        <v>2136</v>
      </c>
      <c r="E1685" s="19" t="s">
        <v>2370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2374</v>
      </c>
      <c r="B1686" s="19" t="s">
        <v>230</v>
      </c>
      <c r="C1686" s="19" t="s">
        <v>2135</v>
      </c>
      <c r="D1686" s="89" t="s">
        <v>2136</v>
      </c>
      <c r="E1686" s="19" t="s">
        <v>2370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2375</v>
      </c>
      <c r="B1687" s="19" t="s">
        <v>230</v>
      </c>
      <c r="C1687" s="19" t="s">
        <v>2135</v>
      </c>
      <c r="D1687" s="89" t="s">
        <v>2136</v>
      </c>
      <c r="E1687" s="19" t="s">
        <v>2370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2376</v>
      </c>
      <c r="B1688" s="19" t="s">
        <v>230</v>
      </c>
      <c r="C1688" s="19" t="s">
        <v>2135</v>
      </c>
      <c r="D1688" s="89" t="s">
        <v>2136</v>
      </c>
      <c r="E1688" s="19" t="s">
        <v>2370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2377</v>
      </c>
      <c r="B1689" s="19" t="s">
        <v>230</v>
      </c>
      <c r="C1689" s="19" t="s">
        <v>2135</v>
      </c>
      <c r="D1689" s="89" t="s">
        <v>2136</v>
      </c>
      <c r="E1689" s="19" t="s">
        <v>2370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2378</v>
      </c>
      <c r="B1690" s="19" t="s">
        <v>230</v>
      </c>
      <c r="C1690" s="19" t="s">
        <v>2135</v>
      </c>
      <c r="D1690" s="89" t="s">
        <v>2136</v>
      </c>
      <c r="E1690" s="19" t="s">
        <v>2370</v>
      </c>
      <c r="F1690" s="21"/>
      <c r="G1690" s="19" t="s">
        <v>2259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2379</v>
      </c>
      <c r="B1691" s="19" t="s">
        <v>230</v>
      </c>
      <c r="C1691" s="19" t="s">
        <v>2135</v>
      </c>
      <c r="D1691" s="89" t="s">
        <v>2136</v>
      </c>
      <c r="E1691" s="19" t="s">
        <v>2370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2380</v>
      </c>
      <c r="B1692" s="19" t="s">
        <v>230</v>
      </c>
      <c r="C1692" s="19" t="s">
        <v>2135</v>
      </c>
      <c r="D1692" s="89" t="s">
        <v>2136</v>
      </c>
      <c r="E1692" s="19" t="s">
        <v>2370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2381</v>
      </c>
      <c r="B1693" s="19" t="s">
        <v>230</v>
      </c>
      <c r="C1693" s="19" t="s">
        <v>2135</v>
      </c>
      <c r="D1693" s="89" t="s">
        <v>2136</v>
      </c>
      <c r="E1693" s="19" t="s">
        <v>2370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2382</v>
      </c>
      <c r="B1694" s="19" t="s">
        <v>230</v>
      </c>
      <c r="C1694" s="19" t="s">
        <v>2135</v>
      </c>
      <c r="D1694" s="89" t="s">
        <v>2136</v>
      </c>
      <c r="E1694" s="19" t="s">
        <v>2383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2384</v>
      </c>
      <c r="B1695" s="19" t="s">
        <v>230</v>
      </c>
      <c r="C1695" s="19" t="s">
        <v>2135</v>
      </c>
      <c r="D1695" s="89" t="s">
        <v>2136</v>
      </c>
      <c r="E1695" s="19" t="s">
        <v>2383</v>
      </c>
      <c r="F1695" s="21"/>
      <c r="G1695" s="19" t="s">
        <v>2385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2386</v>
      </c>
      <c r="B1696" s="19" t="s">
        <v>230</v>
      </c>
      <c r="C1696" s="19" t="s">
        <v>2135</v>
      </c>
      <c r="D1696" s="89" t="s">
        <v>2136</v>
      </c>
      <c r="E1696" s="19" t="s">
        <v>2383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2387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2388</v>
      </c>
      <c r="B1697" s="19" t="s">
        <v>230</v>
      </c>
      <c r="C1697" s="19" t="s">
        <v>2135</v>
      </c>
      <c r="D1697" s="89" t="s">
        <v>2136</v>
      </c>
      <c r="E1697" s="19" t="s">
        <v>2383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2389</v>
      </c>
      <c r="B1698" s="19" t="s">
        <v>230</v>
      </c>
      <c r="C1698" s="19" t="s">
        <v>2135</v>
      </c>
      <c r="D1698" s="89" t="s">
        <v>2136</v>
      </c>
      <c r="E1698" s="19" t="s">
        <v>2383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2390</v>
      </c>
      <c r="B1699" s="19" t="s">
        <v>230</v>
      </c>
      <c r="C1699" s="19" t="s">
        <v>2135</v>
      </c>
      <c r="D1699" s="89" t="s">
        <v>2136</v>
      </c>
      <c r="E1699" s="19" t="s">
        <v>2383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2391</v>
      </c>
      <c r="B1700" s="19" t="s">
        <v>230</v>
      </c>
      <c r="C1700" s="19" t="s">
        <v>2135</v>
      </c>
      <c r="D1700" s="89" t="s">
        <v>2136</v>
      </c>
      <c r="E1700" s="19" t="s">
        <v>2383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2392</v>
      </c>
      <c r="B1701" s="19" t="s">
        <v>230</v>
      </c>
      <c r="C1701" s="19" t="s">
        <v>2135</v>
      </c>
      <c r="D1701" s="89" t="s">
        <v>2136</v>
      </c>
      <c r="E1701" s="19" t="s">
        <v>2393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2394</v>
      </c>
      <c r="B1702" s="19" t="s">
        <v>230</v>
      </c>
      <c r="C1702" s="19" t="s">
        <v>2135</v>
      </c>
      <c r="D1702" s="89" t="s">
        <v>2136</v>
      </c>
      <c r="E1702" s="19" t="s">
        <v>2393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2395</v>
      </c>
      <c r="B1703" s="19" t="s">
        <v>230</v>
      </c>
      <c r="C1703" s="19" t="s">
        <v>2135</v>
      </c>
      <c r="D1703" s="89" t="s">
        <v>2136</v>
      </c>
      <c r="E1703" s="19" t="s">
        <v>2393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2387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2396</v>
      </c>
      <c r="B1704" s="19" t="s">
        <v>230</v>
      </c>
      <c r="C1704" s="19" t="s">
        <v>2135</v>
      </c>
      <c r="D1704" s="89" t="s">
        <v>2136</v>
      </c>
      <c r="E1704" s="19" t="s">
        <v>2393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2397</v>
      </c>
      <c r="B1705" s="19" t="s">
        <v>230</v>
      </c>
      <c r="C1705" s="19" t="s">
        <v>2135</v>
      </c>
      <c r="D1705" s="89" t="s">
        <v>2136</v>
      </c>
      <c r="E1705" s="19" t="s">
        <v>2393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2398</v>
      </c>
      <c r="B1706" s="19" t="s">
        <v>230</v>
      </c>
      <c r="C1706" s="19" t="s">
        <v>2135</v>
      </c>
      <c r="D1706" s="89" t="s">
        <v>2136</v>
      </c>
      <c r="E1706" s="19" t="s">
        <v>2393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2399</v>
      </c>
      <c r="B1707" s="19" t="s">
        <v>230</v>
      </c>
      <c r="C1707" s="19" t="s">
        <v>2135</v>
      </c>
      <c r="D1707" s="89" t="s">
        <v>2136</v>
      </c>
      <c r="E1707" s="19" t="s">
        <v>2393</v>
      </c>
      <c r="F1707" s="21"/>
      <c r="G1707" s="19" t="s">
        <v>2400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2401</v>
      </c>
      <c r="B1708" s="35" t="s">
        <v>2402</v>
      </c>
      <c r="C1708" s="35" t="s">
        <v>1512</v>
      </c>
      <c r="D1708" s="60" t="s">
        <v>1361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2404</v>
      </c>
      <c r="B1709" s="35" t="s">
        <v>2402</v>
      </c>
      <c r="C1709" s="35" t="s">
        <v>1512</v>
      </c>
      <c r="D1709" s="60" t="s">
        <v>1361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2405</v>
      </c>
      <c r="B1710" s="35" t="s">
        <v>2402</v>
      </c>
      <c r="C1710" s="35" t="s">
        <v>1512</v>
      </c>
      <c r="D1710" s="60" t="s">
        <v>1361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2406</v>
      </c>
      <c r="B1711" s="35" t="s">
        <v>2402</v>
      </c>
      <c r="C1711" s="35" t="s">
        <v>1512</v>
      </c>
      <c r="D1711" s="60" t="s">
        <v>1361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2407</v>
      </c>
      <c r="B1712" s="35" t="s">
        <v>2402</v>
      </c>
      <c r="C1712" s="35" t="s">
        <v>1512</v>
      </c>
      <c r="D1712" s="60" t="s">
        <v>1361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2408</v>
      </c>
      <c r="B1713" s="35" t="s">
        <v>2402</v>
      </c>
      <c r="C1713" s="35" t="s">
        <v>1512</v>
      </c>
      <c r="D1713" s="60" t="s">
        <v>1361</v>
      </c>
      <c r="E1713" s="35" t="s">
        <v>2403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2409</v>
      </c>
      <c r="B1714" s="35" t="s">
        <v>2402</v>
      </c>
      <c r="C1714" s="35" t="s">
        <v>1512</v>
      </c>
      <c r="D1714" s="60" t="s">
        <v>1361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2410</v>
      </c>
      <c r="B1715" s="35" t="s">
        <v>2402</v>
      </c>
      <c r="C1715" s="35" t="s">
        <v>1512</v>
      </c>
      <c r="D1715" s="60" t="s">
        <v>1361</v>
      </c>
      <c r="E1715" s="35" t="s">
        <v>2403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2411</v>
      </c>
      <c r="B1716" s="35" t="s">
        <v>2402</v>
      </c>
      <c r="C1716" s="35" t="s">
        <v>1512</v>
      </c>
      <c r="D1716" s="60" t="s">
        <v>1361</v>
      </c>
      <c r="E1716" s="35" t="s">
        <v>2403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2412</v>
      </c>
      <c r="B1717" s="35" t="s">
        <v>2402</v>
      </c>
      <c r="C1717" s="35" t="s">
        <v>1512</v>
      </c>
      <c r="D1717" s="60" t="s">
        <v>1361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2414</v>
      </c>
      <c r="B1718" s="35" t="s">
        <v>2402</v>
      </c>
      <c r="C1718" s="35" t="s">
        <v>806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2417</v>
      </c>
      <c r="B1719" s="35" t="s">
        <v>2402</v>
      </c>
      <c r="C1719" s="35" t="s">
        <v>806</v>
      </c>
      <c r="D1719" s="60" t="s">
        <v>2415</v>
      </c>
      <c r="E1719" s="35" t="s">
        <v>2416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2418</v>
      </c>
      <c r="B1720" s="35" t="s">
        <v>2402</v>
      </c>
      <c r="C1720" s="35" t="s">
        <v>806</v>
      </c>
      <c r="D1720" s="60" t="s">
        <v>2415</v>
      </c>
      <c r="E1720" s="35" t="s">
        <v>2416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2419</v>
      </c>
      <c r="B1721" s="35" t="s">
        <v>2402</v>
      </c>
      <c r="C1721" s="35" t="s">
        <v>806</v>
      </c>
      <c r="D1721" s="60" t="s">
        <v>2415</v>
      </c>
      <c r="E1721" s="35" t="s">
        <v>2416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2420</v>
      </c>
      <c r="B1722" s="35" t="s">
        <v>2402</v>
      </c>
      <c r="C1722" s="35" t="s">
        <v>806</v>
      </c>
      <c r="D1722" s="60" t="s">
        <v>2415</v>
      </c>
      <c r="E1722" s="35" t="s">
        <v>2416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2421</v>
      </c>
      <c r="B1723" s="35" t="s">
        <v>2402</v>
      </c>
      <c r="C1723" s="35" t="s">
        <v>806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2422</v>
      </c>
      <c r="B1724" s="35" t="s">
        <v>2402</v>
      </c>
      <c r="C1724" s="35" t="s">
        <v>806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2423</v>
      </c>
      <c r="B1725" s="35" t="s">
        <v>2424</v>
      </c>
      <c r="C1725" s="35" t="s">
        <v>348</v>
      </c>
      <c r="D1725" s="60" t="s">
        <v>1047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2426</v>
      </c>
      <c r="B1726" s="35" t="s">
        <v>2424</v>
      </c>
      <c r="C1726" s="35" t="s">
        <v>348</v>
      </c>
      <c r="D1726" s="60" t="s">
        <v>1047</v>
      </c>
      <c r="E1726" s="35" t="s">
        <v>2425</v>
      </c>
      <c r="F1726" s="48"/>
      <c r="G1726" s="35" t="s">
        <v>2278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2427</v>
      </c>
      <c r="B1727" s="35" t="s">
        <v>2424</v>
      </c>
      <c r="C1727" s="35" t="s">
        <v>348</v>
      </c>
      <c r="D1727" s="60" t="s">
        <v>1047</v>
      </c>
      <c r="E1727" s="35" t="s">
        <v>2425</v>
      </c>
      <c r="F1727" s="48"/>
      <c r="G1727" s="35" t="s">
        <v>2310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2428</v>
      </c>
      <c r="B1728" s="35" t="s">
        <v>2424</v>
      </c>
      <c r="C1728" s="35" t="s">
        <v>348</v>
      </c>
      <c r="D1728" s="60" t="s">
        <v>1047</v>
      </c>
      <c r="E1728" s="35" t="s">
        <v>2425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2429</v>
      </c>
      <c r="B1729" s="35" t="s">
        <v>2424</v>
      </c>
      <c r="C1729" s="35" t="s">
        <v>348</v>
      </c>
      <c r="D1729" s="60" t="s">
        <v>1047</v>
      </c>
      <c r="E1729" s="35" t="s">
        <v>2425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2430</v>
      </c>
      <c r="B1730" s="35" t="s">
        <v>2424</v>
      </c>
      <c r="C1730" s="35" t="s">
        <v>348</v>
      </c>
      <c r="D1730" s="60" t="s">
        <v>1047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2431</v>
      </c>
      <c r="B1731" s="35" t="s">
        <v>2424</v>
      </c>
      <c r="C1731" s="35" t="s">
        <v>348</v>
      </c>
      <c r="D1731" s="60" t="s">
        <v>1047</v>
      </c>
      <c r="E1731" s="35" t="s">
        <v>2425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2432</v>
      </c>
      <c r="B1732" s="35" t="s">
        <v>2424</v>
      </c>
      <c r="C1732" s="35" t="s">
        <v>348</v>
      </c>
      <c r="D1732" s="60" t="s">
        <v>1047</v>
      </c>
      <c r="E1732" s="35" t="s">
        <v>2425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2433</v>
      </c>
      <c r="B1733" s="35" t="s">
        <v>2424</v>
      </c>
      <c r="C1733" s="35" t="s">
        <v>348</v>
      </c>
      <c r="D1733" s="60" t="s">
        <v>1047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2434</v>
      </c>
      <c r="B1734" s="35" t="s">
        <v>2424</v>
      </c>
      <c r="C1734" s="35" t="s">
        <v>348</v>
      </c>
      <c r="D1734" s="60" t="s">
        <v>1047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2435</v>
      </c>
      <c r="B1735" s="35" t="s">
        <v>2424</v>
      </c>
      <c r="C1735" s="35" t="s">
        <v>348</v>
      </c>
      <c r="D1735" s="60" t="s">
        <v>1047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2436</v>
      </c>
      <c r="B1736" s="35" t="s">
        <v>2424</v>
      </c>
      <c r="C1736" s="35" t="s">
        <v>348</v>
      </c>
      <c r="D1736" s="60" t="s">
        <v>1047</v>
      </c>
      <c r="E1736" s="35" t="s">
        <v>2425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2437</v>
      </c>
      <c r="B1737" s="35" t="s">
        <v>2131</v>
      </c>
      <c r="C1737" s="35" t="s">
        <v>2438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4"/>
    </row>
    <row r="1738" spans="1:12" ht="41.25" customHeight="1">
      <c r="A1738" s="92" t="s">
        <v>2440</v>
      </c>
      <c r="B1738" s="35" t="s">
        <v>2131</v>
      </c>
      <c r="C1738" s="35" t="s">
        <v>2438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2441</v>
      </c>
      <c r="B1739" s="35" t="s">
        <v>2131</v>
      </c>
      <c r="C1739" s="35" t="s">
        <v>2438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2174</v>
      </c>
      <c r="K1739" s="33"/>
      <c r="L1739" s="94"/>
    </row>
    <row r="1740" spans="1:12" ht="41.25" customHeight="1">
      <c r="A1740" s="92" t="s">
        <v>2442</v>
      </c>
      <c r="B1740" s="35" t="s">
        <v>2131</v>
      </c>
      <c r="C1740" s="35" t="s">
        <v>2438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2443</v>
      </c>
      <c r="B1741" s="35" t="s">
        <v>2131</v>
      </c>
      <c r="C1741" s="35" t="s">
        <v>2438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4"/>
    </row>
    <row r="1742" spans="1:12" ht="41.25" customHeight="1">
      <c r="A1742" s="92" t="s">
        <v>2445</v>
      </c>
      <c r="B1742" s="35" t="s">
        <v>2131</v>
      </c>
      <c r="C1742" s="35" t="s">
        <v>2438</v>
      </c>
      <c r="D1742" s="60" t="s">
        <v>1309</v>
      </c>
      <c r="E1742" s="35" t="s">
        <v>1821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2447</v>
      </c>
      <c r="B1743" s="35" t="s">
        <v>2131</v>
      </c>
      <c r="C1743" s="35" t="s">
        <v>2438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2448</v>
      </c>
      <c r="B1744" s="35" t="s">
        <v>2131</v>
      </c>
      <c r="C1744" s="35" t="s">
        <v>2438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2449</v>
      </c>
      <c r="B1745" s="35" t="s">
        <v>2131</v>
      </c>
      <c r="C1745" s="35" t="s">
        <v>2438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2450</v>
      </c>
      <c r="B1746" s="35" t="s">
        <v>2402</v>
      </c>
      <c r="C1746" s="35"/>
      <c r="D1746" s="60"/>
      <c r="E1746" s="35"/>
      <c r="F1746" s="48"/>
      <c r="G1746" s="35"/>
      <c r="H1746" s="57">
        <f>IF(RIGHT(G1746,1)="M", LEFT(G1746,LEN(G1746)-1), G1746)</f>
        <v>0</v>
      </c>
      <c r="I1746" s="57" t="str">
        <f>IF(RIGHT(G1746,1)="M","M","Non-M")</f>
        <v>Non-M</v>
      </c>
      <c r="J1746" s="58"/>
      <c r="K1746" s="33"/>
    </row>
    <row r="1747" spans="1:12" ht="41.25" customHeight="1">
      <c r="A1747" s="92" t="s">
        <v>2451</v>
      </c>
      <c r="B1747" s="35"/>
      <c r="C1747" s="35"/>
      <c r="D1747" s="60"/>
      <c r="E1747" s="35"/>
      <c r="F1747" s="48"/>
      <c r="G1747" s="35"/>
      <c r="H1747" s="57">
        <f>IF(RIGHT(G1747,1)="M", LEFT(G1747,LEN(G1747)-1), G1747)</f>
        <v>0</v>
      </c>
      <c r="I1747" s="57" t="str">
        <f>IF(RIGHT(G1747,1)="M","M","Non-M")</f>
        <v>Non-M</v>
      </c>
      <c r="J1747" s="58"/>
      <c r="K1747" s="33"/>
    </row>
    <row r="1748" spans="1:12" ht="41.25" customHeight="1">
      <c r="A1748" s="92" t="s">
        <v>2452</v>
      </c>
      <c r="B1748" s="35"/>
      <c r="C1748" s="35"/>
      <c r="D1748" s="60"/>
      <c r="E1748" s="35"/>
      <c r="F1748" s="48"/>
      <c r="G1748" s="35"/>
      <c r="H1748" s="57">
        <f>IF(RIGHT(G1748,1)="M", LEFT(G1748,LEN(G1748)-1), G1748)</f>
        <v>0</v>
      </c>
      <c r="I1748" s="57" t="str">
        <f>IF(RIGHT(G1748,1)="M","M","Non-M")</f>
        <v>Non-M</v>
      </c>
      <c r="J1748" s="58"/>
      <c r="K1748" s="33"/>
    </row>
    <row r="1749" spans="1:12" ht="41.25" customHeight="1">
      <c r="A1749" s="92" t="s">
        <v>2453</v>
      </c>
      <c r="B1749" s="35"/>
      <c r="C1749" s="35"/>
      <c r="D1749" s="60"/>
      <c r="E1749" s="35"/>
      <c r="F1749" s="48"/>
      <c r="G1749" s="35"/>
      <c r="H1749" s="57">
        <f>IF(RIGHT(G1749,1)="M", LEFT(G1749,LEN(G1749)-1), G1749)</f>
        <v>0</v>
      </c>
      <c r="I1749" s="57" t="str">
        <f>IF(RIGHT(G1749,1)="M","M","Non-M")</f>
        <v>Non-M</v>
      </c>
      <c r="J1749" s="58"/>
      <c r="K1749" s="33"/>
    </row>
    <row r="1750" spans="1:12" ht="41.25" customHeight="1">
      <c r="A1750" s="92" t="s">
        <v>2454</v>
      </c>
      <c r="B1750" s="35"/>
      <c r="C1750" s="35"/>
      <c r="D1750" s="60"/>
      <c r="E1750" s="35"/>
      <c r="F1750" s="48"/>
      <c r="G1750" s="35"/>
      <c r="H1750" s="57">
        <f>IF(RIGHT(G1750,1)="M", LEFT(G1750,LEN(G1750)-1), G1750)</f>
        <v>0</v>
      </c>
      <c r="I1750" s="57" t="str">
        <f>IF(RIGHT(G1750,1)="M","M","Non-M")</f>
        <v>Non-M</v>
      </c>
      <c r="J1750" s="58"/>
      <c r="K1750" s="33"/>
    </row>
    <row r="1751" spans="1:12" ht="41.25" customHeight="1">
      <c r="A1751" s="92" t="s">
        <v>2455</v>
      </c>
      <c r="B1751" s="35"/>
      <c r="C1751" s="35"/>
      <c r="D1751" s="60"/>
      <c r="E1751" s="35"/>
      <c r="F1751" s="48"/>
      <c r="G1751" s="35"/>
      <c r="H1751" s="57">
        <f>IF(RIGHT(G1751,1)="M", LEFT(G1751,LEN(G1751)-1), G1751)</f>
        <v>0</v>
      </c>
      <c r="I1751" s="57" t="str">
        <f>IF(RIGHT(G1751,1)="M","M","Non-M")</f>
        <v>Non-M</v>
      </c>
      <c r="J1751" s="58"/>
      <c r="K1751" s="33"/>
    </row>
    <row r="1752" spans="1:12" ht="41.25" customHeight="1">
      <c r="A1752" s="92" t="s">
        <v>2456</v>
      </c>
      <c r="B1752" s="35"/>
      <c r="C1752" s="35"/>
      <c r="D1752" s="60"/>
      <c r="E1752" s="35"/>
      <c r="F1752" s="48"/>
      <c r="G1752" s="35"/>
      <c r="H1752" s="57">
        <f>IF(RIGHT(G1752,1)="M", LEFT(G1752,LEN(G1752)-1), G1752)</f>
        <v>0</v>
      </c>
      <c r="I1752" s="57" t="str">
        <f>IF(RIGHT(G1752,1)="M","M","Non-M")</f>
        <v>Non-M</v>
      </c>
      <c r="J1752" s="58"/>
      <c r="K1752" s="33"/>
    </row>
    <row r="1753" spans="1:12" ht="41.25" customHeight="1">
      <c r="A1753" s="92" t="s">
        <v>2457</v>
      </c>
      <c r="B1753" s="35"/>
      <c r="C1753" s="35"/>
      <c r="D1753" s="60"/>
      <c r="E1753" s="35"/>
      <c r="F1753" s="48"/>
      <c r="G1753" s="35"/>
      <c r="H1753" s="57">
        <f>IF(RIGHT(G1753,1)="M", LEFT(G1753,LEN(G1753)-1), G1753)</f>
        <v>0</v>
      </c>
      <c r="I1753" s="57" t="str">
        <f>IF(RIGHT(G1753,1)="M","M","Non-M")</f>
        <v>Non-M</v>
      </c>
      <c r="J1753" s="58"/>
      <c r="K1753" s="33"/>
    </row>
    <row r="1754" spans="1:12" ht="41.25" customHeight="1">
      <c r="A1754" s="92" t="s">
        <v>2458</v>
      </c>
      <c r="B1754" s="35"/>
      <c r="C1754" s="35"/>
      <c r="D1754" s="60"/>
      <c r="E1754" s="35"/>
      <c r="F1754" s="48"/>
      <c r="G1754" s="35"/>
      <c r="H1754" s="57">
        <f>IF(RIGHT(G1754,1)="M", LEFT(G1754,LEN(G1754)-1), G1754)</f>
        <v>0</v>
      </c>
      <c r="I1754" s="57" t="str">
        <f>IF(RIGHT(G1754,1)="M","M","Non-M")</f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2459</v>
      </c>
      <c r="B2" s="8" t="s">
        <v>2460</v>
      </c>
      <c r="C2" s="8" t="s">
        <v>2461</v>
      </c>
      <c r="D2" s="8" t="s">
        <v>2462</v>
      </c>
      <c r="E2" s="8" t="s">
        <v>2463</v>
      </c>
      <c r="F2" s="8" t="s">
        <v>2464</v>
      </c>
      <c r="G2" s="80" t="s">
        <v>2465</v>
      </c>
      <c r="H2" s="8" t="s">
        <v>2466</v>
      </c>
      <c r="I2" s="8" t="s">
        <v>2467</v>
      </c>
      <c r="J2" s="75" t="s">
        <v>2468</v>
      </c>
      <c r="R2" s="83" t="s">
        <v>2469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2470</v>
      </c>
      <c r="E3" s="10">
        <v>0.1234</v>
      </c>
      <c r="F3" s="10" t="s">
        <v>2471</v>
      </c>
      <c r="G3" s="81">
        <f>Table2[[#This Row],[Current Total FG QTY]]*Table2[[#This Row],[SAM Improvement]]*$S$7</f>
        <v>22089.830484330483</v>
      </c>
      <c r="H3" s="10" t="s">
        <v>2472</v>
      </c>
      <c r="I3" s="10" t="s">
        <v>2473</v>
      </c>
      <c r="J3" s="76">
        <v>46140.696493055599</v>
      </c>
      <c r="R3" s="85" t="s">
        <v>2474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2470</v>
      </c>
      <c r="E4" s="10">
        <v>0</v>
      </c>
      <c r="F4" s="10" t="s">
        <v>2475</v>
      </c>
      <c r="G4" s="81">
        <f>Table2[[#This Row],[Current Total FG QTY]]*Table2[[#This Row],[SAM Improvement]]*$S$7</f>
        <v>0</v>
      </c>
      <c r="H4" s="10"/>
      <c r="I4" s="10" t="s">
        <v>2473</v>
      </c>
      <c r="J4" s="76">
        <v>46140.7086458333</v>
      </c>
      <c r="R4" s="85" t="s">
        <v>2476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2470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2473</v>
      </c>
      <c r="J5" s="76">
        <v>46140.698171296302</v>
      </c>
      <c r="R5" s="85" t="s">
        <v>2477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2470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2473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2470</v>
      </c>
      <c r="E7" s="10">
        <v>0</v>
      </c>
      <c r="F7" s="10" t="s">
        <v>2475</v>
      </c>
      <c r="G7" s="81">
        <f>Table2[[#This Row],[Current Total FG QTY]]*Table2[[#This Row],[SAM Improvement]]*$S$7</f>
        <v>0</v>
      </c>
      <c r="H7" s="10"/>
      <c r="I7" s="10" t="s">
        <v>2473</v>
      </c>
      <c r="J7" s="76">
        <v>46140.7088194444</v>
      </c>
      <c r="R7" s="87" t="s">
        <v>2478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2470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2470</v>
      </c>
      <c r="E10" s="10">
        <v>0.1177</v>
      </c>
      <c r="F10" s="10" t="s">
        <v>2479</v>
      </c>
      <c r="G10" s="81">
        <f>Table2[[#This Row],[Current Total FG QTY]]*Table2[[#This Row],[SAM Improvement]]*$S$7</f>
        <v>8856.7573361823361</v>
      </c>
      <c r="H10" s="10"/>
      <c r="I10" s="10" t="s">
        <v>2473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2470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2470</v>
      </c>
      <c r="E16" s="10">
        <v>0</v>
      </c>
      <c r="F16" s="10" t="s">
        <v>2480</v>
      </c>
      <c r="G16" s="81">
        <f>Table2[[#This Row],[Current Total FG QTY]]*Table2[[#This Row],[SAM Improvement]]*$S$7</f>
        <v>0</v>
      </c>
      <c r="H16" s="10" t="s">
        <v>2472</v>
      </c>
      <c r="I16" s="10" t="s">
        <v>2473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