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00" documentId="13_ncr:1_{7EF57DF4-89AE-8C42-9C9C-3682908C3E34}" xr6:coauthVersionLast="47" xr6:coauthVersionMax="47" xr10:uidLastSave="{B6C15141-94E2-48E3-BEFB-E54DCCC0BBC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<sst xmlns="http://schemas.openxmlformats.org/spreadsheetml/2006/main" count="11512" uniqueCount="2753">
  <si>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</si>
  <si>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</si>
  <si>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</si>
  <si>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</si>
  <si>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</si>
  <si>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</si>
  <si>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</si>
  <si>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</si>
  <si>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</si>
  <si>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</si>
  <si>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</si>
  <si>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</si>
  <si>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</si>
  <si>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</si>
  <si>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</si>
  <si>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</si>
  <si>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</si>
  <si>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</si>
  <si>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</si>
  <si>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</si>
  <si>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</si>
  <si>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</si>
  <si>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</si>
  <si>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</si>
  <si>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</si>
  <si>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</si>
  <si>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</si>
  <si>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</si>
  <si>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</si>
  <si>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</si>
  <si>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</si>
  <si>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</si>
  <si>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</si>
  <si>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</si>
  <si>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</si>
  <si>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</si>
  <si>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</si>
  <si>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</si>
  <si>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</si>
  <si>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</si>
  <si>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</si>
  <si>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</si>
  <si>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</si>
  <si>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</si>
  <si>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</si>
  <si>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</si>
  <si>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</si>
  <si>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</si>
  <si>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</si>
  <si>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</si>
  <si>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</si>
  <si>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</si>
  <si>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</si>
  <si>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</si>
  <si>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</si>
  <si>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</si>
  <si>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</si>
  <si>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</si>
  <si>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</si>
  <si>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</si>
  <si>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</si>
  <si>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</si>
  <si>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</si>
  <si>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</si>
  <si>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</si>
  <si>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</si>
  <si>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</si>
  <si>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</si>
  <si>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</si>
  <si>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</si>
  <si>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</si>
  <si>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</si>
  <si>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</si>
  <si>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</si>
  <si>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</si>
  <si>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</si>
  <si>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</si>
  <si>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</si>
  <si>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</si>
  <si>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</si>
  <si>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</si>
  <si>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</si>
  <si>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</si>
  <si>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</si>
  <si>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</si>
  <si>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</si>
  <si>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</si>
  <si>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</si>
  <si>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</si>
  <si>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</si>
  <si>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</si>
  <si>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</si>
  <si>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</si>
  <si>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</si>
  <si>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</si>
  <si>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</si>
  <si>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</si>
  <si>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</si>
  <si>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</si>
  <si>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</si>
  <si>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</si>
  <si>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</si>
  <si>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</si>
  <si>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</si>
  <si>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</si>
  <si>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</si>
  <si>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</si>
  <si>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</si>
  <si>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</si>
  <si>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</si>
  <si>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</si>
  <si>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</si>
  <si>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</si>
  <si>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</si>
  <si>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</si>
  <si>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</si>
  <si>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</si>
  <si>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</si>
  <si>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</si>
  <si>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</si>
  <si>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</si>
  <si>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</si>
  <si>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</si>
  <si>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</si>
  <si>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</si>
  <si>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</si>
  <si>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</si>
  <si>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</si>
  <si>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</si>
  <si>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</si>
  <si>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</si>
  <si>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</si>
  <si>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</si>
  <si>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</si>
  <si>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</si>
  <si>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</si>
  <si>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</si>
  <si>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</si>
  <si>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</si>
  <si>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</si>
  <si>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</si>
  <si>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</si>
  <si>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</si>
  <si>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</si>
  <si>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</si>
  <si>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</si>
  <si>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</si>
  <si>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</si>
  <si>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</si>
  <si>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</si>
  <si>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</si>
  <si>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</si>
  <si>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</si>
  <si>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</si>
  <si>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</si>
  <si>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</si>
  <si>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</si>
  <si>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</si>
  <si>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</si>
  <si>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</si>
  <si>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</si>
  <si>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</si>
  <si>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</si>
  <si>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</si>
  <si>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</si>
  <si>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</si>
  <si>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</si>
  <si>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</si>
  <si>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</si>
  <si>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</si>
  <si>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</si>
  <si>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</si>
  <si>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</si>
  <si>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</si>
  <si>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</si>
  <si>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</si>
  <si>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</si>
  <si>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</si>
  <si>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</si>
  <si>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</si>
  <si>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</si>
  <si>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</si>
  <si>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</si>
  <si>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</si>
  <si>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</si>
  <si>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</si>
  <si>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</si>
  <si>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</si>
  <si>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</si>
  <si>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</si>
  <si>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</si>
  <si>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</si>
  <si>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</si>
  <si>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</si>
  <si>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</si>
  <si>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</si>
  <si>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</si>
  <si>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</si>
  <si>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</si>
  <si>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</si>
  <si>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</si>
  <si>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</si>
  <si>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</si>
  <si>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</si>
  <si>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</si>
  <si>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</si>
  <si>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</si>
  <si>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</si>
  <si>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</si>
  <si>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</si>
  <si>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</si>
  <si>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</si>
  <si>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</si>
  <si>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</si>
  <si>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</si>
  <si>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</si>
  <si>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</si>
  <si>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</si>
  <si>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</si>
  <si>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</si>
  <si>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</si>
  <si>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</si>
  <si>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</si>
  <si>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</si>
  <si>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</si>
  <si>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</si>
  <si>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</si>
  <si>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</si>
  <si>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</si>
  <si>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</si>
  <si>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</si>
  <si>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</si>
  <si>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</si>
  <si>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</si>
  <si>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</si>
  <si>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</si>
  <si>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</si>
  <si>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</si>
  <si>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</si>
  <si>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</si>
  <si>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</si>
  <si>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</si>
  <si>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</si>
  <si>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</si>
  <si>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</si>
  <si>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</si>
  <si>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</si>
  <si>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</si>
  <si>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</si>
  <si>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</si>
  <si>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</si>
  <si>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</si>
  <si>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</si>
  <si>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</si>
  <si>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</si>
  <si>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</si>
  <si>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</si>
  <si>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</si>
  <si>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</si>
  <si>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</si>
  <si>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</si>
  <si>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</si>
  <si>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</si>
  <si>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</si>
  <si>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</si>
  <si>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</si>
  <si>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</si>
  <si>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</si>
  <si>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</si>
  <si>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</si>
  <si>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</si>
  <si>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</si>
  <si>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</si>
  <si>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</si>
  <si>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</si>
  <si>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</si>
  <si>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</si>
  <si>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</si>
  <si>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</si>
  <si>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</si>
  <si>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</si>
  <si>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</si>
  <si>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</si>
  <si>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</si>
  <si>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</si>
  <si>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</si>
  <si>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</si>
  <si>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</si>
  <si>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</si>
  <si>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</si>
  <si>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</si>
  <si>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</si>
  <si>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</si>
  <si>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</si>
  <si>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</si>
  <si>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</si>
  <si>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</si>
  <si>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</si>
  <si>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</si>
  <si>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</si>
  <si>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</si>
  <si>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</si>
  <si>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</si>
  <si>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</si>
  <si>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</si>
  <si>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</si>
  <si>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</si>
  <si>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</si>
  <si>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</si>
  <si>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</si>
  <si>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</si>
  <si>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</si>
  <si>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</si>
  <si>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</si>
  <si>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</si>
  <si>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</si>
  <si>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</si>
  <si>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</si>
  <si>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</si>
  <si>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</si>
  <si>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</si>
  <si>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</si>
  <si>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</si>
  <si>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</si>
  <si>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</si>
  <si>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</si>
  <si>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</si>
  <si>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</si>
  <si>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</si>
  <si>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</si>
  <si>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</si>
  <si>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</si>
  <si>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</si>
  <si>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</si>
  <si>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</si>
  <si>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</si>
  <si>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</si>
  <si>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</si>
  <si>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</si>
  <si>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</si>
  <si>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</si>
  <si>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</si>
  <si>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</si>
  <si>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</si>
  <si>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</si>
  <si>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</si>
  <si>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</si>
  <si>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</si>
  <si>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</si>
  <si>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</si>
  <si>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</si>
  <si>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</si>
  <si>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</si>
  <si>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</si>
  <si>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</si>
  <si>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</si>
  <si>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</si>
  <si>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</si>
  <si>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</si>
  <si>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</si>
  <si>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</si>
  <si>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</si>
  <si>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</si>
  <si>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</si>
  <si>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</si>
  <si>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</si>
  <si>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</si>
  <si>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</si>
  <si>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</si>
  <si>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</si>
  <si>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</si>
  <si>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</si>
  <si>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</si>
  <si>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</si>
  <si>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</si>
  <si>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</si>
  <si>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</si>
  <si>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</si>
  <si>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</si>
  <si>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</si>
  <si>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</si>
  <si>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</si>
  <si>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</si>
  <si>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</si>
  <si>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</si>
  <si>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</si>
  <si>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</si>
  <si>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</si>
  <si>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</si>
  <si>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</si>
  <si>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</si>
  <si>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</si>
  <si>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</si>
  <si>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</si>
  <si>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</si>
  <si>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</si>
  <si>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</si>
  <si>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</si>
  <si>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</si>
  <si>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</si>
  <si>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</si>
  <si>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</si>
  <si>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</si>
  <si>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</si>
  <si>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</si>
  <si>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</si>
  <si>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</si>
  <si>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</si>
  <si>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</si>
  <si>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</si>
  <si>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</si>
  <si>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</si>
  <si>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</si>
  <si>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</si>
  <si>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</si>
  <si>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</si>
  <si>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</si>
  <si>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</si>
  <si>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</si>
  <si>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</si>
  <si>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</si>
  <si>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</si>
  <si>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</si>
  <si>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</si>
  <si>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</si>
  <si>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</si>
  <si>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</si>
  <si>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</si>
  <si>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</si>
  <si>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</si>
  <si>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</si>
  <si>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</si>
  <si>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</si>
  <si>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</si>
  <si>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</si>
  <si>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</si>
  <si>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</si>
  <si>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</si>
  <si>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</si>
  <si>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</si>
  <si>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</si>
  <si>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</si>
  <si>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</si>
  <si>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</si>
  <si>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</si>
  <si>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</si>
  <si>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</si>
  <si>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</si>
  <si>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</si>
  <si>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</si>
  <si>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</si>
  <si>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</si>
  <si>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</si>
  <si>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</si>
  <si>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</si>
  <si>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</si>
  <si>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</si>
  <si>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</si>
  <si>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</si>
  <si>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</si>
  <si>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</si>
  <si>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</si>
  <si>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</si>
  <si>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</si>
  <si>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</si>
  <si>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</si>
  <si>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</si>
  <si>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</si>
  <si>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</si>
  <si>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</si>
  <si>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</si>
  <si>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</si>
  <si>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</si>
  <si>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</si>
  <si>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</si>
  <si>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</si>
  <si>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</si>
  <si>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</si>
  <si>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</si>
  <si>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</si>
  <si>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</si>
  <si>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</si>
  <si>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</si>
  <si>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</si>
  <si>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</si>
  <si>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</si>
  <si>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</si>
  <si>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</si>
  <si>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</si>
  <si>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</si>
  <si>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</si>
  <si>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</si>
  <si>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</si>
  <si>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</si>
  <si>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</si>
  <si>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</si>
  <si>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</si>
  <si>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</si>
  <si>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</si>
  <si>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</si>
  <si>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</si>
  <si>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</si>
  <si>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</si>
  <si>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</si>
  <si>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</si>
  <si>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</si>
  <si>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</si>
  <si>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</si>
  <si>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</si>
  <si>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</si>
  <si>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</si>
  <si>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</si>
  <si>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</si>
  <si>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</si>
  <si>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</si>
  <si>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</si>
  <si>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</si>
  <si>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</si>
  <si>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</si>
  <si>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</si>
  <si>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</si>
  <si>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</si>
  <si>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</si>
  <si>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</si>
  <si>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</si>
  <si>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</si>
  <si>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</si>
  <si>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</si>
  <si>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</si>
  <si>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</si>
  <si>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</si>
  <si>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</si>
  <si>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</si>
  <si>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</si>
  <si>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</si>
  <si>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</si>
  <si>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</si>
  <si>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</si>
  <si>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</si>
  <si>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</si>
  <si>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</si>
  <si>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</si>
  <si>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</si>
  <si>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</si>
  <si>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</si>
  <si>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</si>
  <si>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</si>
  <si>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</si>
  <si>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</si>
  <si>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</si>
  <si>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</si>
  <si>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</si>
  <si>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</si>
  <si>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</si>
  <si>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</si>
  <si>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</si>
  <si>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</si>
  <si>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</si>
  <si>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</si>
  <si>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</si>
  <si>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</si>
  <si>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</si>
  <si>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</si>
  <si>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</si>
  <si>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</si>
  <si>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</si>
  <si>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</si>
  <si>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</si>
  <si>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</si>
  <si>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</si>
  <si>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</si>
  <si>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</si>
  <si>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</si>
  <si>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</si>
  <si>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</si>
  <si>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</si>
  <si>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</si>
  <si>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</si>
  <si>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</si>
  <si>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</si>
  <si>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</si>
  <si>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</si>
  <si>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</si>
  <si>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</si>
  <si>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</si>
  <si>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</si>
  <si>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</si>
  <si>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</si>
  <si>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</si>
  <si>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</si>
  <si>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</si>
  <si>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</si>
  <si>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</si>
  <si>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</si>
  <si>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</si>
  <si>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</si>
  <si>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</si>
  <si>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</si>
  <si>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</si>
  <si>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</si>
  <si>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</si>
  <si>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</si>
  <si>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</si>
  <si>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</si>
  <si>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</si>
  <si>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</si>
  <si>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</si>
  <si>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</si>
  <si>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</si>
  <si>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</si>
  <si>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</si>
  <si>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</si>
  <si>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</si>
  <si>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</si>
  <si>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</si>
  <si>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</si>
  <si>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</si>
  <si>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</si>
  <si>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</si>
  <si>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</si>
  <si>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</si>
  <si>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</si>
  <si>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</si>
  <si>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</si>
  <si>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</si>
  <si>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</si>
  <si>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</si>
  <si>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</si>
  <si>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</si>
  <si>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</si>
  <si>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</si>
  <si>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</si>
  <si>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</si>
  <si>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</si>
  <si>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</si>
  <si>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</si>
  <si>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</si>
  <si>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</si>
  <si>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</si>
  <si>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</si>
  <si>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</si>
  <si>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</si>
  <si>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</si>
  <si>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</si>
  <si>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</si>
  <si>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</si>
  <si>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</si>
  <si>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</si>
  <si>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</si>
  <si>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</si>
  <si>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</si>
  <si>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</si>
  <si>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</si>
  <si>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</si>
  <si>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</si>
  <si>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</si>
  <si>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</si>
  <si>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</si>
  <si>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</si>
  <si>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</si>
  <si>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</si>
  <si>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</si>
  <si>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</si>
  <si>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</si>
  <si>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</si>
  <si>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</si>
  <si>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</si>
  <si>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</si>
  <si>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</si>
  <si>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</si>
  <si>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</si>
  <si>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</si>
  <si>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</si>
  <si>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</si>
  <si>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</si>
  <si>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</si>
  <si>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</si>
  <si>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</si>
  <si>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</si>
  <si>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</si>
  <si>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</si>
  <si>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</si>
  <si>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</si>
  <si>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</si>
  <si>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</si>
  <si>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</si>
  <si>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</si>
  <si>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</si>
  <si>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</si>
  <si>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</si>
  <si>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</si>
  <si>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</si>
  <si>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</si>
  <si>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</si>
  <si>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</si>
  <si>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</si>
  <si>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</si>
  <si>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</si>
  <si>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</si>
  <si>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</si>
  <si>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</si>
  <si>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</si>
  <si>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</si>
  <si>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</si>
  <si>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</si>
  <si>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</si>
  <si>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</si>
  <si>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</si>
  <si>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</si>
  <si>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</si>
  <si>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</si>
  <si>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</si>
  <si>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</si>
  <si>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</si>
  <si>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</si>
  <si>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</si>
  <si>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</si>
  <si>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</si>
  <si>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</si>
  <si>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</si>
  <si>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</si>
  <si>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</si>
  <si>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</si>
  <si>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</si>
  <si>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</si>
  <si>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</si>
  <si>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</si>
  <si>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</si>
  <si>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</si>
  <si>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</si>
  <si>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</si>
  <si>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</si>
  <si>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</si>
  <si>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</si>
  <si>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</si>
  <si>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</si>
  <si>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</si>
  <si>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</si>
  <si>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</si>
  <si>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</si>
  <si>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</si>
  <si>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</si>
  <si>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</si>
  <si>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</si>
  <si>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</si>
  <si>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</si>
  <si>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</si>
  <si>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</si>
  <si>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</si>
  <si>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</si>
  <si>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</si>
  <si>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</si>
  <si>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</si>
  <si>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</si>
  <si>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</si>
  <si>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</si>
  <si>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</si>
  <si>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</si>
  <si>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</si>
  <si>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</si>
  <si>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</si>
  <si>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</si>
  <si>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</si>
  <si>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</si>
  <si>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</si>
  <si>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</si>
  <si>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</si>
  <si>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</si>
  <si>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</si>
  <si>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</si>
  <si>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</si>
  <si>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</si>
  <si>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</si>
  <si>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</si>
  <si>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</si>
  <si>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</si>
  <si>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</si>
  <si>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</si>
  <si>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</si>
  <si>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</si>
  <si>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</si>
  <si>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</si>
  <si>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</si>
  <si>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</si>
  <si>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</si>
  <si>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</si>
  <si>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</si>
  <si>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</si>
  <si>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</si>
  <si>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</si>
  <si>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</si>
  <si>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</si>
  <si>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</si>
  <si>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</si>
  <si>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</si>
  <si>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</si>
  <si>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</si>
  <si>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</si>
  <si>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</si>
  <si>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</si>
  <si>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</si>
  <si>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</si>
  <si>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</si>
  <si>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</si>
  <si>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</si>
  <si>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</si>
  <si>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</si>
  <si>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</si>
  <si>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</si>
  <si>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</si>
  <si>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</si>
  <si>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</si>
  <si>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</si>
  <si>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</si>
  <si>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</si>
  <si>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</si>
  <si>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</si>
  <si>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</si>
  <si>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</si>
  <si>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</si>
  <si>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</si>
  <si>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</si>
  <si>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</si>
  <si>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</si>
  <si>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</si>
  <si>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</si>
  <si>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</si>
  <si>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</si>
  <si>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</si>
  <si>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</si>
  <si>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</si>
  <si>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</si>
  <si>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</si>
  <si>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</si>
  <si>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</si>
  <si>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</si>
  <si>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</si>
  <si>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</si>
  <si>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</si>
  <si>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</si>
  <si>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</si>
  <si>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</si>
  <si>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</si>
  <si>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</si>
  <si>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</si>
  <si>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</si>
  <si>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</si>
  <si>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</si>
  <si>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</si>
  <si>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</si>
  <si>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</si>
  <si>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</si>
  <si>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</si>
  <si>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</si>
  <si>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</si>
  <si>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</si>
  <si>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</si>
  <si>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</si>
  <si>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</si>
  <si>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</si>
  <si>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</si>
  <si>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</si>
  <si>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</si>
  <si>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</si>
  <si>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</si>
  <si>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</si>
  <si>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</si>
  <si>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</si>
  <si>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</si>
  <si>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</si>
  <si>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</si>
  <si>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</si>
  <si>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</si>
  <si>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</si>
  <si>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</si>
  <si>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</si>
  <si>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</si>
  <si>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</si>
  <si>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</si>
  <si>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</si>
  <si>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</si>
  <si>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</si>
  <si>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</si>
  <si>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</si>
  <si>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</si>
  <si>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</si>
  <si>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</si>
  <si>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</si>
  <si>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</si>
  <si>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</si>
  <si>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</si>
  <si>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</si>
  <si>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</si>
  <si>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</si>
  <si>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</si>
  <si>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</si>
  <si>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</si>
  <si>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</si>
  <si>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</si>
  <si>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</si>
  <si>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</si>
  <si>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</si>
  <si>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</si>
  <si>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</si>
  <si>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</si>
  <si>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</si>
  <si>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</si>
  <si>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</si>
  <si>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</si>
  <si>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</si>
  <si>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</si>
  <si>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</si>
  <si>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</si>
  <si>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</si>
  <si>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</si>
  <si>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</si>
  <si>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</si>
  <si>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</si>
  <si>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</si>
  <si>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</si>
  <si>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</si>
  <si>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</si>
  <si>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</si>
  <si>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</si>
  <si>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</si>
  <si>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</si>
  <si>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</si>
  <si>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</si>
  <si>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</si>
  <si>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</si>
  <si>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</si>
  <si>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</si>
  <si>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</si>
  <si>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</si>
  <si>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</si>
  <si>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</si>
  <si>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</si>
  <si>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</si>
  <si>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</si>
  <si>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</si>
  <si>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</si>
  <si>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</si>
  <si>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</si>
  <si>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</si>
  <si>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</si>
  <si>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</si>
  <si>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</si>
  <si>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</si>
  <si>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</si>
  <si>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</si>
  <si>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</si>
  <si>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</si>
  <si>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</si>
  <si>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</si>
  <si>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</si>
  <si>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</si>
  <si>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</si>
  <si>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</si>
  <si>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</si>
  <si>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</si>
  <si>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</si>
  <si>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</si>
  <si>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</si>
  <si>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</si>
  <si>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</si>
  <si>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</si>
  <si>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</si>
  <si>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</si>
  <si>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</si>
  <si>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</si>
  <si>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</si>
  <si>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</si>
  <si>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</si>
  <si>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</si>
  <si>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</si>
  <si>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</si>
  <si>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</si>
  <si>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</si>
  <si>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</si>
  <si>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</si>
  <si>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</si>
  <si>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</si>
  <si>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</si>
  <si>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</si>
  <si>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</si>
  <si>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</si>
  <si>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</si>
  <si>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</si>
  <si>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</si>
  <si>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</si>
  <si>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</si>
  <si>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</si>
  <si>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</si>
  <si>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</si>
  <si>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</si>
  <si>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</si>
  <si>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</si>
  <si>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</si>
  <si>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</si>
  <si>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</si>
  <si>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</si>
  <si>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</si>
  <si>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</si>
  <si>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</si>
  <si>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</si>
  <si>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</si>
  <si>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</si>
  <si>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</si>
  <si>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</si>
  <si>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</si>
  <si>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</si>
  <si>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</si>
  <si>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</si>
  <si>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</si>
  <si>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</si>
  <si>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</si>
  <si>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</si>
  <si>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</si>
  <si>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</si>
  <si>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</si>
  <si>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</si>
  <si>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</si>
  <si>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</si>
  <si>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</si>
  <si>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</si>
  <si>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</si>
  <si>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</si>
  <si>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</si>
  <si>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</si>
  <si>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</si>
  <si>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</si>
  <si>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</si>
  <si>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</si>
  <si>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</si>
  <si>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</si>
  <si>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</si>
  <si>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</si>
  <si>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</si>
  <si>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</si>
  <si>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</si>
  <si>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</si>
  <si>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</si>
  <si>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</si>
  <si>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</si>
  <si>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</si>
  <si>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</si>
  <si>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</si>
  <si>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</si>
  <si>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</si>
  <si>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</si>
  <si>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</si>
  <si>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</si>
  <si>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</si>
  <si>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</si>
  <si>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</si>
  <si>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</si>
  <si>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</si>
  <si>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</si>
  <si>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</si>
  <si>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</si>
  <si>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</si>
  <si>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</si>
  <si>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</si>
  <si>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</si>
  <si>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</si>
  <si>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</si>
  <si>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</si>
  <si>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</si>
  <si>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</si>
  <si>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</si>
  <si>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</si>
  <si>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</si>
  <si>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</si>
  <si>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</si>
  <si>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</si>
  <si>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</si>
  <si>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</si>
  <si>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</si>
  <si>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</si>
  <si>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</si>
  <si>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</si>
  <si>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</si>
  <si>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</si>
  <si>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</si>
  <si>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</si>
  <si>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</si>
  <si>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</si>
  <si>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</si>
  <si>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</si>
  <si>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</si>
  <si>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</si>
  <si>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</si>
  <si>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</si>
  <si>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</si>
  <si>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</si>
  <si>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</si>
  <si>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</si>
  <si>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</si>
  <si>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</si>
  <si>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</si>
  <si>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</si>
  <si>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</si>
  <si>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</si>
  <si>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</si>
  <si>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</si>
  <si>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</si>
  <si>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</si>
  <si>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</si>
  <si>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</si>
  <si>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</si>
  <si>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</si>
  <si>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</si>
  <si>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</si>
  <si>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</si>
  <si>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</si>
  <si>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</si>
  <si>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</si>
  <si>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</si>
  <si>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</si>
  <si>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</si>
  <si>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</si>
  <si>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</si>
  <si>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</si>
  <si>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</si>
  <si>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</si>
  <si>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</si>
  <si>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</si>
  <si>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</si>
  <si>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</si>
  <si>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</si>
  <si>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</si>
  <si>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</si>
  <si>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</si>
  <si>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</si>
  <si>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</si>
  <si>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</si>
  <si>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</si>
  <si>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</si>
  <si>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</si>
  <si>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</si>
  <si>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</si>
  <si>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</si>
  <si>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</si>
  <si>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</si>
  <si>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</si>
  <si>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</si>
  <si>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</si>
  <si>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</si>
  <si>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</si>
  <si>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</si>
  <si>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</si>
  <si>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</si>
  <si>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</si>
  <si>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</si>
  <si>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</si>
  <si>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</si>
  <si>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</si>
  <si>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</si>
  <si>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</si>
  <si>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</si>
  <si>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</si>
  <si>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</si>
  <si>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</si>
  <si>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</si>
  <si>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</si>
  <si>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</si>
  <si>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</si>
  <si>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</si>
  <si>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</si>
  <si>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</si>
  <si>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</si>
  <si>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</si>
  <si>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</si>
  <si>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</si>
  <si>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</si>
  <si>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</si>
  <si>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</si>
  <si>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</si>
  <si>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</si>
  <si>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</si>
  <si>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</si>
  <si>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</si>
  <si>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</si>
  <si>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</si>
  <si>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</si>
  <si>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</si>
  <si>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</si>
  <si>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</si>
  <si>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</si>
  <si>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</si>
  <si>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</si>
  <si>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</si>
  <si>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</si>
  <si>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</si>
  <si>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</si>
  <si>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</si>
  <si>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</si>
  <si>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</si>
  <si>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</si>
  <si>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</si>
  <si>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</si>
  <si>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</si>
  <si>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</si>
  <si>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</si>
  <si>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</si>
  <si>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</si>
  <si>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</si>
  <si>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</si>
  <si>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</si>
  <si>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</si>
  <si>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</si>
  <si>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</si>
  <si>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</si>
  <si>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</si>
  <si>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</si>
  <si>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</si>
  <si>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</si>
  <si>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</si>
  <si>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</si>
  <si>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</si>
  <si>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</si>
  <si>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</si>
  <si>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</si>
  <si>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</si>
  <si>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</si>
  <si>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</si>
  <si>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</si>
  <si>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</si>
  <si>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</si>
  <si>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</si>
  <si>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</si>
  <si>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</si>
  <si>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</si>
  <si>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</si>
  <si>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</si>
  <si>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</si>
  <si>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</si>
  <si>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</si>
  <si>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</si>
  <si>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</si>
  <si>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</si>
  <si>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</si>
  <si>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</si>
  <si>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</si>
  <si>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</si>
  <si>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</si>
  <si>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</si>
  <si>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</si>
  <si>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</si>
  <si>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</si>
  <si>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</si>
  <si>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</si>
  <si>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</si>
  <si>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</si>
  <si>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</si>
  <si>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</si>
  <si>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</si>
  <si>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</si>
  <si>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</si>
  <si>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</si>
  <si>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</si>
  <si>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</si>
  <si>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</si>
  <si>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</si>
  <si>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</si>
  <si>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</si>
  <si>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</si>
  <si>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</si>
  <si>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</si>
  <si>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</si>
  <si>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</si>
  <si>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</si>
  <si>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</si>
  <si>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</si>
  <si>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</si>
  <si>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</si>
  <si>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</si>
  <si>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</si>
  <si>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</si>
  <si>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</si>
  <si>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</si>
  <si>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</si>
  <si>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</si>
  <si>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</si>
  <si>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</si>
  <si>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</si>
  <si>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</si>
  <si>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</si>
  <si>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</si>
  <si>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</si>
  <si>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</si>
  <si>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</si>
  <si>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</si>
  <si>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</si>
  <si>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</si>
  <si>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</si>
  <si>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</si>
  <si>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</si>
  <si>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</si>
  <si>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</si>
  <si>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</si>
  <si>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</si>
  <si>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</si>
  <si>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</si>
  <si>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</si>
  <si>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</si>
  <si>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</si>
  <si>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</si>
  <si>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</si>
  <si>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</si>
  <si>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</si>
  <si>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</si>
  <si>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</si>
  <si>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</si>
  <si>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</si>
  <si>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</si>
  <si>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</si>
  <si>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</si>
  <si>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</si>
  <si>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</si>
  <si>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</si>
  <si>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</si>
  <si>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</si>
  <si>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</si>
  <si>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</si>
  <si>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</si>
  <si>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</si>
  <si>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</si>
  <si>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</si>
  <si>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</si>
  <si>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</si>
  <si>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</si>
  <si>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</si>
  <si>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</si>
  <si>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</si>
  <si>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</si>
  <si>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</si>
  <si>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</si>
  <si>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</si>
  <si>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</si>
  <si>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</si>
  <si>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</si>
  <si>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</si>
  <si>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</si>
  <si>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</si>
  <si>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</si>
  <si>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</si>
  <si>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</si>
  <si>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</si>
  <si>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</si>
  <si>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</si>
  <si>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</si>
  <si>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</si>
  <si>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</si>
  <si>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</si>
  <si>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</si>
  <si>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</si>
  <si>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</si>
  <si>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</si>
  <si>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</si>
  <si>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</si>
  <si>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</si>
  <si>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</si>
  <si>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</si>
  <si>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</si>
  <si>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</si>
  <si>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</si>
  <si>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</si>
  <si>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</si>
  <si>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</si>
  <si>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</si>
  <si>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</si>
  <si>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</si>
  <si>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</si>
  <si>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</si>
  <si>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</si>
  <si>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</si>
  <si>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</si>
  <si>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</si>
  <si>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</si>
  <si>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</si>
  <si>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</si>
  <si>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</si>
  <si>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</si>
  <si>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</si>
  <si>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</si>
  <si>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</si>
  <si>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</si>
  <si>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</si>
  <si>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</si>
  <si>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</si>
  <si>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</si>
  <si>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</si>
  <si>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</si>
  <si>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</si>
  <si>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</si>
  <si>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</si>
  <si>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</si>
  <si>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</si>
  <si>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</si>
  <si>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</si>
  <si>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</si>
  <si>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</si>
  <si>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</si>
  <si>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</si>
  <si>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</si>
  <si>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</si>
  <si>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</si>
  <si>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</si>
  <si>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</si>
  <si>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</si>
  <si>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</si>
  <si>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</si>
  <si>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</si>
  <si>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</si>
  <si>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</si>
  <si>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</si>
  <si>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</si>
  <si>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</si>
  <si>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</si>
  <si>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</si>
  <si>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</si>
  <si>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</si>
  <si>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</si>
  <si>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</si>
  <si>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</si>
  <si>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</si>
  <si>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</si>
  <si>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</si>
  <si>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</si>
  <si>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</si>
  <si>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</si>
  <si>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</si>
  <si>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</si>
  <si>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</si>
  <si>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</si>
  <si>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</si>
  <si>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</si>
  <si>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</si>
  <si>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</si>
  <si>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</si>
  <si>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</si>
  <si>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</si>
  <si>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</si>
  <si>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</si>
  <si>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</si>
  <si>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</si>
  <si>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</si>
  <si>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</si>
  <si>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</si>
  <si>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</si>
  <si>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</si>
  <si>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</si>
  <si>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</si>
  <si>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</si>
  <si>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</si>
  <si>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</si>
  <si>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</si>
  <si>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</si>
  <si>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</si>
  <si>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</si>
  <si>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</si>
  <si>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</si>
  <si>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</si>
  <si>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</si>
  <si>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</si>
  <si>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</si>
  <si>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</si>
  <si>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</si>
  <si>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</si>
  <si>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</si>
  <si>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</si>
  <si>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</si>
  <si>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</si>
  <si>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</si>
  <si>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</si>
  <si>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</si>
  <si>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</si>
  <si>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</si>
  <si>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</si>
  <si>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</si>
  <si>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</si>
  <si>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</si>
  <si>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</si>
  <si>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</si>
  <si>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</si>
  <si>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</si>
  <si>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</si>
  <si>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</si>
  <si>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</si>
  <si>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</si>
  <si>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</si>
  <si>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</si>
  <si>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</si>
  <si>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</si>
  <si>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</si>
  <si>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</si>
  <si>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</si>
  <si>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</si>
  <si>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</si>
  <si>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</si>
  <si>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</si>
  <si>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</si>
  <si>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</si>
  <si>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</si>
  <si>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</si>
  <si>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</si>
  <si>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</si>
  <si>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</si>
  <si>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</si>
  <si>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</si>
  <si>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</si>
  <si>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</si>
  <si>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</si>
  <si>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</si>
  <si>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</si>
  <si>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</si>
  <si>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</si>
  <si>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</si>
  <si>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</si>
  <si>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</si>
  <si>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</si>
  <si>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</si>
  <si>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</si>
  <si>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</si>
  <si>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</si>
  <si>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</si>
  <si>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</si>
  <si>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</si>
  <si>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</si>
  <si>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</si>
  <si>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</si>
  <si>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</si>
  <si>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</si>
  <si>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</si>
  <si>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</si>
  <si>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</si>
  <si>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</si>
  <si>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</si>
  <si>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</si>
  <si>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</si>
  <si>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</si>
  <si>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</si>
  <si>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</si>
  <si>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</si>
  <si>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</si>
  <si>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</si>
  <si>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</si>
  <si>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</si>
  <si>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</si>
  <si>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</si>
  <si>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</si>
  <si>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</si>
  <si>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</si>
  <si>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</si>
  <si>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</si>
  <si>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</si>
  <si>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</si>
  <si>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</si>
  <si>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</si>
  <si>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</si>
  <si>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</si>
  <si>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</si>
  <si>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</si>
  <si>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</si>
  <si>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</si>
  <si>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</si>
  <si>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</si>
  <si>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</si>
  <si>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</si>
  <si>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</si>
  <si>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</si>
  <si>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</si>
  <si>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</si>
  <si>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</si>
  <si>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</si>
  <si>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</si>
  <si>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</si>
  <si>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</si>
  <si>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</si>
  <si>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</si>
  <si>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</si>
  <si>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</si>
  <si>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</si>
  <si>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</si>
  <si>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</si>
  <si>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</si>
  <si>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</si>
  <si>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</si>
  <si>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</si>
  <si>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</si>
  <si>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</si>
  <si>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</si>
  <si>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</si>
  <si>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</si>
  <si>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</si>
  <si>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</si>
  <si>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</si>
  <si>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</si>
  <si>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</si>
  <si>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</si>
  <si>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</si>
  <si>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</si>
  <si>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</si>
  <si>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</si>
  <si>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</si>
  <si>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</si>
  <si>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</si>
  <si>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</si>
  <si>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</si>
  <si>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</si>
  <si>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</si>
  <si>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</si>
  <si>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</si>
  <si>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</si>
  <si>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</si>
  <si>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</si>
  <si>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</si>
  <si>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</si>
  <si>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</si>
  <si>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</si>
  <si>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</si>
  <si>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</si>
  <si>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</si>
  <si>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</si>
  <si>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</si>
  <si>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</si>
  <si>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</si>
  <si>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</si>
  <si>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</si>
  <si>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</si>
  <si>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</si>
  <si>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</si>
  <si>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</si>
  <si>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</si>
  <si>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</si>
  <si>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</si>
  <si>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</si>
  <si>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</si>
  <si>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</si>
  <si>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</si>
  <si>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</si>
  <si>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</si>
  <si>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</si>
  <si>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</si>
  <si>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</si>
  <si>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</si>
  <si>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</si>
  <si>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</si>
  <si>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</si>
  <si>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</si>
  <si>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</si>
  <si>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</si>
  <si>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</si>
  <si>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</si>
  <si>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</si>
  <si>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</si>
  <si>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</si>
  <si>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</si>
  <si>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</si>
  <si>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</si>
  <si>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</si>
  <si>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</si>
  <si>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</si>
  <si>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</si>
  <si>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</si>
  <si>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</si>
  <si>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</si>
  <si>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</si>
  <si>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</si>
  <si>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</si>
  <si>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</si>
  <si>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</si>
  <si>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</si>
  <si>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</si>
  <si>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</si>
  <si>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</si>
  <si>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</si>
  <si>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</si>
  <si>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</si>
  <si>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</si>
  <si>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</si>
  <si>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</si>
  <si>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</si>
  <si>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</si>
  <si>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</si>
  <si>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</si>
  <si>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</si>
  <si>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</si>
  <si>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</si>
  <si>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</si>
  <si>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</si>
  <si>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</si>
  <si>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</si>
  <si>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</si>
  <si>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</si>
  <si>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</si>
  <si>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</si>
  <si>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</si>
  <si>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</si>
  <si>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</si>
  <si>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</si>
  <si>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</si>
  <si>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</si>
  <si>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</si>
  <si>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</si>
  <si>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</si>
  <si>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</si>
  <si>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</si>
  <si>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</si>
  <si>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</si>
  <si>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</si>
  <si>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</si>
  <si>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</si>
  <si>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</si>
  <si>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</si>
  <si>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</si>
  <si>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</si>
  <si>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</si>
  <si>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</si>
  <si>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</si>
  <si>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</si>
  <si>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</si>
  <si>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</si>
  <si>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</si>
  <si>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</si>
  <si>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</si>
  <si>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</si>
  <si>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</si>
  <si>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</si>
  <si>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</si>
  <si>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</si>
  <si>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</si>
  <si>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</si>
  <si>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</si>
  <si>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</si>
  <si>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</si>
  <si>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</si>
  <si>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</si>
  <si>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</si>
  <si>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</si>
  <si>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</si>
  <si>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</si>
  <si>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</si>
  <si>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</si>
  <si>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</si>
  <si>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</si>
  <si>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</si>
  <si>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</si>
  <si>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</si>
  <si>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</si>
  <si>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</si>
  <si>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</si>
  <si>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</si>
  <si>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</si>
  <si>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</si>
  <si>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</si>
  <si>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</si>
  <si>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</si>
  <si>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</si>
  <si>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</si>
  <si>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</si>
  <si>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</si>
  <si>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</si>
  <si>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</si>
  <si>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</si>
  <si>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</si>
  <si>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</si>
  <si>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</si>
  <si>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</si>
  <si>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</si>
  <si>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</si>
  <si>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</si>
  <si>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</si>
  <si>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</si>
  <si>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</si>
  <si>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</si>
  <si>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</si>
  <si>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</si>
  <si>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</si>
  <si>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</si>
  <si>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</si>
  <si>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</si>
  <si>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</si>
  <si>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</si>
  <si>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</si>
  <si>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</si>
  <si>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</si>
  <si>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</si>
  <si>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</si>
  <si>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</si>
  <si>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</si>
  <si>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</si>
  <si>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</si>
  <si>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</si>
  <si>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</si>
  <si>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</si>
  <si>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</si>
  <si>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</si>
  <si>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</si>
  <si>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</si>
  <si>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</si>
  <si>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</si>
  <si>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</si>
  <si>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</si>
  <si>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</si>
  <si>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</si>
  <si>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</si>
  <si>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</si>
  <si>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</si>
  <si>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</si>
  <si>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</si>
  <si>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</si>
  <si>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</si>
  <si>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</si>
  <si>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</si>
  <si>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</si>
  <si>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</si>
  <si>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</si>
  <si>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</si>
  <si>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</si>
  <si>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</si>
  <si>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</si>
  <si>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</si>
  <si>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</si>
  <si>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</si>
  <si>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</si>
  <si>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</si>
  <si>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</si>
  <si>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</si>
  <si>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</si>
  <si>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</si>
  <si>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</si>
  <si>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</si>
  <si>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</si>
  <si>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</si>
  <si>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</si>
  <si>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</si>
  <si>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</si>
  <si>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</si>
  <si>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</si>
  <si>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</si>
  <si>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</si>
  <si>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</si>
  <si>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</si>
  <si>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</si>
  <si>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</si>
  <si>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</si>
  <si>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</si>
  <si>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</si>
  <si>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</si>
  <si>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</si>
  <si>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</si>
  <si>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</si>
  <si>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</si>
  <si>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</si>
  <si>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</si>
  <si>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</si>
  <si>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</si>
  <si>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</si>
  <si>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</si>
  <si>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</si>
  <si>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</si>
  <si>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</si>
  <si>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</si>
  <si>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</si>
  <si>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</si>
  <si>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</si>
  <si>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</si>
  <si>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</si>
  <si>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</si>
  <si>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</si>
  <si>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</si>
  <si>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</si>
  <si>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</si>
  <si>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</si>
  <si>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</si>
  <si>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</si>
  <si>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</si>
  <si>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</si>
  <si>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</si>
  <si>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</si>
  <si>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</si>
  <si>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</si>
  <si>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</si>
  <si>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</si>
  <si>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</si>
  <si>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</si>
  <si>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</si>
  <si>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</si>
  <si>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</si>
  <si>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</si>
  <si>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</si>
  <si>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</si>
  <si>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</si>
  <si>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</si>
  <si>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</si>
  <si>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</si>
  <si>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</si>
  <si>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</si>
  <si>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</si>
  <si>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</si>
  <si>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</si>
  <si>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</si>
  <si>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</si>
  <si>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</si>
  <si>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</si>
  <si>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</si>
  <si>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</si>
  <si>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</si>
  <si>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</si>
  <si>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</si>
  <si>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</si>
  <si>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</si>
  <si>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</si>
  <si>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</si>
  <si>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</si>
  <si>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</si>
  <si>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</si>
  <si>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</si>
  <si>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</si>
  <si>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</si>
  <si>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</si>
  <si>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</si>
  <si>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</si>
  <si>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</si>
  <si>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</si>
  <si>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</si>
  <si>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</si>
  <si>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</si>
  <si>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</si>
  <si>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</si>
  <si>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</si>
  <si>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</si>
  <si>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</si>
  <si>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</si>
  <si>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</si>
  <si>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</si>
  <si>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</si>
  <si>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</si>
  <si>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</si>
  <si>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</si>
  <si>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</si>
  <si>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</si>
  <si>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</si>
  <si>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</si>
  <si>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</si>
  <si>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</si>
  <si>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</si>
  <si>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</si>
  <si>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</si>
  <si>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</si>
  <si>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</si>
  <si>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</si>
  <si>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</si>
  <si>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</si>
  <si>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</si>
  <si>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</si>
  <si>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</si>
  <si>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</si>
  <si>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</si>
  <si>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</si>
  <si>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</si>
  <si>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</si>
  <si>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</si>
  <si>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</si>
  <si>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</si>
  <si>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</si>
  <si>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</si>
  <si>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</si>
  <si>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</si>
  <si>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</si>
  <si>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</si>
  <si>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</si>
  <si>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</si>
  <si>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</si>
  <si>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</si>
  <si>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</si>
  <si>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</si>
  <si>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</si>
  <si>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</si>
  <si>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</si>
  <si>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</si>
  <si>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</si>
  <si>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</si>
  <si>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</si>
  <si>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</si>
  <si>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</si>
  <si>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</si>
  <si>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</si>
  <si>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</si>
  <si>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</si>
  <si>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</si>
  <si>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</si>
  <si>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</si>
  <si>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</si>
  <si>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</si>
  <si>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</si>
  <si>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</si>
  <si>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</si>
  <si>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</si>
  <si>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</si>
  <si>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</si>
  <si>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</si>
  <si>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</si>
  <si>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</si>
  <si>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</si>
  <si>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</si>
  <si>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</si>
  <si>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</si>
  <si>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</si>
  <si>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</si>
  <si>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</si>
  <si>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</si>
  <si>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</si>
  <si>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</si>
  <si>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</si>
  <si>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</si>
  <si>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</si>
  <si>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</si>
  <si>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</si>
  <si>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</si>
  <si>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</si>
  <si>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</si>
  <si>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</si>
  <si>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</si>
  <si>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</si>
  <si>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</si>
  <si>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</si>
  <si>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</si>
  <si>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</si>
  <si>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</si>
  <si>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</si>
  <si>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</si>
  <si>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</si>
  <si>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</si>
  <si>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</si>
  <si>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</si>
  <si>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</si>
  <si>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</si>
  <si>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</si>
  <si>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</si>
  <si>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</si>
  <si>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</si>
  <si>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</si>
  <si>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</si>
  <si>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</si>
  <si>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</si>
  <si>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</si>
  <si>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</si>
  <si>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</si>
  <si>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</si>
  <si>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</si>
  <si>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</si>
  <si>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</si>
  <si>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</si>
  <si>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</si>
  <si>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</si>
  <si>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</si>
  <si>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</si>
  <si>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</si>
  <si>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</si>
  <si>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</si>
  <si>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</si>
  <si>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</si>
  <si>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</si>
  <si>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</si>
  <si>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</si>
  <si>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</si>
  <si>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</si>
  <si>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</si>
  <si>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</si>
  <si>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</si>
  <si>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</si>
  <si>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</si>
  <si>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</si>
  <si>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</si>
  <si>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</si>
  <si>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</si>
  <si>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</si>
  <si>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</si>
  <si>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</si>
  <si>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</si>
  <si>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</si>
  <si>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</si>
  <si>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</si>
  <si>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</si>
  <si>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</si>
  <si>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</si>
  <si>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</si>
  <si>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</si>
  <si>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</si>
  <si>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</si>
  <si>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</si>
  <si>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</si>
  <si>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</si>
  <si>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</si>
  <si>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</si>
  <si>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</si>
  <si>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</si>
  <si>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</si>
  <si>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</si>
  <si>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</si>
  <si>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</si>
  <si>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</si>
  <si>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</si>
  <si>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</si>
  <si>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</si>
  <si>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</si>
  <si>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</si>
  <si>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</si>
  <si>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</si>
  <si>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</si>
  <si>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</si>
  <si>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</si>
  <si>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</si>
  <si>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</si>
  <si>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</si>
  <si>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</si>
  <si>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</si>
  <si>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</si>
  <si>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</si>
  <si>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</si>
  <si>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</si>
  <si>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</si>
  <si>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</si>
  <si>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</si>
  <si>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</si>
  <si>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</si>
  <si>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</si>
  <si>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</si>
  <si>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</si>
  <si>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</si>
  <si>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</si>
  <si>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</si>
  <si>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</si>
  <si>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</si>
  <si>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</si>
  <si>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</si>
  <si>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</si>
  <si>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</si>
  <si>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</si>
  <si>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</si>
  <si>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</si>
  <si>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</si>
  <si>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</si>
  <si>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</si>
  <si>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</si>
  <si>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</si>
  <si>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</si>
  <si>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</si>
  <si>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</si>
  <si>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</si>
  <si>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</si>
  <si>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</si>
  <si>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</si>
  <si>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</si>
  <si>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</si>
  <si>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</si>
  <si>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</si>
  <si>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</si>
  <si>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</si>
  <si>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</si>
  <si>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</si>
  <si>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</si>
  <si>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</si>
  <si>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</si>
  <si>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</si>
  <si>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</si>
  <si>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</si>
  <si>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</si>
  <si>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</si>
  <si>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</si>
  <si>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</si>
  <si>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</si>
  <si>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</si>
  <si>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</si>
  <si>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</si>
  <si>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</si>
  <si>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</si>
  <si>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</si>
  <si>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</si>
  <si>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</si>
  <si>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</si>
  <si>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</si>
  <si>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</si>
  <si>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</si>
  <si>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</si>
  <si>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</si>
  <si>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</si>
  <si>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</si>
  <si>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</si>
  <si>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</si>
  <si>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</si>
  <si>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</si>
  <si>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</si>
  <si>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</si>
  <si>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</si>
  <si>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</si>
  <si>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</si>
  <si>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</si>
  <si>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</si>
  <si>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</si>
  <si>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</si>
  <si>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</si>
  <si>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</si>
  <si>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</si>
  <si>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</si>
  <si>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</si>
  <si>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</si>
  <si>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</si>
  <si>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</si>
  <si>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</si>
  <si>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</si>
  <si>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</si>
  <si>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</si>
  <si>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</si>
  <si>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</si>
  <si>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</si>
  <si>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</si>
  <si>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</si>
  <si>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</si>
  <si>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</si>
  <si>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</si>
  <si>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</si>
  <si>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</si>
  <si>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</si>
  <si>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</si>
  <si>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</si>
  <si>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</si>
  <si>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</si>
  <si>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</si>
  <si>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</si>
  <si>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</si>
  <si>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</si>
  <si>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</si>
  <si>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</si>
  <si>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</si>
  <si>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</si>
  <si>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</si>
  <si>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</si>
  <si>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</si>
  <si>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</si>
  <si>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</si>
  <si>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</si>
  <si>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</si>
  <si>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</si>
  <si>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</si>
  <si>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</si>
  <si>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</si>
  <si>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</si>
  <si>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</si>
  <si>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</si>
  <si>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</si>
  <si>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</si>
  <si>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</si>
  <si>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</si>
  <si>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</si>
  <si>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</si>
  <si>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</si>
  <si>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</si>
  <si>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</si>
  <si>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</si>
  <si>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</si>
  <si>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</si>
  <si>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</si>
  <si>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</si>
  <si>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</si>
  <si>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</si>
  <si>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</si>
  <si>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</si>
  <si>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</si>
  <si>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</si>
  <si>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</si>
  <si>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</si>
  <si>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</si>
  <si>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</si>
  <si>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</si>
  <si>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</si>
  <si>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</si>
  <si>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</si>
  <si>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</si>
  <si>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</si>
  <si>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</si>
  <si>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</si>
  <si>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</si>
  <si>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</si>
  <si>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</si>
  <si>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</si>
  <si>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</si>
  <si>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</si>
  <si>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</si>
  <si>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</si>
  <si>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</si>
  <si>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</si>
  <si>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</si>
  <si>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</si>
  <si>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</si>
  <si>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</si>
  <si>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</si>
  <si>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</si>
  <si>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</si>
  <si>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</si>
  <si>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</si>
  <si>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</si>
  <si>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</si>
  <si>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</si>
  <si>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</si>
  <si>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</si>
  <si>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</si>
  <si>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</si>
  <si>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</si>
  <si>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</si>
  <si>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</si>
  <si>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</si>
  <si>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</si>
  <si>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</si>
  <si>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</si>
  <si>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</si>
  <si>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</si>
  <si>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</si>
  <si>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</si>
  <si>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</si>
  <si>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</si>
  <si>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</si>
  <si>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</si>
  <si>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</si>
  <si>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</si>
  <si>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</si>
  <si>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</si>
  <si>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</si>
  <si>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</si>
  <si>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</si>
  <si>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</si>
  <si>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</si>
  <si>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</si>
  <si>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</si>
  <si>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</si>
  <si>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</si>
  <si>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</si>
  <si>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</si>
  <si>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</si>
  <si>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</si>
  <si>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</si>
  <si>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</si>
  <si>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</si>
  <si>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</si>
  <si>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</si>
  <si>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</si>
  <si>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</si>
  <si>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</si>
  <si>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</si>
  <si>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</si>
  <si>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</si>
  <si>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</si>
  <si>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</si>
  <si>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</si>
  <si>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</si>
  <si>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</si>
  <si>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</si>
  <si>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</si>
  <si>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</si>
  <si>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</si>
  <si>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</si>
  <si>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</si>
  <si>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</si>
  <si>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</si>
  <si>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</si>
  <si>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</si>
  <si>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</si>
  <si>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</si>
  <si>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</si>
  <si>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</si>
  <si>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</si>
  <si>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</si>
  <si>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</si>
  <si>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</si>
  <si>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</si>
  <si>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</si>
  <si>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</si>
  <si>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</si>
  <si>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</si>
  <si>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</si>
  <si>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</si>
  <si>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</si>
  <si>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</si>
  <si>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</si>
  <si>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</si>
  <si>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</si>
  <si>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</si>
  <si>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</si>
  <si>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</si>
  <si>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</si>
  <si>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</si>
  <si>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</si>
  <si>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</si>
  <si>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</si>
  <si>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</si>
  <si>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</si>
  <si>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</si>
  <si>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</si>
  <si>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</si>
  <si>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</si>
  <si>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</si>
  <si>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</si>
  <si>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</si>
  <si>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</si>
  <si>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</si>
  <si>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</si>
  <si>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</si>
  <si>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</si>
  <si>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</si>
  <si>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</si>
  <si>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</si>
  <si>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</si>
  <si>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</si>
  <si>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</si>
  <si>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</si>
  <si>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</si>
  <si>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</si>
  <si>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</si>
  <si>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</si>
  <si>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</si>
  <si>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</si>
  <si>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</si>
  <si>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</si>
  <si>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</si>
  <si>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</si>
  <si>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</si>
  <si>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</si>
  <si>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</si>
  <si>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</si>
  <si>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</si>
  <si>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</si>
  <si>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</si>
  <si>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</si>
  <si>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</si>
  <si>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</si>
  <si>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</si>
  <si>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</si>
  <si>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</si>
  <si>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</si>
  <si>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</si>
  <si>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</si>
  <si>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</si>
  <si>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</si>
  <si>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</si>
  <si>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</si>
  <si>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</si>
  <si>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</si>
  <si>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</si>
  <si>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</si>
  <si>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</si>
  <si>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</si>
  <si>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</si>
  <si>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</si>
  <si>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</si>
  <si>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</si>
  <si>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</si>
  <si>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</si>
  <si>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</si>
  <si>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</si>
  <si>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</si>
  <si>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</si>
  <si>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</si>
  <si>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</si>
  <si>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</si>
  <si>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</si>
  <si>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</si>
  <si>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</si>
  <si>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</si>
  <si>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</si>
  <si>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</si>
  <si>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</si>
  <si>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</si>
  <si>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</si>
  <si>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</si>
  <si>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</si>
  <si>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</si>
  <si>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</si>
  <si>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</si>
  <si>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</si>
  <si>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</si>
  <si>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</si>
  <si>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</si>
  <si>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</si>
  <si>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</si>
  <si>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</si>
  <si>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</si>
  <si>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</si>
  <si>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</si>
  <si>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</si>
  <si>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</si>
  <si>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</si>
  <si>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</si>
  <si>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</si>
  <si>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</si>
  <si>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</si>
  <si>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</si>
  <si>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</si>
  <si>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</si>
  <si>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</si>
  <si>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</si>
  <si>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</si>
  <si>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</si>
  <si>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</si>
  <si>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</si>
  <si>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</si>
  <si>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</si>
  <si>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</si>
  <si>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</si>
  <si>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</si>
  <si>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</si>
  <si>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</si>
  <si>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</si>
  <si>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</si>
  <si>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</si>
  <si>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</si>
  <si>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</si>
  <si>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</si>
  <si>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</si>
  <si>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</si>
  <si>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</si>
  <si>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</si>
  <si>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</si>
  <si>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</si>
  <si>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</si>
  <si>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</si>
  <si>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</si>
  <si>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</si>
  <si>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</si>
  <si>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</si>
  <si>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</si>
  <si>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</si>
  <si>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</si>
  <si>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</si>
  <si>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</si>
  <si>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</si>
  <si>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</si>
  <si>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</si>
  <si>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</si>
  <si>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</si>
  <si>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</si>
  <si>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</si>
  <si>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</si>
  <si>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</si>
  <si>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</si>
  <si>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</si>
  <si>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</si>
  <si>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</si>
  <si>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</si>
  <si>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</si>
  <si>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</si>
  <si>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</si>
  <si>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</si>
  <si>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</si>
  <si>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</si>
  <si>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</si>
  <si>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</si>
  <si>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</si>
  <si>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</si>
  <si>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</si>
  <si>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</si>
  <si>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</si>
  <si>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</si>
  <si>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</si>
  <si>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</si>
  <si>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</si>
  <si>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</si>
  <si>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</si>
  <si>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</si>
  <si>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</si>
  <si>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</si>
  <si>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</si>
  <si>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</si>
  <si>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</si>
  <si>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</si>
  <si>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</si>
  <si>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</si>
  <si>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</si>
  <si>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</si>
  <si>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</si>
  <si>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</si>
  <si>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</si>
  <si>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</si>
  <si>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</si>
  <si>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</si>
  <si>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</si>
  <si>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</si>
  <si>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</si>
  <si>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</si>
  <si>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</si>
  <si>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</si>
  <si>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</si>
  <si>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</si>
  <si>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</si>
  <si>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</si>
  <si>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</si>
  <si>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</si>
  <si>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</si>
  <si>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</si>
  <si>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</si>
  <si>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</si>
  <si>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</si>
  <si>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</si>
  <si>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</si>
  <si>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</si>
  <si>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</si>
  <si>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</si>
  <si>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</si>
  <si>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</si>
  <si>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</si>
  <si>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</si>
  <si>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</si>
  <si>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</si>
  <si>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</si>
  <si>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</si>
  <si>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</si>
  <si>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</si>
  <si>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</si>
  <si>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</si>
  <si>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</si>
  <si>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</si>
  <si>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</si>
  <si>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</si>
  <si>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</si>
  <si>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</si>
  <si>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</si>
  <si>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</si>
  <si>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</si>
  <si>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</si>
  <si>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</si>
  <si>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</si>
  <si>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</si>
  <si>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</si>
  <si>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</si>
  <si>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</si>
  <si>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</si>
  <si>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</si>
  <si>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</si>
  <si>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dfm-1904</t>
  </si>
  <si>
    <t>IR5839</t>
  </si>
  <si>
    <t>dfm-1905</t>
  </si>
  <si>
    <t>dfm-1906</t>
  </si>
  <si>
    <t>dfm-1907</t>
  </si>
  <si>
    <t>dfm-1908</t>
  </si>
  <si>
    <t>6CM&amp;3CM</t>
  </si>
  <si>
    <t>dfm-1909</t>
  </si>
  <si>
    <t>dfm-1910</t>
  </si>
  <si>
    <t>dfm-1911</t>
  </si>
  <si>
    <t>dfm-1912</t>
  </si>
  <si>
    <t>dfm-1913</t>
  </si>
  <si>
    <t>dfm-1914</t>
  </si>
  <si>
    <t>IR5841</t>
  </si>
  <si>
    <t>dfm-1915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</si>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</sst>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7" totalsRowShown="0" headerRowDxfId="26" dataDxfId="25" tableBorderDxfId="24">
  <autoFilter ref="A2:K192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16" activePane="bottomLeft" state="frozen"/>
      <selection pane="bottomLeft" activeCell="O1921" sqref="O192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IF(COUNTIFS($E$3:E1927,E1426)=1,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IF(COUNTIFS($E$3:E1927,E1427)=1,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IF(COUNTIFS($E$3:E1927,E1429)=1,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IF(COUNTIFS($E$3:E1927,E1434)=1,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IF(COUNTIFS($E$3:E1927,E1437)=1,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IF(COUNTIFS($E$3:E1927,E1439)=1,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IF(COUNTIFS($E$3:E1927,E1444)=1,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IF(COUNTIFS($E$3:E1927,E1447)=1,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IF(COUNTIFS($E$3:E1927,E1449)=1,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IF(COUNTIFS($E$3:E1927,E1454)=1,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IF(COUNTIFS($E$3:E1927,E1457)=1,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IF(COUNTIFS($E$3:E1927,E1459)=1,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IF(COUNTIFS($E$3:E1927,E1467)=1,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IF(COUNTIFS($E$3:E1927,E1469)=1,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IF(COUNTIFS($E$3:E1927,E1473)=1,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IF(COUNTIFS($E$3:E1927,E1474)=1,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IF(COUNTIFS($E$3:E1927,E1476)=1,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IF(COUNTIFS($E$3:E1927,E1477)=1,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IF(COUNTIFS($E$3:E1927,E1479)=1,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9" t="s">
        <v>2421</v>
      </c>
      <c r="C1781" s="19" t="s">
        <v>348</v>
      </c>
      <c r="D1781" s="89" t="s">
        <v>1047</v>
      </c>
      <c r="E1781" s="19" t="s">
        <v>2486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2487</v>
      </c>
      <c r="B1782" s="19" t="s">
        <v>2421</v>
      </c>
      <c r="C1782" s="19" t="s">
        <v>348</v>
      </c>
      <c r="D1782" s="89" t="s">
        <v>1047</v>
      </c>
      <c r="E1782" s="19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2488</v>
      </c>
      <c r="B1783" s="19" t="s">
        <v>2421</v>
      </c>
      <c r="C1783" s="19" t="s">
        <v>348</v>
      </c>
      <c r="D1783" s="89" t="s">
        <v>1047</v>
      </c>
      <c r="E1783" s="19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2489</v>
      </c>
      <c r="B1784" s="19" t="s">
        <v>2421</v>
      </c>
      <c r="C1784" s="19" t="s">
        <v>348</v>
      </c>
      <c r="D1784" s="89" t="s">
        <v>1047</v>
      </c>
      <c r="E1784" s="19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2490</v>
      </c>
      <c r="B1785" s="19" t="s">
        <v>2421</v>
      </c>
      <c r="C1785" s="19" t="s">
        <v>348</v>
      </c>
      <c r="D1785" s="89" t="s">
        <v>1047</v>
      </c>
      <c r="E1785" s="19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2491</v>
      </c>
      <c r="B1786" s="19" t="s">
        <v>2421</v>
      </c>
      <c r="C1786" s="19" t="s">
        <v>348</v>
      </c>
      <c r="D1786" s="89" t="s">
        <v>1047</v>
      </c>
      <c r="E1786" s="19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2492</v>
      </c>
      <c r="B1787" s="19" t="s">
        <v>2421</v>
      </c>
      <c r="C1787" s="19" t="s">
        <v>348</v>
      </c>
      <c r="D1787" s="89" t="s">
        <v>1047</v>
      </c>
      <c r="E1787" s="19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2493</v>
      </c>
      <c r="B1788" s="19" t="s">
        <v>2421</v>
      </c>
      <c r="C1788" s="19" t="s">
        <v>348</v>
      </c>
      <c r="D1788" s="89" t="s">
        <v>1047</v>
      </c>
      <c r="E1788" s="19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2494</v>
      </c>
      <c r="B1789" s="19" t="s">
        <v>2421</v>
      </c>
      <c r="C1789" s="19" t="s">
        <v>348</v>
      </c>
      <c r="D1789" s="89" t="s">
        <v>1047</v>
      </c>
      <c r="E1789" s="19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2495</v>
      </c>
      <c r="B1790" s="19" t="s">
        <v>2421</v>
      </c>
      <c r="C1790" s="19" t="s">
        <v>348</v>
      </c>
      <c r="D1790" s="89" t="s">
        <v>1047</v>
      </c>
      <c r="E1790" s="19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2496</v>
      </c>
      <c r="B1791" s="19" t="s">
        <v>2421</v>
      </c>
      <c r="C1791" s="19" t="s">
        <v>348</v>
      </c>
      <c r="D1791" s="89" t="s">
        <v>1047</v>
      </c>
      <c r="E1791" s="19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2498</v>
      </c>
      <c r="B1792" s="19" t="s">
        <v>2421</v>
      </c>
      <c r="C1792" s="19" t="s">
        <v>348</v>
      </c>
      <c r="D1792" s="89" t="s">
        <v>1047</v>
      </c>
      <c r="E1792" s="19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2499</v>
      </c>
      <c r="B1793" s="19" t="s">
        <v>2421</v>
      </c>
      <c r="C1793" s="19" t="s">
        <v>348</v>
      </c>
      <c r="D1793" s="89" t="s">
        <v>1047</v>
      </c>
      <c r="E1793" s="19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2500</v>
      </c>
      <c r="B1794" s="19" t="s">
        <v>1244</v>
      </c>
      <c r="C1794" s="19" t="s">
        <v>870</v>
      </c>
      <c r="D1794" s="89" t="s">
        <v>1501</v>
      </c>
      <c r="E1794" s="19" t="s">
        <v>2501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2502</v>
      </c>
      <c r="B1795" s="19" t="s">
        <v>1244</v>
      </c>
      <c r="C1795" s="19" t="s">
        <v>870</v>
      </c>
      <c r="D1795" s="89" t="s">
        <v>1501</v>
      </c>
      <c r="E1795" s="19" t="s">
        <v>2501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2503</v>
      </c>
      <c r="K1795" s="79"/>
    </row>
    <row r="1796" spans="1:11" ht="41.25" customHeight="1">
      <c r="A1796" s="96" t="s">
        <v>2504</v>
      </c>
      <c r="B1796" s="19" t="s">
        <v>1244</v>
      </c>
      <c r="C1796" s="19" t="s">
        <v>870</v>
      </c>
      <c r="D1796" s="89" t="s">
        <v>1501</v>
      </c>
      <c r="E1796" s="19" t="s">
        <v>2501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2505</v>
      </c>
      <c r="B1797" s="19" t="s">
        <v>1244</v>
      </c>
      <c r="C1797" s="19" t="s">
        <v>870</v>
      </c>
      <c r="D1797" s="89" t="s">
        <v>1501</v>
      </c>
      <c r="E1797" s="19" t="s">
        <v>2501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2506</v>
      </c>
      <c r="B1798" s="19" t="s">
        <v>1244</v>
      </c>
      <c r="C1798" s="19" t="s">
        <v>870</v>
      </c>
      <c r="D1798" s="89" t="s">
        <v>1501</v>
      </c>
      <c r="E1798" s="19" t="s">
        <v>2501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2507</v>
      </c>
      <c r="B1799" s="19" t="s">
        <v>1244</v>
      </c>
      <c r="C1799" s="19" t="s">
        <v>870</v>
      </c>
      <c r="D1799" s="89" t="s">
        <v>1501</v>
      </c>
      <c r="E1799" s="19" t="s">
        <v>2501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2508</v>
      </c>
      <c r="B1800" s="19" t="s">
        <v>1244</v>
      </c>
      <c r="C1800" s="19" t="s">
        <v>870</v>
      </c>
      <c r="D1800" s="89" t="s">
        <v>1501</v>
      </c>
      <c r="E1800" s="19" t="s">
        <v>2501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2509</v>
      </c>
      <c r="B1801" s="19" t="s">
        <v>1244</v>
      </c>
      <c r="C1801" s="19" t="s">
        <v>870</v>
      </c>
      <c r="D1801" s="89" t="s">
        <v>1501</v>
      </c>
      <c r="E1801" s="19" t="s">
        <v>2510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2511</v>
      </c>
      <c r="B1802" s="19" t="s">
        <v>1244</v>
      </c>
      <c r="C1802" s="19" t="s">
        <v>870</v>
      </c>
      <c r="D1802" s="89" t="s">
        <v>1501</v>
      </c>
      <c r="E1802" s="19" t="s">
        <v>2510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2503</v>
      </c>
      <c r="K1802" s="79"/>
    </row>
    <row r="1803" spans="1:11" ht="41.25" customHeight="1">
      <c r="A1803" s="96" t="s">
        <v>2512</v>
      </c>
      <c r="B1803" s="19" t="s">
        <v>1244</v>
      </c>
      <c r="C1803" s="19" t="s">
        <v>870</v>
      </c>
      <c r="D1803" s="89" t="s">
        <v>1501</v>
      </c>
      <c r="E1803" s="19" t="s">
        <v>2510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2513</v>
      </c>
      <c r="B1804" s="19" t="s">
        <v>1244</v>
      </c>
      <c r="C1804" s="19" t="s">
        <v>870</v>
      </c>
      <c r="D1804" s="89" t="s">
        <v>1501</v>
      </c>
      <c r="E1804" s="19" t="s">
        <v>2510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2514</v>
      </c>
      <c r="B1805" s="19" t="s">
        <v>1244</v>
      </c>
      <c r="C1805" s="19" t="s">
        <v>870</v>
      </c>
      <c r="D1805" s="89" t="s">
        <v>1501</v>
      </c>
      <c r="E1805" s="19" t="s">
        <v>2510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2515</v>
      </c>
      <c r="B1806" s="19" t="s">
        <v>1244</v>
      </c>
      <c r="C1806" s="19" t="s">
        <v>870</v>
      </c>
      <c r="D1806" s="89" t="s">
        <v>1501</v>
      </c>
      <c r="E1806" s="19" t="s">
        <v>2510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2516</v>
      </c>
      <c r="B1807" s="19" t="s">
        <v>1244</v>
      </c>
      <c r="C1807" s="19" t="s">
        <v>870</v>
      </c>
      <c r="D1807" s="89" t="s">
        <v>1501</v>
      </c>
      <c r="E1807" s="19" t="s">
        <v>2510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2517</v>
      </c>
      <c r="B1808" s="19" t="s">
        <v>2421</v>
      </c>
      <c r="C1808" s="19" t="s">
        <v>741</v>
      </c>
      <c r="D1808" s="19" t="s">
        <v>1047</v>
      </c>
      <c r="E1808" s="19" t="s">
        <v>2518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2519</v>
      </c>
      <c r="K1808" s="79"/>
    </row>
    <row r="1809" spans="1:11" ht="41.25" customHeight="1">
      <c r="A1809" s="96" t="s">
        <v>2520</v>
      </c>
      <c r="B1809" s="19" t="s">
        <v>2421</v>
      </c>
      <c r="C1809" s="19" t="s">
        <v>741</v>
      </c>
      <c r="D1809" s="19" t="s">
        <v>1047</v>
      </c>
      <c r="E1809" s="19" t="s">
        <v>2518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2521</v>
      </c>
      <c r="B1810" s="19" t="s">
        <v>2421</v>
      </c>
      <c r="C1810" s="19" t="s">
        <v>741</v>
      </c>
      <c r="D1810" s="19" t="s">
        <v>1047</v>
      </c>
      <c r="E1810" s="19" t="s">
        <v>2518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2522</v>
      </c>
      <c r="B1811" s="19" t="s">
        <v>2421</v>
      </c>
      <c r="C1811" s="19" t="s">
        <v>741</v>
      </c>
      <c r="D1811" s="19" t="s">
        <v>1047</v>
      </c>
      <c r="E1811" s="19" t="s">
        <v>2518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2523</v>
      </c>
      <c r="B1812" s="19" t="s">
        <v>2421</v>
      </c>
      <c r="C1812" s="19" t="s">
        <v>741</v>
      </c>
      <c r="D1812" s="19" t="s">
        <v>1047</v>
      </c>
      <c r="E1812" s="19" t="s">
        <v>2518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2524</v>
      </c>
      <c r="B1813" s="19" t="s">
        <v>2421</v>
      </c>
      <c r="C1813" s="19" t="s">
        <v>741</v>
      </c>
      <c r="D1813" s="19" t="s">
        <v>1047</v>
      </c>
      <c r="E1813" s="19" t="s">
        <v>2518</v>
      </c>
      <c r="F1813" s="21"/>
      <c r="G1813" s="19" t="s">
        <v>2525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2526</v>
      </c>
      <c r="B1814" s="19" t="s">
        <v>2421</v>
      </c>
      <c r="C1814" s="19" t="s">
        <v>741</v>
      </c>
      <c r="D1814" s="19" t="s">
        <v>1047</v>
      </c>
      <c r="E1814" s="19" t="s">
        <v>2518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2527</v>
      </c>
      <c r="B1815" s="19" t="s">
        <v>2421</v>
      </c>
      <c r="C1815" s="19" t="s">
        <v>741</v>
      </c>
      <c r="D1815" s="19" t="s">
        <v>1047</v>
      </c>
      <c r="E1815" s="19" t="s">
        <v>2518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2610</v>
      </c>
      <c r="B1883" s="35" t="s">
        <v>1308</v>
      </c>
      <c r="C1883" s="35" t="s">
        <v>202</v>
      </c>
      <c r="D1883" s="60" t="s">
        <v>1447</v>
      </c>
      <c r="E1883" s="35" t="s">
        <v>2611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2612</v>
      </c>
      <c r="B1884" s="35" t="s">
        <v>1308</v>
      </c>
      <c r="C1884" s="35" t="s">
        <v>202</v>
      </c>
      <c r="D1884" s="60" t="s">
        <v>1447</v>
      </c>
      <c r="E1884" s="35" t="s">
        <v>2611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2613</v>
      </c>
      <c r="B1885" s="35" t="s">
        <v>1308</v>
      </c>
      <c r="C1885" s="35" t="s">
        <v>202</v>
      </c>
      <c r="D1885" s="60" t="s">
        <v>1447</v>
      </c>
      <c r="E1885" s="35" t="s">
        <v>2611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2614</v>
      </c>
      <c r="B1886" s="35" t="s">
        <v>1308</v>
      </c>
      <c r="C1886" s="35" t="s">
        <v>202</v>
      </c>
      <c r="D1886" s="60" t="s">
        <v>1447</v>
      </c>
      <c r="E1886" s="35" t="s">
        <v>2611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2615</v>
      </c>
      <c r="B1887" s="35" t="s">
        <v>1308</v>
      </c>
      <c r="C1887" s="35" t="s">
        <v>202</v>
      </c>
      <c r="D1887" s="60" t="s">
        <v>1447</v>
      </c>
      <c r="E1887" s="35" t="s">
        <v>2611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2616</v>
      </c>
      <c r="B1888" s="35" t="s">
        <v>1308</v>
      </c>
      <c r="C1888" s="35" t="s">
        <v>202</v>
      </c>
      <c r="D1888" s="60" t="s">
        <v>1447</v>
      </c>
      <c r="E1888" s="35" t="s">
        <v>2611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2617</v>
      </c>
      <c r="B1889" s="35" t="s">
        <v>1308</v>
      </c>
      <c r="C1889" s="35" t="s">
        <v>202</v>
      </c>
      <c r="D1889" s="60" t="s">
        <v>1447</v>
      </c>
      <c r="E1889" s="35" t="s">
        <v>2611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2618</v>
      </c>
      <c r="B1890" s="35" t="s">
        <v>1308</v>
      </c>
      <c r="C1890" s="35" t="s">
        <v>202</v>
      </c>
      <c r="D1890" s="60" t="s">
        <v>1447</v>
      </c>
      <c r="E1890" s="35" t="s">
        <v>2611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2619</v>
      </c>
      <c r="B1891" s="35" t="s">
        <v>1308</v>
      </c>
      <c r="C1891" s="35" t="s">
        <v>202</v>
      </c>
      <c r="D1891" s="60" t="s">
        <v>1447</v>
      </c>
      <c r="E1891" s="35" t="s">
        <v>2611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2620</v>
      </c>
      <c r="B1892" s="35" t="s">
        <v>1308</v>
      </c>
      <c r="C1892" s="35" t="s">
        <v>202</v>
      </c>
      <c r="D1892" s="60" t="s">
        <v>1447</v>
      </c>
      <c r="E1892" s="35" t="s">
        <v>2611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2621</v>
      </c>
      <c r="B1893" s="35" t="s">
        <v>1308</v>
      </c>
      <c r="C1893" s="35" t="s">
        <v>202</v>
      </c>
      <c r="D1893" s="60" t="s">
        <v>1447</v>
      </c>
      <c r="E1893" s="35" t="s">
        <v>2611</v>
      </c>
      <c r="F1893" s="48"/>
      <c r="G1893" s="35" t="s">
        <v>2622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2623</v>
      </c>
      <c r="B1894" s="35" t="s">
        <v>1308</v>
      </c>
      <c r="C1894" s="35" t="s">
        <v>202</v>
      </c>
      <c r="D1894" s="60" t="s">
        <v>1447</v>
      </c>
      <c r="E1894" s="35" t="s">
        <v>2611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2624</v>
      </c>
      <c r="B1895" s="35" t="s">
        <v>1308</v>
      </c>
      <c r="C1895" s="35" t="s">
        <v>870</v>
      </c>
      <c r="D1895" s="60" t="s">
        <v>1447</v>
      </c>
      <c r="E1895" s="35" t="s">
        <v>2625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2626</v>
      </c>
      <c r="B1896" s="35" t="s">
        <v>1308</v>
      </c>
      <c r="C1896" s="35" t="s">
        <v>870</v>
      </c>
      <c r="D1896" s="60" t="s">
        <v>1447</v>
      </c>
      <c r="E1896" s="35" t="s">
        <v>2625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2627</v>
      </c>
      <c r="B1897" s="35" t="s">
        <v>1308</v>
      </c>
      <c r="C1897" s="35" t="s">
        <v>870</v>
      </c>
      <c r="D1897" s="60" t="s">
        <v>1447</v>
      </c>
      <c r="E1897" s="35" t="s">
        <v>2625</v>
      </c>
      <c r="F1897" s="48"/>
      <c r="G1897" s="35" t="s">
        <v>2532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2628</v>
      </c>
      <c r="B1898" s="35" t="s">
        <v>1308</v>
      </c>
      <c r="C1898" s="35" t="s">
        <v>870</v>
      </c>
      <c r="D1898" s="60" t="s">
        <v>1447</v>
      </c>
      <c r="E1898" s="35" t="s">
        <v>2625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2629</v>
      </c>
      <c r="B1899" s="35" t="s">
        <v>1308</v>
      </c>
      <c r="C1899" s="35" t="s">
        <v>870</v>
      </c>
      <c r="D1899" s="60" t="s">
        <v>1447</v>
      </c>
      <c r="E1899" s="35" t="s">
        <v>2625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2630</v>
      </c>
      <c r="B1900" s="35" t="s">
        <v>1308</v>
      </c>
      <c r="C1900" s="35" t="s">
        <v>870</v>
      </c>
      <c r="D1900" s="60" t="s">
        <v>1447</v>
      </c>
      <c r="E1900" s="35" t="s">
        <v>2625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2631</v>
      </c>
      <c r="B1901" s="35" t="s">
        <v>1308</v>
      </c>
      <c r="C1901" s="35" t="s">
        <v>870</v>
      </c>
      <c r="D1901" s="60" t="s">
        <v>1447</v>
      </c>
      <c r="E1901" s="35" t="s">
        <v>2625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2632</v>
      </c>
      <c r="B1902" s="35" t="s">
        <v>1308</v>
      </c>
      <c r="C1902" s="35" t="s">
        <v>870</v>
      </c>
      <c r="D1902" s="60" t="s">
        <v>1447</v>
      </c>
      <c r="E1902" s="35" t="s">
        <v>2625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2633</v>
      </c>
      <c r="B1903" s="35" t="s">
        <v>1308</v>
      </c>
      <c r="C1903" s="35" t="s">
        <v>870</v>
      </c>
      <c r="D1903" s="60" t="s">
        <v>1447</v>
      </c>
      <c r="E1903" s="35" t="s">
        <v>2625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2634</v>
      </c>
      <c r="B1904" s="35" t="s">
        <v>1308</v>
      </c>
      <c r="C1904" s="35" t="s">
        <v>870</v>
      </c>
      <c r="D1904" s="60" t="s">
        <v>1447</v>
      </c>
      <c r="E1904" s="35" t="s">
        <v>2625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2635</v>
      </c>
      <c r="B1905" s="35" t="s">
        <v>1308</v>
      </c>
      <c r="C1905" s="35" t="s">
        <v>870</v>
      </c>
      <c r="D1905" s="60" t="s">
        <v>1447</v>
      </c>
      <c r="E1905" s="35" t="s">
        <v>2625</v>
      </c>
      <c r="F1905" s="48"/>
      <c r="G1905" s="35" t="s">
        <v>2636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2637</v>
      </c>
      <c r="K1905" s="79"/>
    </row>
    <row r="1906" spans="1:11" ht="41.25" customHeight="1">
      <c r="A1906" s="96" t="s">
        <v>2638</v>
      </c>
      <c r="B1906" s="35" t="s">
        <v>1308</v>
      </c>
      <c r="C1906" s="35" t="s">
        <v>870</v>
      </c>
      <c r="D1906" s="60" t="s">
        <v>1447</v>
      </c>
      <c r="E1906" s="35" t="s">
        <v>2625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2639</v>
      </c>
      <c r="B1907" s="35" t="s">
        <v>1308</v>
      </c>
      <c r="C1907" s="35" t="s">
        <v>870</v>
      </c>
      <c r="D1907" s="60" t="s">
        <v>1447</v>
      </c>
      <c r="E1907" s="35" t="s">
        <v>2625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2640</v>
      </c>
      <c r="B1908" s="35" t="s">
        <v>1308</v>
      </c>
      <c r="C1908" s="35" t="s">
        <v>1527</v>
      </c>
      <c r="D1908" s="60" t="s">
        <v>1447</v>
      </c>
      <c r="E1908" s="35" t="s">
        <v>2641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2642</v>
      </c>
      <c r="B1909" s="35" t="s">
        <v>1308</v>
      </c>
      <c r="C1909" s="35" t="s">
        <v>1527</v>
      </c>
      <c r="D1909" s="60" t="s">
        <v>1447</v>
      </c>
      <c r="E1909" s="35" t="s">
        <v>2641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2643</v>
      </c>
      <c r="B1910" s="35" t="s">
        <v>1308</v>
      </c>
      <c r="C1910" s="35" t="s">
        <v>1527</v>
      </c>
      <c r="D1910" s="60" t="s">
        <v>1447</v>
      </c>
      <c r="E1910" s="35" t="s">
        <v>2641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2644</v>
      </c>
      <c r="B1911" s="35" t="s">
        <v>1308</v>
      </c>
      <c r="C1911" s="35" t="s">
        <v>1527</v>
      </c>
      <c r="D1911" s="60" t="s">
        <v>1447</v>
      </c>
      <c r="E1911" s="35" t="s">
        <v>2641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2645</v>
      </c>
      <c r="B1912" s="35" t="s">
        <v>1308</v>
      </c>
      <c r="C1912" s="35" t="s">
        <v>1527</v>
      </c>
      <c r="D1912" s="60" t="s">
        <v>1447</v>
      </c>
      <c r="E1912" s="35" t="s">
        <v>2641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2646</v>
      </c>
      <c r="K1912" s="79"/>
    </row>
    <row r="1913" spans="1:11" ht="41.25" customHeight="1">
      <c r="A1913" s="96" t="s">
        <v>2647</v>
      </c>
      <c r="B1913" s="35" t="s">
        <v>1308</v>
      </c>
      <c r="C1913" s="35" t="s">
        <v>1527</v>
      </c>
      <c r="D1913" s="60" t="s">
        <v>1447</v>
      </c>
      <c r="E1913" s="35" t="s">
        <v>2641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2648</v>
      </c>
      <c r="B1914" s="35" t="s">
        <v>1308</v>
      </c>
      <c r="C1914" s="35" t="s">
        <v>1527</v>
      </c>
      <c r="D1914" s="60" t="s">
        <v>1447</v>
      </c>
      <c r="E1914" s="35" t="s">
        <v>2641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2649</v>
      </c>
      <c r="B1915" s="35" t="s">
        <v>1308</v>
      </c>
      <c r="C1915" s="35" t="s">
        <v>1527</v>
      </c>
      <c r="D1915" s="60" t="s">
        <v>1447</v>
      </c>
      <c r="E1915" s="35" t="s">
        <v>2641</v>
      </c>
      <c r="F1915" s="48"/>
      <c r="G1915" s="35" t="s">
        <v>2563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2650</v>
      </c>
      <c r="B1916" s="35" t="s">
        <v>1308</v>
      </c>
      <c r="C1916" s="35" t="s">
        <v>1527</v>
      </c>
      <c r="D1916" s="60" t="s">
        <v>1447</v>
      </c>
      <c r="E1916" s="35" t="s">
        <v>2641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2651</v>
      </c>
      <c r="B1917" s="35" t="s">
        <v>1308</v>
      </c>
      <c r="C1917" s="35" t="s">
        <v>1527</v>
      </c>
      <c r="D1917" s="60" t="s">
        <v>1447</v>
      </c>
      <c r="E1917" s="35" t="s">
        <v>2641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2652</v>
      </c>
      <c r="B1918" s="35" t="s">
        <v>1308</v>
      </c>
      <c r="C1918" s="35" t="s">
        <v>1527</v>
      </c>
      <c r="D1918" s="60" t="s">
        <v>1447</v>
      </c>
      <c r="E1918" s="35" t="s">
        <v>2653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2654</v>
      </c>
      <c r="B1919" s="35" t="s">
        <v>1308</v>
      </c>
      <c r="C1919" s="35" t="s">
        <v>1527</v>
      </c>
      <c r="D1919" s="60" t="s">
        <v>1447</v>
      </c>
      <c r="E1919" s="35" t="s">
        <v>2653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2655</v>
      </c>
      <c r="B1920" s="35" t="s">
        <v>1308</v>
      </c>
      <c r="C1920" s="35" t="s">
        <v>1527</v>
      </c>
      <c r="D1920" s="60" t="s">
        <v>1447</v>
      </c>
      <c r="E1920" s="35" t="s">
        <v>2653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2656</v>
      </c>
      <c r="B1921" s="35" t="s">
        <v>1308</v>
      </c>
      <c r="C1921" s="35" t="s">
        <v>1527</v>
      </c>
      <c r="D1921" s="60" t="s">
        <v>1447</v>
      </c>
      <c r="E1921" s="35" t="s">
        <v>2653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2657</v>
      </c>
      <c r="B1922" s="35" t="s">
        <v>1308</v>
      </c>
      <c r="C1922" s="35" t="s">
        <v>1527</v>
      </c>
      <c r="D1922" s="60" t="s">
        <v>1447</v>
      </c>
      <c r="E1922" s="35" t="s">
        <v>2653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2646</v>
      </c>
      <c r="K1922" s="79"/>
    </row>
    <row r="1923" spans="1:11" ht="41.25" customHeight="1">
      <c r="A1923" s="96" t="s">
        <v>2658</v>
      </c>
      <c r="B1923" s="35" t="s">
        <v>1308</v>
      </c>
      <c r="C1923" s="35" t="s">
        <v>1527</v>
      </c>
      <c r="D1923" s="60" t="s">
        <v>1447</v>
      </c>
      <c r="E1923" s="35" t="s">
        <v>2653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2659</v>
      </c>
      <c r="B1924" s="35" t="s">
        <v>1308</v>
      </c>
      <c r="C1924" s="35" t="s">
        <v>1527</v>
      </c>
      <c r="D1924" s="60" t="s">
        <v>1447</v>
      </c>
      <c r="E1924" s="35" t="s">
        <v>2653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2660</v>
      </c>
      <c r="B1925" s="35" t="s">
        <v>1308</v>
      </c>
      <c r="C1925" s="35" t="s">
        <v>1527</v>
      </c>
      <c r="D1925" s="60" t="s">
        <v>1447</v>
      </c>
      <c r="E1925" s="35" t="s">
        <v>2653</v>
      </c>
      <c r="F1925" s="48"/>
      <c r="G1925" s="35" t="s">
        <v>2563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2661</v>
      </c>
      <c r="B1926" s="35" t="s">
        <v>1308</v>
      </c>
      <c r="C1926" s="35" t="s">
        <v>1527</v>
      </c>
      <c r="D1926" s="60" t="s">
        <v>1447</v>
      </c>
      <c r="E1926" s="35" t="s">
        <v>2653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2662</v>
      </c>
      <c r="B1927" s="35" t="s">
        <v>1308</v>
      </c>
      <c r="C1927" s="35" t="s">
        <v>1527</v>
      </c>
      <c r="D1927" s="60" t="s">
        <v>1447</v>
      </c>
      <c r="E1927" s="35" t="s">
        <v>2653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/>
    <row r="1929" spans="1:11" ht="41.25" customHeight="1"/>
    <row r="1930" spans="1:11" ht="41.25" customHeight="1"/>
    <row r="1931" spans="1:11" ht="41.25" customHeight="1"/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2663</v>
      </c>
      <c r="B2" s="8" t="s">
        <v>2664</v>
      </c>
      <c r="C2" s="8" t="s">
        <v>2665</v>
      </c>
      <c r="D2" s="8" t="s">
        <v>2666</v>
      </c>
      <c r="E2" s="8" t="s">
        <v>2667</v>
      </c>
      <c r="F2" s="8" t="s">
        <v>2668</v>
      </c>
      <c r="G2" s="80" t="s">
        <v>2669</v>
      </c>
      <c r="H2" s="8" t="s">
        <v>2670</v>
      </c>
      <c r="I2" s="8" t="s">
        <v>2671</v>
      </c>
      <c r="J2" s="75" t="s">
        <v>2672</v>
      </c>
      <c r="R2" s="83" t="s">
        <v>2673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2674</v>
      </c>
      <c r="E3" s="10">
        <v>0.1234</v>
      </c>
      <c r="F3" s="10" t="s">
        <v>2675</v>
      </c>
      <c r="G3" s="81">
        <f>Table2[[#This Row],[Current Total FG QTY]]*Table2[[#This Row],[SAM Improvement]]*$S$7</f>
        <v>22089.830484330483</v>
      </c>
      <c r="H3" s="10" t="s">
        <v>2676</v>
      </c>
      <c r="I3" s="10" t="s">
        <v>2677</v>
      </c>
      <c r="J3" s="76">
        <v>46140.696493055599</v>
      </c>
      <c r="R3" s="85" t="s">
        <v>2678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2674</v>
      </c>
      <c r="E4" s="10"/>
      <c r="F4" s="10" t="s">
        <v>2679</v>
      </c>
      <c r="G4" s="81">
        <f>Table2[[#This Row],[Current Total FG QTY]]*Table2[[#This Row],[SAM Improvement]]*$S$7</f>
        <v>0</v>
      </c>
      <c r="H4" s="10"/>
      <c r="I4" s="10" t="s">
        <v>2677</v>
      </c>
      <c r="J4" s="76">
        <v>46149.4283796296</v>
      </c>
      <c r="R4" s="85" t="s">
        <v>2680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2674</v>
      </c>
      <c r="E5" s="10"/>
      <c r="F5" s="10" t="s">
        <v>2679</v>
      </c>
      <c r="G5" s="81">
        <f>Table2[[#This Row],[Current Total FG QTY]]*Table2[[#This Row],[SAM Improvement]]*$S$7</f>
        <v>0</v>
      </c>
      <c r="H5" s="10"/>
      <c r="I5" s="10" t="s">
        <v>2677</v>
      </c>
      <c r="J5" s="76">
        <v>46149.428298611099</v>
      </c>
      <c r="R5" s="85" t="s">
        <v>2681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2674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2674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2677</v>
      </c>
      <c r="J7" s="76">
        <v>46149.4286111111</v>
      </c>
      <c r="R7" s="87" t="s">
        <v>2682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2674</v>
      </c>
      <c r="E8" s="10">
        <v>0.1401</v>
      </c>
      <c r="F8" s="10" t="s">
        <v>2683</v>
      </c>
      <c r="G8" s="81">
        <f>Table2[[#This Row],[Current Total FG QTY]]*Table2[[#This Row],[SAM Improvement]]*$S$7</f>
        <v>11703.17965811966</v>
      </c>
      <c r="H8" s="10" t="s">
        <v>2676</v>
      </c>
      <c r="I8" s="10" t="s">
        <v>2677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2674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2674</v>
      </c>
      <c r="E10" s="10">
        <v>0.1177</v>
      </c>
      <c r="F10" s="10" t="s">
        <v>2683</v>
      </c>
      <c r="G10" s="81">
        <f>Table2[[#This Row],[Current Total FG QTY]]*Table2[[#This Row],[SAM Improvement]]*$S$7</f>
        <v>8856.7573361823361</v>
      </c>
      <c r="H10" s="10"/>
      <c r="I10" s="10" t="s">
        <v>2677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2674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2674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2674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2674</v>
      </c>
      <c r="E14" s="10">
        <v>0</v>
      </c>
      <c r="F14" s="10" t="s">
        <v>2684</v>
      </c>
      <c r="G14" s="81">
        <f>Table2[[#This Row],[Current Total FG QTY]]*Table2[[#This Row],[SAM Improvement]]*$S$7</f>
        <v>0</v>
      </c>
      <c r="H14" s="10" t="s">
        <v>2676</v>
      </c>
      <c r="I14" s="10" t="s">
        <v>2677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2674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2674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2677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2674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2674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2674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2674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2674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2674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2685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2686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2687</v>
      </c>
      <c r="D76">
        <v>163</v>
      </c>
    </row>
    <row r="77" spans="2:4">
      <c r="B77" t="s">
        <v>2688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2689</v>
      </c>
      <c r="D167">
        <v>499</v>
      </c>
    </row>
    <row r="168" spans="2:4">
      <c r="B168" t="s">
        <v>2690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2692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2693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2695</v>
      </c>
      <c r="D210">
        <v>10</v>
      </c>
    </row>
    <row r="211" spans="2:4">
      <c r="B211" t="s">
        <v>2696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2697</v>
      </c>
      <c r="D218">
        <v>69</v>
      </c>
    </row>
    <row r="219" spans="2:4">
      <c r="B219" t="s">
        <v>2698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2699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2698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2705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2706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2707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2708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2709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2715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2716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2717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2718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2719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2725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2726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2727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2728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2729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2735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2736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2737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2738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2739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2745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2746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2747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2748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2749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2026-05-15T05:00:06Z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