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031" documentId="13_ncr:1_{7EF57DF4-89AE-8C42-9C9C-3682908C3E34}" xr6:coauthVersionLast="47" xr6:coauthVersionMax="47" xr10:uidLastSave="{FF28C58C-093D-4740-AF5B-F17C092BA8B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<sst xmlns="http://schemas.openxmlformats.org/spreadsheetml/2006/main" count="12941" uniqueCount="3041">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</sst>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408" activePane="bottomLeft" state="frozen"/>
      <selection pane="bottomLeft" activeCell="A413" sqref="A413:XFD41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s="110" customFormat="1">
      <c r="A413" s="106" t="s">
        <v>672</v>
      </c>
      <c r="B413" s="107" t="s">
        <v>201</v>
      </c>
      <c r="C413" s="107" t="s">
        <v>673</v>
      </c>
      <c r="D413" s="107"/>
      <c r="E413" s="107" t="s">
        <v>674</v>
      </c>
      <c r="F413" s="108"/>
      <c r="G413" s="107" t="s">
        <v>675</v>
      </c>
      <c r="H413" s="109" t="str">
        <f t="shared" si="12"/>
        <v>CV103</v>
      </c>
      <c r="I413" s="109" t="str">
        <f t="shared" si="13"/>
        <v>Non-M</v>
      </c>
      <c r="J413" s="109"/>
      <c r="K413" s="79">
        <v>12658</v>
      </c>
      <c r="L413" s="103">
        <f>IF(COUNTIF($E$3:E413,E413)=1,K413,"")</f>
        <v>12658</v>
      </c>
    </row>
    <row r="414" spans="1:12" s="110" customFormat="1">
      <c r="A414" s="106" t="s">
        <v>676</v>
      </c>
      <c r="B414" s="107" t="s">
        <v>201</v>
      </c>
      <c r="C414" s="107" t="s">
        <v>673</v>
      </c>
      <c r="D414" s="107"/>
      <c r="E414" s="107" t="s">
        <v>674</v>
      </c>
      <c r="F414" s="108"/>
      <c r="G414" s="107" t="s">
        <v>403</v>
      </c>
      <c r="H414" s="109" t="str">
        <f t="shared" si="12"/>
        <v>HM509</v>
      </c>
      <c r="I414" s="109" t="str">
        <f t="shared" si="13"/>
        <v>M</v>
      </c>
      <c r="J414" s="109"/>
      <c r="K414" s="79">
        <v>12658</v>
      </c>
      <c r="L414" s="103" t="str">
        <f>IF(COUNTIF($E$3:E414,E414)=1,K414,"")</f>
        <v/>
      </c>
    </row>
    <row r="415" spans="1:12" s="110" customFormat="1">
      <c r="A415" s="106" t="s">
        <v>677</v>
      </c>
      <c r="B415" s="107" t="s">
        <v>201</v>
      </c>
      <c r="C415" s="107" t="s">
        <v>673</v>
      </c>
      <c r="D415" s="107"/>
      <c r="E415" s="107" t="s">
        <v>674</v>
      </c>
      <c r="F415" s="108"/>
      <c r="G415" s="107" t="s">
        <v>678</v>
      </c>
      <c r="H415" s="109" t="str">
        <f t="shared" si="12"/>
        <v>JS107</v>
      </c>
      <c r="I415" s="109" t="str">
        <f t="shared" si="13"/>
        <v>Non-M</v>
      </c>
      <c r="J415" s="109"/>
      <c r="K415" s="79">
        <v>12658</v>
      </c>
      <c r="L415" s="103" t="str">
        <f>IF(COUNTIF($E$3:E415,E415)=1,K415,"")</f>
        <v/>
      </c>
    </row>
    <row r="416" spans="1:12" s="110" customFormat="1">
      <c r="A416" s="106" t="s">
        <v>679</v>
      </c>
      <c r="B416" s="107" t="s">
        <v>201</v>
      </c>
      <c r="C416" s="107" t="s">
        <v>673</v>
      </c>
      <c r="D416" s="107"/>
      <c r="E416" s="107" t="s">
        <v>674</v>
      </c>
      <c r="F416" s="108"/>
      <c r="G416" s="107" t="s">
        <v>80</v>
      </c>
      <c r="H416" s="109" t="str">
        <f t="shared" si="12"/>
        <v>PK100</v>
      </c>
      <c r="I416" s="109" t="str">
        <f t="shared" si="13"/>
        <v>M</v>
      </c>
      <c r="J416" s="109"/>
      <c r="K416" s="79">
        <v>12658</v>
      </c>
      <c r="L416" s="10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2026-05-22T00:00:37Z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