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" documentId="13_ncr:1_{7EF57DF4-89AE-8C42-9C9C-3682908C3E34}" xr6:coauthVersionLast="47" xr6:coauthVersionMax="47" xr10:uidLastSave="{63589291-9045-4422-B3DD-A39D3CB5892D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61" i="5" l="1"/>
  <c r="I1460" i="5"/>
  <c r="I1459" i="5"/>
  <c r="I145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<sst xmlns="http://schemas.openxmlformats.org/spreadsheetml/2006/main" count="8611" uniqueCount="2201">
  <si>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</si>
  <si>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</si>
  <si>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</si>
  <si>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</si>
  <si>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</si>
  <si>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</si>
  <si>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</si>
  <si>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</si>
  <si>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</si>
  <si>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</si>
  <si>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</si>
  <si>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</si>
  <si>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</si>
  <si>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</si>
  <si>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</si>
  <si>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</si>
  <si>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</si>
  <si>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</si>
  <si>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</si>
  <si>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</si>
  <si>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</si>
  <si>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</si>
  <si>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</si>
  <si>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</si>
  <si>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</si>
  <si>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</si>
  <si>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</si>
  <si>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</si>
  <si>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</si>
  <si>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</si>
  <si>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</si>
  <si>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</si>
  <si>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</si>
  <si>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</si>
  <si>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</si>
  <si>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</si>
  <si>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</si>
  <si>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</si>
  <si>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</si>
  <si>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</si>
  <si>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</si>
  <si>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</si>
  <si>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</si>
  <si>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</si>
  <si>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</si>
  <si>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</si>
  <si>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</si>
  <si>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</si>
  <si>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</si>
  <si>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</si>
  <si>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</si>
  <si>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</si>
  <si>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</si>
  <si>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</si>
  <si>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</si>
  <si>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</si>
  <si>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</si>
  <si>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</si>
  <si>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</si>
  <si>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</si>
  <si>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</si>
  <si>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</si>
  <si>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</si>
  <si>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</si>
  <si>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</si>
  <si>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</si>
  <si>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</si>
  <si>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</si>
  <si>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</si>
  <si>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</si>
  <si>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</si>
  <si>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</si>
  <si>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</si>
  <si>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</si>
  <si>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</si>
  <si>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</si>
  <si>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</si>
  <si>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</si>
  <si>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</si>
  <si>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</si>
  <si>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</si>
  <si>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</si>
  <si>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</si>
  <si>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</si>
  <si>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</si>
  <si>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</si>
  <si>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</si>
  <si>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</si>
  <si>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</si>
  <si>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</si>
  <si>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</si>
  <si>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</si>
  <si>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</si>
  <si>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</si>
  <si>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</si>
  <si>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</si>
  <si>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</si>
  <si>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</si>
  <si>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</si>
  <si>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</si>
  <si>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</si>
  <si>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</si>
  <si>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</si>
  <si>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</si>
  <si>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</si>
  <si>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</si>
  <si>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</si>
  <si>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</si>
  <si>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</si>
  <si>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</si>
  <si>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</si>
  <si>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</si>
  <si>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</si>
  <si>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</si>
  <si>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</si>
  <si>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</si>
  <si>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</si>
  <si>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</si>
  <si>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</si>
  <si>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</si>
  <si>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</si>
  <si>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</si>
  <si>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</si>
  <si>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</si>
  <si>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</si>
  <si>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</si>
  <si>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</si>
  <si>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</si>
  <si>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</si>
  <si>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</si>
  <si>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</si>
  <si>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</si>
  <si>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</si>
  <si>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</si>
  <si>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</si>
  <si>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</si>
  <si>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</si>
  <si>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</si>
  <si>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</si>
  <si>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</si>
  <si>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</si>
  <si>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</si>
  <si>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</si>
  <si>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</si>
  <si>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</si>
  <si>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</si>
  <si>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</si>
  <si>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</si>
  <si>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</si>
  <si>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</si>
  <si>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</si>
  <si>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</si>
  <si>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</si>
  <si>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</si>
  <si>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</si>
  <si>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</si>
  <si>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</si>
  <si>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</si>
  <si>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</si>
  <si>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</si>
  <si>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</si>
  <si>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</si>
  <si>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</si>
  <si>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</si>
  <si>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</si>
  <si>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</si>
  <si>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</si>
  <si>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</si>
  <si>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</si>
  <si>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</si>
  <si>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</si>
  <si>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</si>
  <si>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</si>
  <si>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</si>
  <si>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</si>
  <si>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</si>
  <si>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</si>
  <si>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</si>
  <si>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</si>
  <si>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</si>
  <si>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</si>
  <si>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</si>
  <si>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</si>
  <si>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</si>
  <si>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</si>
  <si>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</si>
  <si>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</si>
  <si>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</si>
  <si>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</si>
  <si>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</si>
  <si>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</si>
  <si>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</si>
  <si>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</si>
  <si>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</si>
  <si>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</si>
  <si>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</si>
  <si>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</si>
  <si>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</si>
  <si>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</si>
  <si>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</si>
  <si>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</si>
  <si>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</si>
  <si>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</si>
  <si>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</si>
  <si>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</si>
  <si>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</si>
  <si>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</si>
  <si>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</si>
  <si>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</si>
  <si>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</si>
  <si>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</si>
  <si>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</si>
  <si>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</si>
  <si>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</si>
  <si>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</si>
  <si>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</si>
  <si>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</si>
  <si>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</si>
  <si>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</si>
  <si>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</si>
  <si>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</si>
  <si>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</si>
  <si>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</si>
  <si>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</si>
  <si>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</si>
  <si>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</si>
  <si>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</si>
  <si>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</si>
  <si>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</si>
  <si>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</si>
  <si>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</si>
  <si>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</si>
  <si>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</si>
  <si>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</si>
  <si>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</si>
  <si>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</si>
  <si>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</si>
  <si>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</si>
  <si>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</si>
  <si>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</si>
  <si>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</si>
  <si>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</si>
  <si>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</si>
  <si>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</si>
  <si>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</si>
  <si>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</si>
  <si>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</si>
  <si>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</si>
  <si>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</si>
  <si>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</si>
  <si>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</si>
  <si>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</si>
  <si>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</si>
  <si>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</si>
  <si>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</si>
  <si>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</si>
  <si>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</si>
  <si>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</si>
  <si>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</si>
  <si>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</si>
  <si>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</si>
  <si>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</si>
  <si>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</si>
  <si>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</si>
  <si>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</si>
  <si>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</si>
  <si>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</si>
  <si>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</si>
  <si>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</si>
  <si>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</si>
  <si>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</si>
  <si>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</si>
  <si>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</si>
  <si>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</si>
  <si>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</si>
  <si>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</si>
  <si>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</si>
  <si>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</si>
  <si>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</si>
  <si>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</si>
  <si>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</si>
  <si>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</si>
  <si>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</si>
  <si>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</si>
  <si>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</si>
  <si>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</si>
  <si>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</si>
  <si>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</si>
  <si>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</si>
  <si>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</si>
  <si>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</si>
  <si>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</si>
  <si>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</si>
  <si>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</si>
  <si>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</si>
  <si>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</si>
  <si>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</si>
  <si>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</si>
  <si>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</si>
  <si>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</si>
  <si>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</si>
  <si>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</si>
  <si>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</si>
  <si>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</si>
  <si>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</si>
  <si>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</si>
  <si>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</si>
  <si>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</si>
  <si>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</si>
  <si>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</si>
  <si>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</si>
  <si>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</si>
  <si>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</si>
  <si>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</si>
  <si>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</si>
  <si>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</si>
  <si>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</si>
  <si>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</si>
  <si>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</si>
  <si>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</si>
  <si>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</si>
  <si>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</si>
  <si>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</si>
  <si>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</si>
  <si>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</si>
  <si>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</si>
  <si>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</si>
  <si>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</si>
  <si>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</si>
  <si>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</si>
  <si>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</si>
  <si>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</si>
  <si>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</si>
  <si>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</si>
  <si>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</si>
  <si>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</si>
  <si>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</si>
  <si>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</si>
  <si>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</si>
  <si>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</si>
  <si>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</si>
  <si>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</si>
  <si>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</si>
  <si>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</si>
  <si>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</si>
  <si>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</si>
  <si>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</si>
  <si>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</si>
  <si>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</si>
  <si>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</si>
  <si>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</si>
  <si>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</si>
  <si>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</si>
  <si>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</si>
  <si>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</si>
  <si>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</si>
  <si>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</si>
  <si>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</si>
  <si>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</si>
  <si>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</si>
  <si>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</si>
  <si>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</si>
  <si>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</si>
  <si>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</si>
  <si>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</si>
  <si>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</si>
  <si>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</si>
  <si>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</si>
  <si>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</si>
  <si>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</si>
  <si>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</si>
  <si>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</si>
  <si>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</si>
  <si>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</si>
  <si>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</si>
  <si>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</si>
  <si>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</si>
  <si>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</si>
  <si>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</si>
  <si>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</si>
  <si>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</si>
  <si>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</si>
  <si>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</si>
  <si>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</si>
  <si>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</si>
  <si>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</si>
  <si>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</si>
  <si>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</si>
  <si>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</si>
  <si>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</si>
  <si>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</si>
  <si>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</si>
  <si>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</si>
  <si>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</si>
  <si>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</si>
  <si>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</si>
  <si>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</si>
  <si>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</si>
  <si>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</si>
  <si>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</si>
  <si>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</si>
  <si>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</si>
  <si>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</si>
  <si>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</si>
  <si>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</si>
  <si>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</si>
  <si>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</si>
  <si>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</si>
  <si>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</si>
  <si>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</si>
  <si>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</si>
  <si>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</si>
  <si>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</si>
  <si>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</si>
  <si>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</si>
  <si>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</si>
  <si>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</si>
  <si>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</si>
  <si>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</si>
  <si>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</si>
  <si>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</si>
  <si>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</si>
  <si>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</si>
  <si>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</si>
  <si>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</si>
  <si>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</si>
  <si>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</si>
  <si>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</si>
  <si>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</si>
  <si>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</si>
  <si>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</si>
  <si>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</si>
  <si>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</si>
  <si>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</si>
  <si>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</si>
  <si>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</si>
  <si>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</si>
  <si>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</si>
  <si>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</si>
  <si>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</si>
  <si>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</si>
  <si>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</si>
  <si>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</si>
  <si>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</si>
  <si>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</si>
  <si>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</si>
  <si>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</si>
  <si>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</si>
  <si>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</si>
  <si>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</si>
  <si>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</si>
  <si>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</si>
  <si>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</si>
  <si>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</si>
  <si>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</si>
  <si>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</si>
  <si>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</si>
  <si>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</si>
  <si>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</si>
  <si>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</si>
  <si>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</si>
  <si>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</si>
  <si>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</si>
  <si>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</si>
  <si>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</si>
  <si>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</si>
  <si>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</si>
  <si>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</si>
  <si>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</si>
  <si>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</si>
  <si>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</si>
  <si>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</si>
  <si>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</si>
  <si>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</si>
  <si>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</si>
  <si>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</si>
  <si>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</si>
  <si>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</si>
  <si>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</si>
  <si>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</si>
  <si>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</si>
  <si>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</si>
  <si>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</si>
  <si>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</si>
  <si>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</si>
  <si>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</si>
  <si>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</si>
  <si>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</si>
  <si>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</si>
  <si>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</si>
  <si>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</si>
  <si>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</si>
  <si>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</si>
  <si>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</si>
  <si>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</si>
  <si>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</si>
  <si>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</si>
  <si>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</si>
  <si>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</si>
  <si>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</si>
  <si>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</si>
  <si>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</si>
  <si>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</si>
  <si>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</si>
  <si>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</si>
  <si>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</si>
  <si>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</si>
  <si>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</si>
  <si>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</si>
  <si>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</si>
  <si>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</si>
  <si>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</si>
  <si>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</si>
  <si>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</si>
  <si>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</si>
  <si>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</si>
  <si>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</si>
  <si>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</si>
  <si>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</si>
  <si>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</si>
  <si>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</si>
  <si>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</si>
  <si>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</si>
  <si>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</si>
  <si>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</si>
  <si>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</si>
  <si>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</si>
  <si>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</si>
  <si>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</si>
  <si>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</si>
  <si>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</si>
  <si>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</si>
  <si>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</si>
  <si>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</si>
  <si>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</si>
  <si>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</si>
  <si>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</si>
  <si>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</si>
  <si>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</si>
  <si>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</si>
  <si>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</si>
  <si>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</si>
  <si>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</si>
  <si>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</si>
  <si>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</si>
  <si>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</si>
  <si>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</si>
  <si>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</si>
  <si>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</si>
  <si>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</si>
  <si>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</si>
  <si>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</si>
  <si>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</si>
  <si>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</si>
  <si>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</si>
  <si>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</si>
  <si>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</si>
  <si>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</si>
  <si>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</si>
  <si>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</si>
  <si>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</si>
  <si>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</si>
  <si>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</si>
  <si>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</si>
  <si>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</si>
  <si>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</si>
  <si>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</si>
  <si>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</si>
  <si>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</si>
  <si>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</si>
  <si>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</si>
  <si>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</si>
  <si>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</si>
  <si>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</si>
  <si>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</si>
  <si>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</si>
  <si>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</si>
  <si>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</si>
  <si>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</si>
  <si>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</si>
  <si>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</si>
  <si>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</si>
  <si>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</si>
  <si>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</si>
  <si>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</si>
  <si>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</si>
  <si>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</si>
  <si>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</si>
  <si>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</si>
  <si>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</si>
  <si>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</si>
  <si>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</si>
  <si>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</si>
  <si>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</si>
  <si>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</si>
  <si>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</si>
  <si>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</si>
  <si>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</si>
  <si>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</si>
  <si>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</si>
  <si>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</si>
  <si>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</si>
  <si>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</si>
  <si>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</si>
  <si>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</si>
  <si>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</si>
  <si>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</si>
  <si>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</si>
  <si>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</si>
  <si>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</si>
  <si>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</si>
  <si>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</si>
  <si>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</si>
  <si>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</si>
  <si>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</si>
  <si>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</si>
  <si>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</si>
  <si>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</si>
  <si>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</si>
  <si>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</si>
  <si>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</si>
  <si>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</si>
  <si>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</si>
  <si>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</si>
  <si>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</si>
  <si>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</si>
  <si>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</si>
  <si>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</si>
  <si>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</si>
  <si>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</si>
  <si>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</si>
  <si>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</si>
  <si>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</si>
  <si>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</si>
  <si>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</si>
  <si>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</si>
  <si>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</si>
  <si>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</si>
  <si>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</si>
  <si>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</si>
  <si>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</si>
  <si>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</si>
  <si>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</si>
  <si>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</si>
  <si>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</si>
  <si>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</si>
  <si>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</si>
  <si>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</si>
  <si>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</si>
  <si>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</si>
  <si>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</si>
  <si>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</si>
  <si>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</si>
  <si>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</si>
  <si>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</si>
  <si>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</si>
  <si>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</si>
  <si>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</si>
  <si>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</si>
  <si>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</si>
  <si>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</si>
  <si>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</si>
  <si>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</si>
  <si>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</si>
  <si>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</si>
  <si>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</si>
  <si>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</si>
  <si>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</si>
  <si>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</si>
  <si>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</si>
  <si>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</si>
  <si>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</si>
  <si>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</si>
  <si>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</si>
  <si>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</si>
  <si>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</si>
  <si>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</si>
  <si>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</si>
  <si>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</si>
  <si>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</si>
  <si>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</si>
  <si>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</si>
  <si>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</si>
  <si>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</si>
  <si>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</si>
  <si>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</si>
  <si>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</si>
  <si>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</si>
  <si>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</si>
  <si>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</si>
  <si>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</si>
  <si>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</si>
  <si>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</si>
  <si>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</si>
  <si>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</si>
  <si>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</si>
  <si>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</si>
  <si>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</si>
  <si>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</si>
  <si>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</si>
  <si>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</si>
  <si>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</si>
  <si>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</si>
  <si>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</si>
  <si>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</si>
  <si>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</si>
  <si>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</si>
  <si>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</si>
  <si>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</si>
  <si>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</si>
  <si>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</si>
  <si>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</si>
  <si>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</si>
  <si>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</si>
  <si>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</si>
  <si>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</si>
  <si>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</si>
  <si>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</si>
  <si>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</si>
  <si>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</si>
  <si>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</si>
  <si>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</si>
  <si>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</si>
  <si>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</si>
  <si>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</si>
  <si>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</si>
  <si>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</si>
  <si>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</si>
  <si>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</si>
  <si>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</si>
  <si>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</si>
  <si>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</si>
  <si>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</si>
  <si>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</si>
  <si>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</si>
  <si>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</si>
  <si>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</si>
  <si>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</si>
  <si>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</si>
  <si>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</si>
  <si>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</si>
  <si>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</si>
  <si>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</si>
  <si>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</si>
  <si>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</si>
  <si>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</si>
  <si>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</si>
  <si>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</si>
  <si>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</si>
  <si>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</si>
  <si>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</si>
  <si>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</si>
  <si>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</si>
  <si>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</si>
  <si>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</si>
  <si>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</si>
  <si>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</si>
  <si>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</si>
  <si>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</si>
  <si>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</si>
  <si>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</si>
  <si>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</si>
  <si>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</si>
  <si>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</si>
  <si>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</si>
  <si>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</si>
  <si>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</si>
  <si>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</si>
  <si>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</si>
  <si>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</si>
  <si>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</si>
  <si>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</si>
  <si>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</si>
  <si>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</si>
  <si>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</si>
  <si>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</si>
  <si>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</si>
  <si>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</si>
  <si>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</si>
  <si>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</si>
  <si>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</si>
  <si>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</si>
  <si>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</si>
  <si>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</si>
  <si>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</si>
  <si>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</si>
  <si>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</si>
  <si>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</si>
  <si>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</si>
  <si>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</si>
  <si>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</si>
  <si>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</si>
  <si>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</si>
  <si>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</si>
  <si>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</si>
  <si>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</si>
  <si>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</si>
  <si>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</si>
  <si>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</si>
  <si>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</si>
  <si>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</si>
  <si>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</si>
  <si>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</si>
  <si>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</si>
  <si>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</si>
  <si>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</si>
  <si>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</si>
  <si>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</si>
  <si>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</si>
  <si>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</si>
  <si>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</si>
  <si>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</si>
  <si>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</si>
  <si>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</si>
  <si>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</si>
  <si>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</si>
  <si>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</si>
  <si>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</si>
  <si>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</si>
  <si>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</si>
  <si>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</si>
  <si>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</si>
  <si>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</si>
  <si>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</si>
  <si>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</si>
  <si>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</si>
  <si>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</si>
  <si>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</si>
  <si>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</si>
  <si>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</si>
  <si>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</si>
  <si>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</si>
  <si>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</si>
  <si>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</si>
  <si>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</si>
  <si>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</si>
  <si>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</si>
  <si>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</si>
  <si>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</si>
  <si>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</si>
  <si>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</si>
  <si>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</si>
  <si>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</si>
  <si>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</si>
  <si>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</si>
  <si>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</si>
  <si>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</si>
  <si>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</si>
  <si>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</si>
  <si>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</si>
  <si>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</si>
  <si>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</si>
  <si>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</si>
  <si>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</si>
  <si>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</si>
  <si>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</si>
  <si>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</si>
  <si>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</si>
  <si>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</si>
  <si>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</si>
  <si>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</si>
  <si>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</si>
  <si>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</si>
  <si>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</si>
  <si>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</si>
  <si>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</si>
  <si>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</si>
  <si>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</si>
  <si>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</si>
  <si>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</si>
  <si>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</si>
  <si>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</si>
  <si>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</si>
  <si>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</si>
  <si>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</si>
  <si>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</si>
  <si>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</si>
  <si>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</si>
  <si>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</si>
  <si>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</si>
  <si>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</si>
  <si>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</si>
  <si>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</si>
  <si>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</si>
  <si>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</si>
  <si>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</si>
  <si>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</si>
  <si>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</si>
  <si>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</si>
  <si>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</si>
  <si>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</si>
  <si>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</si>
  <si>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</si>
  <si>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</si>
  <si>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</si>
  <si>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</si>
  <si>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</si>
  <si>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</si>
  <si>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</si>
  <si>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</si>
  <si>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</si>
  <si>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</si>
  <si>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</si>
  <si>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</si>
  <si>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</si>
  <si>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</si>
  <si>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</si>
  <si>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</si>
  <si>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</si>
  <si>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</si>
  <si>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</si>
  <si>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</si>
  <si>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</si>
  <si>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</si>
  <si>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</si>
  <si>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</si>
  <si>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</si>
  <si>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</si>
  <si>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</si>
  <si>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</si>
  <si>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</si>
  <si>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</si>
  <si>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</si>
  <si>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</si>
  <si>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</si>
  <si>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</si>
  <si>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</si>
  <si>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</si>
  <si>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</si>
  <si>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</si>
  <si>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</si>
  <si>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</si>
  <si>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</si>
  <si>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</si>
  <si>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</si>
  <si>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</si>
  <si>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</si>
  <si>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</si>
  <si>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</si>
  <si>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</si>
  <si>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</si>
  <si>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</si>
  <si>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</si>
  <si>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</si>
  <si>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</si>
  <si>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</si>
  <si>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</si>
  <si>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</si>
  <si>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</si>
  <si>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</si>
  <si>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</si>
  <si>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</si>
  <si>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</si>
  <si>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</si>
  <si>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</si>
  <si>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</si>
  <si>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</si>
  <si>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</si>
  <si>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</si>
  <si>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</si>
  <si>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</si>
  <si>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</si>
  <si>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</si>
  <si>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</si>
  <si>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</si>
  <si>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</si>
  <si>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</si>
  <si>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</si>
  <si>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</si>
  <si>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</si>
  <si>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</si>
  <si>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</si>
  <si>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</si>
  <si>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</si>
  <si>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</si>
  <si>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</si>
  <si>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</si>
  <si>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</si>
  <si>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</si>
  <si>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</si>
  <si>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</si>
  <si>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</si>
  <si>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</si>
  <si>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</si>
  <si>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</si>
  <si>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</si>
  <si>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</si>
  <si>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</si>
  <si>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</si>
  <si>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</si>
  <si>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</si>
  <si>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</si>
  <si>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</si>
  <si>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</si>
  <si>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</si>
  <si>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</si>
  <si>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</si>
  <si>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</si>
  <si>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</si>
  <si>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</si>
  <si>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</si>
  <si>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</si>
  <si>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</si>
  <si>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</si>
  <si>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</si>
  <si>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</si>
  <si>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</si>
  <si>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</si>
  <si>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</si>
  <si>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</si>
  <si>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</si>
  <si>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</si>
  <si>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</si>
  <si>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</si>
  <si>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</si>
  <si>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</si>
  <si>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</si>
  <si>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</si>
  <si>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</si>
  <si>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</si>
  <si>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</si>
  <si>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</si>
  <si>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</si>
  <si>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</si>
  <si>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</si>
  <si>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</si>
  <si>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</si>
  <si>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</si>
  <si>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</si>
  <si>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</si>
  <si>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</si>
  <si>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</si>
  <si>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</si>
  <si>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</si>
  <si>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</si>
  <si>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</si>
  <si>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</si>
  <si>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</si>
  <si>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</si>
  <si>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</si>
  <si>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</si>
  <si>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</si>
  <si>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</si>
  <si>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</si>
  <si>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</si>
  <si>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</si>
  <si>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</si>
  <si>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</si>
  <si>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</si>
  <si>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</si>
  <si>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</si>
  <si>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</si>
  <si>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</si>
  <si>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</si>
  <si>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</si>
  <si>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</si>
  <si>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</si>
  <si>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</si>
  <si>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</si>
  <si>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</si>
  <si>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</si>
  <si>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</si>
  <si>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</si>
  <si>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</si>
  <si>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</si>
  <si>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</si>
  <si>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</si>
  <si>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</si>
  <si>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</si>
  <si>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</si>
  <si>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</si>
  <si>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</si>
  <si>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</si>
  <si>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</si>
  <si>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</si>
  <si>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</si>
  <si>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</si>
  <si>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</si>
  <si>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</si>
  <si>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</si>
  <si>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</si>
  <si>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</si>
  <si>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</si>
  <si>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</si>
  <si>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</si>
  <si>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</si>
  <si>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</si>
  <si>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</si>
  <si>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</si>
  <si>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</si>
  <si>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</si>
  <si>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</si>
  <si>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</si>
  <si>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</si>
  <si>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</si>
  <si>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</si>
  <si>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</si>
  <si>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</si>
  <si>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</si>
  <si>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</si>
  <si>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</si>
  <si>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</si>
  <si>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</si>
  <si>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</si>
  <si>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</si>
  <si>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</si>
  <si>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</si>
  <si>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</si>
  <si>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</si>
  <si>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</si>
  <si>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</si>
  <si>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</si>
  <si>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</si>
  <si>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</si>
  <si>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</si>
  <si>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</si>
  <si>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</si>
  <si>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</si>
  <si>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</si>
  <si>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</si>
  <si>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</si>
  <si>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</si>
  <si>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</si>
  <si>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</si>
  <si>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</si>
  <si>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</si>
  <si>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</si>
  <si>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</si>
  <si>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</si>
  <si>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</si>
  <si>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</si>
  <si>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</si>
  <si>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</si>
  <si>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</si>
  <si>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</si>
  <si>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</si>
  <si>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</si>
  <si>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</si>
  <si>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</si>
  <si>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</si>
  <si>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</si>
  <si>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</si>
  <si>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</si>
  <si>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</si>
  <si>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</si>
  <si>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</si>
  <si>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</si>
  <si>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</si>
  <si>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</si>
  <si>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</si>
  <si>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</si>
  <si>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</si>
  <si>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</si>
  <si>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</si>
  <si>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</si>
  <si>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</si>
  <si>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</si>
  <si>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</si>
  <si>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</si>
  <si>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</si>
  <si>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</si>
  <si>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</si>
  <si>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</si>
  <si>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</si>
  <si>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</si>
  <si>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</si>
  <si>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</si>
  <si>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</si>
  <si>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</si>
  <si>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</si>
  <si>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</si>
  <si>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</si>
  <si>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</si>
  <si>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</si>
  <si>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</si>
  <si>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</si>
  <si>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</si>
  <si>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</si>
  <si>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</si>
  <si>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</si>
  <si>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</si>
  <si>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</si>
  <si>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</si>
  <si>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</si>
  <si>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</si>
  <si>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</si>
  <si>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</si>
  <si>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</si>
  <si>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</si>
  <si>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</si>
  <si>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</si>
  <si>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</si>
  <si>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</si>
  <si>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</si>
  <si>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</si>
  <si>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</si>
  <si>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</si>
  <si>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</si>
  <si>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</si>
  <si>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</si>
  <si>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</si>
  <si>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</si>
  <si>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</si>
  <si>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</si>
  <si>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</si>
  <si>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</si>
  <si>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</si>
  <si>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</si>
  <si>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</si>
  <si>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</si>
  <si>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</si>
  <si>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</si>
  <si>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</si>
  <si>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</si>
  <si>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</si>
  <si>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</si>
  <si>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</si>
  <si>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</si>
  <si>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</si>
  <si>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</si>
  <si>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</si>
  <si>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</si>
  <si>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</si>
  <si>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</si>
  <si>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</si>
  <si>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</si>
  <si>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</si>
  <si>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</si>
  <si>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</si>
  <si>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</si>
  <si>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</si>
  <si>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</si>
  <si>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</si>
  <si>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</si>
  <si>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</si>
  <si>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</si>
  <si>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</si>
  <si>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</si>
  <si>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</si>
  <si>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</si>
  <si>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</si>
  <si>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</si>
  <si>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</si>
  <si>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</si>
  <si>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</si>
  <si>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</si>
  <si>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</si>
  <si>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</si>
  <si>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</si>
  <si>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</si>
  <si>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</si>
  <si>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</si>
  <si>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</si>
  <si>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</si>
  <si>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</si>
  <si>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</si>
  <si>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</si>
  <si>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</si>
  <si>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</si>
  <si>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</si>
  <si>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</si>
  <si>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</si>
  <si>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</si>
  <si>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</si>
  <si>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</si>
  <si>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</si>
  <si>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</si>
  <si>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</si>
  <si>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</si>
  <si>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</si>
  <si>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</si>
  <si>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</si>
  <si>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</si>
  <si>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</si>
  <si>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</si>
  <si>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</si>
  <si>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</si>
  <si>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</si>
  <si>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</si>
  <si>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</si>
  <si>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</si>
  <si>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</si>
  <si>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</si>
  <si>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</si>
  <si>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</si>
  <si>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</si>
  <si>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</si>
  <si>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</si>
  <si>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</si>
  <si>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</si>
  <si>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</si>
  <si>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</si>
  <si>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</si>
  <si>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</si>
  <si>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</si>
  <si>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</si>
  <si>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</si>
  <si>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</si>
  <si>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</si>
  <si>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</si>
  <si>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</si>
  <si>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</si>
  <si>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</si>
  <si>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</si>
  <si>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</si>
  <si>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</si>
  <si>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</si>
  <si>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</si>
  <si>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</si>
  <si>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</si>
  <si>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</si>
  <si>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</si>
  <si>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</si>
  <si>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</si>
  <si>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</si>
  <si>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</si>
  <si>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</si>
  <si>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</si>
  <si>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</si>
  <si>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</si>
  <si>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</si>
  <si>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</si>
  <si>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</si>
  <si>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</si>
  <si>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</si>
  <si>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</si>
  <si>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</si>
  <si>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</si>
  <si>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</si>
  <si>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</si>
  <si>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</si>
  <si>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</si>
  <si>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</si>
  <si>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</si>
  <si>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</si>
  <si>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</si>
  <si>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</si>
  <si>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</si>
  <si>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</si>
  <si>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</si>
  <si>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</si>
  <si>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</si>
  <si>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</si>
  <si>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</si>
  <si>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</si>
  <si>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</si>
  <si>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</si>
  <si>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</si>
  <si>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</si>
  <si>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</si>
  <si>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</si>
  <si>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</si>
  <si>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</si>
  <si>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</si>
  <si>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</si>
  <si>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</si>
  <si>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</si>
  <si>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</si>
  <si>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</si>
  <si>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</si>
  <si>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</si>
  <si>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</si>
  <si>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</si>
  <si>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</si>
  <si>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</si>
  <si>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</si>
  <si>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</si>
  <si>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</si>
  <si>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</si>
  <si>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</si>
  <si>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</si>
  <si>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</si>
  <si>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</si>
  <si>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</si>
  <si>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</si>
  <si>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</si>
  <si>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</si>
  <si>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</si>
  <si>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</si>
  <si>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</si>
  <si>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</si>
  <si>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</si>
  <si>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</si>
  <si>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</si>
  <si>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</si>
  <si>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</si>
  <si>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</si>
  <si>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</si>
  <si>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</si>
  <si>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</si>
  <si>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</si>
  <si>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</si>
  <si>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</si>
  <si>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</si>
  <si>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</si>
  <si>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</si>
  <si>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</si>
  <si>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</si>
  <si>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</si>
  <si>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</si>
  <si>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</si>
  <si>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</si>
  <si>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</si>
  <si>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</si>
  <si>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</si>
  <si>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</si>
  <si>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</si>
  <si>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</si>
  <si>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</si>
  <si>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</si>
  <si>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</si>
  <si>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</si>
  <si>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</si>
  <si>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</si>
  <si>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</si>
  <si>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</si>
  <si>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</si>
  <si>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</si>
  <si>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</si>
  <si>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</si>
  <si>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</si>
  <si>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</si>
  <si>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</si>
  <si>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</si>
  <si>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</si>
  <si>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</si>
  <si>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</si>
  <si>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</si>
  <si>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</si>
  <si>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</si>
  <si>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</si>
  <si>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</si>
  <si>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</si>
  <si>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</si>
  <si>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</si>
  <si>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</si>
  <si>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</si>
  <si>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</si>
  <si>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</si>
  <si>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</si>
  <si>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</si>
  <si>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</si>
  <si>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</si>
  <si>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</si>
  <si>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</si>
  <si>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</si>
  <si>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</si>
  <si>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</si>
  <si>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</si>
  <si>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</si>
  <si>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</si>
  <si>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</si>
  <si>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</si>
  <si>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</si>
  <si>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</si>
  <si>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</si>
  <si>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</si>
  <si>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</si>
  <si>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</si>
  <si>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</si>
  <si>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</si>
  <si>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</si>
  <si>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</si>
  <si>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</si>
  <si>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</si>
  <si>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</si>
  <si>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</si>
  <si>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</si>
  <si>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</si>
  <si>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</si>
  <si>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</si>
  <si>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</si>
  <si>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</si>
  <si>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</si>
  <si>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</si>
  <si>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</si>
  <si>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</si>
  <si>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</si>
  <si>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</si>
  <si>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</si>
  <si>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</si>
  <si>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</si>
  <si>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</si>
  <si>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</si>
  <si>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</si>
  <si>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</si>
  <si>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</si>
  <si>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</si>
  <si>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</si>
  <si>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</si>
  <si>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</si>
  <si>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</si>
  <si>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</si>
  <si>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</si>
  <si>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</si>
  <si>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</si>
  <si>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</si>
  <si>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</si>
  <si>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</si>
  <si>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</si>
  <si>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</si>
  <si>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</si>
  <si>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</si>
  <si>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</si>
  <si>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</si>
  <si>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</si>
  <si>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</si>
  <si>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</si>
  <si>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</si>
  <si>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</si>
  <si>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</si>
  <si>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</si>
  <si>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</si>
  <si>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</si>
  <si>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</si>
  <si>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</si>
  <si>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</si>
  <si>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</si>
  <si>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</si>
  <si>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</si>
  <si>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</si>
  <si>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</si>
  <si>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</si>
  <si>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</si>
  <si>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</si>
  <si>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</si>
  <si>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</si>
  <si>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</si>
  <si>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</si>
  <si>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</si>
  <si>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</si>
  <si>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</si>
  <si>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</si>
  <si>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</si>
  <si>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</si>
  <si>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</si>
  <si>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</si>
  <si>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</si>
  <si>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</si>
  <si>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</si>
  <si>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</si>
  <si>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</si>
  <si>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</si>
  <si>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</si>
  <si>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</si>
  <si>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</si>
  <si>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</si>
  <si>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</si>
  <si>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</si>
  <si>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</si>
  <si>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</si>
  <si>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</si>
  <si>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</si>
  <si>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</si>
  <si>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</si>
  <si>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</si>
  <si>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</si>
  <si>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</si>
  <si>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</si>
  <si>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</si>
  <si>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</si>
  <si>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</si>
  <si>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</si>
  <si>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</si>
  <si>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</si>
  <si>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</si>
  <si>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</si>
  <si>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</si>
  <si>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</si>
  <si>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</si>
  <si>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</si>
  <si>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</si>
  <si>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</si>
  <si>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</si>
  <si>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</si>
  <si>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</si>
  <si>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</si>
  <si>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</si>
  <si>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</si>
  <si>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</si>
  <si>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</si>
  <si>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</si>
  <si>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</si>
  <si>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</si>
  <si>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</si>
  <si>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</si>
  <si>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</si>
  <si>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</si>
  <si>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</si>
  <si>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</si>
  <si>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</si>
  <si>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</si>
  <si>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</si>
  <si>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</si>
  <si>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</si>
  <si>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</si>
  <si>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</si>
  <si>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</si>
  <si>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</si>
  <si>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</si>
  <si>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</si>
  <si>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</si>
  <si>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</si>
  <si>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</si>
  <si>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</si>
  <si>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</si>
  <si>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</si>
  <si>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</si>
  <si>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</si>
  <si>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</si>
  <si>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</si>
  <si>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</si>
  <si>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</si>
  <si>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</si>
  <si>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</si>
  <si>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</si>
  <si>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</si>
  <si>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</si>
  <si>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</si>
  <si>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</si>
  <si>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</si>
  <si>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</si>
  <si>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</si>
  <si>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</si>
  <si>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</si>
  <si>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</si>
  <si>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</si>
  <si>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</si>
  <si>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</si>
  <si>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</si>
  <si>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</si>
  <si>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</si>
  <si>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</si>
  <si>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</si>
  <si>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</si>
  <si>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</si>
  <si>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</si>
  <si>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</si>
  <si>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</si>
  <si>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</si>
  <si>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</si>
  <si>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</si>
  <si>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</si>
  <si>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</si>
  <si>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</si>
  <si>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</si>
  <si>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</si>
  <si>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</si>
  <si>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</si>
  <si>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</si>
  <si>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</si>
  <si>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</si>
  <si>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</si>
  <si>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</si>
  <si>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</si>
  <si>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</si>
  <si>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</si>
  <si>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</si>
  <si>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</si>
  <si>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</si>
  <si>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</si>
  <si>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</si>
  <si>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</si>
  <si>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</si>
  <si>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</si>
  <si>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</si>
  <si>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</si>
  <si>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</si>
  <si>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</si>
  <si>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</si>
  <si>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</si>
  <si>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</si>
  <si>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</si>
  <si>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</si>
  <si>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</si>
  <si>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</si>
  <si>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</si>
  <si>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</si>
  <si>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</si>
  <si>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</si>
  <si>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</si>
  <si>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</si>
  <si>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</si>
  <si>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</si>
  <si>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</si>
  <si>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</si>
  <si>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</si>
  <si>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</si>
  <si>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</si>
  <si>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</si>
  <si>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</si>
  <si>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</si>
  <si>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</si>
  <si>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</si>
  <si>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</si>
  <si>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</si>
  <si>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</si>
  <si>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</si>
  <si>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</si>
  <si>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</si>
  <si>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</si>
  <si>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</si>
  <si>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</si>
  <si>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</si>
  <si>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</si>
  <si>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</si>
  <si>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</si>
  <si>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</si>
  <si>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</si>
  <si>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</si>
  <si>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</si>
  <si>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</si>
  <si>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</si>
  <si>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</si>
  <si>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</si>
  <si>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</si>
  <si>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</si>
  <si>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</si>
  <si>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</si>
  <si>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</si>
  <si>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</si>
  <si>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</si>
  <si>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</si>
  <si>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</si>
  <si>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</si>
  <si>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</si>
  <si>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</si>
  <si>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</si>
  <si>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</si>
  <si>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</si>
  <si>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</si>
  <si>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</si>
  <si>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</si>
  <si>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</si>
  <si>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</si>
  <si>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</si>
  <si>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</si>
  <si>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</si>
  <si>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</si>
  <si>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</si>
  <si>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</si>
  <si>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</si>
  <si>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</si>
  <si>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</si>
  <si>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</si>
  <si>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</si>
  <si>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</si>
  <si>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</si>
  <si>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</si>
  <si>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</si>
  <si>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</si>
  <si>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</si>
  <si>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</si>
  <si>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</si>
  <si>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</si>
  <si>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</si>
  <si>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</si>
  <si>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</si>
  <si>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</si>
  <si>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</si>
  <si>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</si>
  <si>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</si>
  <si>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</si>
  <si>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</si>
  <si>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</si>
  <si>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</si>
  <si>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</si>
  <si>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</si>
  <si>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</si>
  <si>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</si>
  <si>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</si>
  <si>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</si>
  <si>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</si>
  <si>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</si>
  <si>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</si>
  <si>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</si>
  <si>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</si>
  <si>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</si>
  <si>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</si>
  <si>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</si>
  <si>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</si>
  <si>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</si>
  <si>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</si>
  <si>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</si>
  <si>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</si>
  <si>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</si>
  <si>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</si>
  <si>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</si>
  <si>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</si>
  <si>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</si>
  <si>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</si>
  <si>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</si>
  <si>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</si>
  <si>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</si>
  <si>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</si>
  <si>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</si>
  <si>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</si>
  <si>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</si>
  <si>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</si>
  <si>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</si>
  <si>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</si>
  <si>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</si>
  <si>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</si>
  <si>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</si>
  <si>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</si>
  <si>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</si>
  <si>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</si>
  <si>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</si>
  <si>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</si>
  <si>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</si>
  <si>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</si>
  <si>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</si>
  <si>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</si>
  <si>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</si>
  <si>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</si>
  <si>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</si>
  <si>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</si>
  <si>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</si>
  <si>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</si>
  <si>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</si>
  <si>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</si>
  <si>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</si>
  <si>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</si>
  <si>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</si>
  <si>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</si>
  <si>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</si>
  <si>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</si>
  <si>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</si>
  <si>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</si>
  <si>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</si>
  <si>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</si>
  <si>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</si>
  <si>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</si>
  <si>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</si>
  <si>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</si>
  <si>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</si>
  <si>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</si>
  <si>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</si>
  <si>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</si>
  <si>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</si>
  <si>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</si>
  <si>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</si>
  <si>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</si>
  <si>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</si>
  <si>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</si>
  <si>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</si>
  <si>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</si>
  <si>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</si>
  <si>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</si>
  <si>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</si>
  <si>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</si>
  <si>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</si>
  <si>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</si>
  <si>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</si>
  <si>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</si>
  <si>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</si>
  <si>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</si>
  <si>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</si>
  <si>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</si>
  <si>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</si>
  <si>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</si>
  <si>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</si>
  <si>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</si>
  <si>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</si>
  <si>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</si>
  <si>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</si>
  <si>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</si>
  <si>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</si>
  <si>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</si>
  <si>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</si>
  <si>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</si>
  <si>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</si>
  <si>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</si>
  <si>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</si>
  <si>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</si>
  <si>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</si>
  <si>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</si>
  <si>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</si>
  <si>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</si>
  <si>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</si>
  <si>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</si>
  <si>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</si>
  <si>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</si>
  <si>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</si>
  <si>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</si>
  <si>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</si>
  <si>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</si>
  <si>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</si>
  <si>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</si>
  <si>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</si>
  <si>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</si>
  <si>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</si>
  <si>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</si>
  <si>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</si>
  <si>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</si>
  <si>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</si>
  <si>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</si>
  <si>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</si>
  <si>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</si>
  <si>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</si>
  <si>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</si>
  <si>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</si>
  <si>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</si>
  <si>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</si>
  <si>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</si>
  <si>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</si>
  <si>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</si>
  <si>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</si>
  <si>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</si>
  <si>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</si>
  <si>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</si>
  <si>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</si>
  <si>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</si>
  <si>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</si>
  <si>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</si>
  <si>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</si>
  <si>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</si>
  <si>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</si>
  <si>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</si>
  <si>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</si>
  <si>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</si>
  <si>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</si>
  <si>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</si>
  <si>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</si>
  <si>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</si>
  <si>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</si>
  <si>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</si>
  <si>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</si>
  <si>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</si>
  <si>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</si>
  <si>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</si>
  <si>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</si>
  <si>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</si>
  <si>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</si>
  <si>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</si>
  <si>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</si>
  <si>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</si>
  <si>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</si>
  <si>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</si>
  <si>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</si>
  <si>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</si>
  <si>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</si>
  <si>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</si>
  <si>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</si>
  <si>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</si>
  <si>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</si>
  <si>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</si>
  <si>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</si>
  <si>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</si>
  <si>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</si>
  <si>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</si>
  <si>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</si>
  <si>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</si>
  <si>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</si>
  <si>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</si>
  <si>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</si>
  <si>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</si>
  <si>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</si>
  <si>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</si>
  <si>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</si>
  <si>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</si>
  <si>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</si>
  <si>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</si>
  <si>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</si>
  <si>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</si>
  <si>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</si>
  <si>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</si>
  <si>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</si>
  <si>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</si>
  <si>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</si>
  <si>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</si>
  <si>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</si>
  <si>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</si>
  <si>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</si>
  <si>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</si>
  <si>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</si>
  <si>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</si>
  <si>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</si>
  <si>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</si>
  <si>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</si>
  <si>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</si>
  <si>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</si>
  <si>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</si>
  <si>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</si>
  <si>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</si>
  <si>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</si>
  <si>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</si>
  <si>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</si>
  <si>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</si>
  <si>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</si>
  <si>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</si>
  <si>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</si>
  <si>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</si>
  <si>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</si>
  <si>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</si>
  <si>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</si>
  <si>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</si>
  <si>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</si>
  <si>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</si>
  <si>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</si>
  <si>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</si>
  <si>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</si>
  <si>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</si>
  <si>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</si>
  <si>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</si>
  <si>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</si>
  <si>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</si>
  <si>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</si>
  <si>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</si>
  <si>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</si>
  <si>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</si>
  <si>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</si>
  <si>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</si>
  <si>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</si>
  <si>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</si>
  <si>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</si>
  <si>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</si>
  <si>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</si>
  <si>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</si>
  <si>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</si>
  <si>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</si>
  <si>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</si>
  <si>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</si>
  <si>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</si>
  <si>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</si>
  <si>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</si>
  <si>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</si>
  <si>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</si>
  <si>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</si>
  <si>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</si>
  <si>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</si>
  <si>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</si>
  <si>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</si>
  <si>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</si>
  <si>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</si>
  <si>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</si>
  <si>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</si>
  <si>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</si>
  <si>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</si>
  <si>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</si>
  <si>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</si>
  <si>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</si>
  <si>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</si>
  <si>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</si>
  <si>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</si>
  <si>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</si>
  <si>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</si>
  <si>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</si>
  <si>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</si>
  <si>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</si>
  <si>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</si>
  <si>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</si>
  <si>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</si>
  <si>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</si>
  <si>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</si>
  <si>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</si>
  <si>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</si>
  <si>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</si>
  <si>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</si>
  <si>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</si>
  <si>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</si>
  <si>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</si>
  <si>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</si>
  <si>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</si>
  <si>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</si>
  <si>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</si>
  <si>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</si>
  <si>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</si>
  <si>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</si>
  <si>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</si>
  <si>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</si>
  <si>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</si>
  <si>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</si>
  <si>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</si>
  <si>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</si>
  <si>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</si>
  <si>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</si>
  <si>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</si>
  <si>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</si>
  <si>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</si>
  <si>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</si>
  <si>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</si>
  <si>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</si>
  <si>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</si>
  <si>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</si>
  <si>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</si>
  <si>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</si>
  <si>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</si>
  <si>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</si>
  <si>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</si>
  <si>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</si>
  <si>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</si>
  <si>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</si>
  <si>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</si>
  <si>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</si>
  <si>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</si>
  <si>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</si>
  <si>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</si>
  <si>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</si>
  <si>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</si>
  <si>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</si>
  <si>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</si>
  <si>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</si>
  <si>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</si>
  <si>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</si>
  <si>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</si>
  <si>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</si>
  <si>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</si>
  <si>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</si>
  <si>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</si>
  <si>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</si>
  <si>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</si>
  <si>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</si>
  <si>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</si>
  <si>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</si>
  <si>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ADD PLY RIB</t>
  </si>
  <si>
    <t>dfm-1455</t>
  </si>
  <si>
    <t>HM105M</t>
  </si>
  <si>
    <t>dfm-1456</t>
  </si>
  <si>
    <t>FN3308</t>
  </si>
  <si>
    <t>dfm-1457</t>
  </si>
  <si>
    <t>dfm-1458</t>
  </si>
  <si>
    <t>dfm-1459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</si>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</sst>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1" totalsRowShown="0" headerRowDxfId="24" dataDxfId="23" tableBorderDxfId="22">
  <autoFilter ref="A2:K1461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52" activePane="bottomLeft" state="frozen"/>
      <selection pane="bottomLeft" activeCell="J1457" sqref="J1456:J1457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IF(COUNTIFS($E$3:E1461,E1312)=1,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IF(COUNTIFS($E$3:E1461,E1313)=1,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IF(COUNTIFS($E$3:E1461,E1314)=1,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IF(COUNTIFS($E$3:E1461,E1315)=1,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IF(COUNTIFS($E$3:E1461,E1316)=1,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IF(COUNTIFS($E$3:E1461,E1318)=1,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IF(COUNTIFS($E$3:E1461,E1319)=1,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IF(COUNTIFS($E$3:E1461,E1321)=1,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IF(COUNTIFS($E$3:E1461,E1324)=1,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IF(COUNTIFS($E$3:E1461,E1325)=1,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IF(COUNTIFS($E$3:E1461,E1327)=1,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IF(COUNTIFS($E$3:E1461,E1329)=1,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IF(COUNTIFS($E$3:E1461,E1330)=1,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IF(COUNTIFS($E$3:E1461,E1331)=1,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IF(COUNTIFS($E$3:E1461,E1333)=1,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IF(COUNTIFS($E$3:E1461,E1334)=1,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IF(COUNTIFS($E$3:E1461,E1335)=1,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IF(COUNTIFS($E$3:E1461,E1336)=1,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IF(COUNTIFS($E$3:E1461,E1337)=1,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IF(COUNTIFS($E$3:E1461,E1338)=1,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IF(COUNTIFS($E$3:E1461,E1339)=1,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IF(COUNTIFS($E$3:E1461,E1340)=1,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IF(COUNTIFS($E$3:E1461,E1341)=1,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IF(COUNTIFS($E$3:E1461,E1342)=1,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IF(COUNTIFS($E$3:E1461,E1343)=1,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IF(COUNTIFS($E$3:E1461,E1344)=1,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IF(COUNTIFS($E$3:E1461,E1345)=1,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IF(COUNTIFS($E$3:E1461,E1346)=1,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IF(COUNTIFS($E$3:E1461,E1347)=1,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IF(COUNTIFS($E$3:E1461,E1348)=1,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IF(COUNTIFS($E$3:E1461,E1349)=1,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IF(COUNTIFS($E$3:E1461,E1351)=1,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IF(COUNTIFS($E$3:E1461,E1352)=1,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IF(COUNTIFS($E$3:E1461,E1353)=1,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IF(COUNTIFS($E$3:E1461,E1354)=1,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IF(COUNTIFS($E$3:E1461,E1355)=1,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IF(COUNTIFS($E$3:E1461,E1356)=1,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IF(COUNTIFS($E$3:E1461,E1357)=1,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IF(COUNTIFS($E$3:E1461,E1359)=1,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IF(COUNTIFS($E$3:E1461,E1360)=1,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IF(COUNTIFS($E$3:E1461,E1361)=1,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IF(COUNTIFS($E$3:E1461,E1362)=1,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IF(COUNTIFS($E$3:E1461,E1363)=1,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IF(COUNTIFS($E$3:E1461,E1364)=1,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IF(COUNTIFS($E$3:E1461,E1365)=1,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IF(COUNTIFS($E$3:E1461,E1366)=1,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IF(COUNTIFS($E$3:E1461,E1367)=1,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IF(COUNTIFS($E$3:E1461,E1368)=1,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IF(COUNTIFS($E$3:E1461,E1369)=1,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IF(COUNTIFS($E$3:E1461,E1370)=1,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IF(COUNTIFS($E$3:E1461,E1371)=1,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IF(COUNTIFS($E$3:E1461,E1372)=1,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IF(COUNTIFS($E$3:E1461,E1373)=1,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IF(COUNTIFS($E$3:E1461,E1374)=1,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IF(COUNTIFS($E$3:E1461,E1375)=1,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IF(COUNTIFS($E$3:E1461,E1376)=1,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IF(COUNTIFS($E$3:E1461,E1377)=1,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IF(COUNTIFS($E$3:E1461,E1378)=1,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IF(COUNTIFS($E$3:E1461,E1379)=1,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IF(COUNTIFS($E$3:E1461,E1380)=1,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IF(COUNTIFS($E$3:E1461,E1381)=1,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IF(COUNTIFS($E$3:E1461,E1382)=1,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IF(COUNTIFS($E$3:E1461,E1383)=1,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IF(COUNTIFS($E$3:E1461,E1384)=1,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IF(COUNTIFS($E$3:E1461,E1385)=1,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IF(COUNTIFS($E$3:E1461,E1386)=1,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IF(COUNTIFS($E$3:E1461,E1387)=1,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IF(COUNTIFS($E$3:E1461,E1388)=1,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IF(COUNTIFS($E$3:E1461,E1389)=1,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IF(COUNTIFS($E$3:E1461,E1390)=1,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IF(COUNTIFS($E$3:E1461,E1391)=1,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IF(COUNTIFS($E$3:E1461,E1392)=1,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IF(COUNTIFS($E$3:E1461,E1393)=1,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IF(COUNTIFS($E$3:E1461,E1394)=1,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IF(COUNTIFS($E$3:E1461,E1395)=1,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IF(COUNTIFS($E$3:E1461,E1396)=1,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IF(COUNTIFS($E$3:E1461,E1397)=1,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IF(COUNTIFS($E$3:E1461,E1398)=1,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IF(COUNTIFS($E$3:E1461,E1399)=1,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IF(COUNTIFS($E$3:E1461,E1400)=1,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IF(COUNTIFS($E$3:E1461,E1401)=1,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IF(COUNTIFS($E$3:E1461,E1402)=1,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IF(COUNTIFS($E$3:E1461,E1403)=1,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IF(COUNTIFS($E$3:E1461,E1404)=1,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IF(COUNTIFS($E$3:E1461,E1405)=1,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IF(COUNTIFS($E$3:E1461,E1406)=1,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IF(COUNTIFS($E$3:E1461,E1418)=1,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IF(COUNTIFS($E$3:E1461,E1419)=1,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IF(COUNTIFS($E$3:E1461,E1420)=1,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IF(COUNTIFS($E$3:E1461,E1421)=1,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IF(COUNTIFS($E$3:E1461,E1422)=1,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IF(COUNTIFS($E$3:E1461,E1423)=1,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IF(COUNTIFS($E$3:E1461,E1424)=1,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IF(COUNTIFS($E$3:E1461,E1425)=1,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IF(COUNTIFS($E$3:E1461,E1426)=1,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IF(COUNTIFS($E$3:E1461,E1427)=1,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IF(COUNTIFS($E$3:E1461,E1428)=1,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IF(COUNTIFS($E$3:E1461,E1429)=1,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IF(COUNTIFS($E$3:E1461,E1430)=1,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IF(COUNTIFS($E$3:E1461,E1431)=1,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IF(COUNTIFS($E$3:E1461,E1432)=1,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IF(COUNTIFS($E$3:E1461,E1433)=1,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IF(COUNTIFS($E$3:E1461,E1434)=1,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IF(COUNTIFS($E$3:E1461,E1435)=1,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IF(COUNTIFS($E$3:E1461,E1436)=1,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IF(COUNTIFS($E$3:E1461,E1437)=1,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IF(COUNTIFS($E$3:E1461,E1438)=1,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IF(COUNTIFS($E$3:E1461,E1439)=1,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IF(COUNTIFS($E$3:E1461,E1440)=1,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IF(COUNTIFS($E$3:E1461,E1441)=1,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IF(COUNTIFS($E$3:E1461,E1442)=1,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IF(COUNTIFS($E$3:E1461,E1443)=1,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IF(COUNTIFS($E$3:E1461,E1444)=1,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IF(COUNTIFS($E$3:E1461,E1445)=1,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IF(COUNTIFS($E$3:E1461,E1446)=1,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IF(COUNTIFS($E$3:E1461,E1447)=1,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IF(COUNTIFS($E$3:E1461,E1448)=1,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IF(COUNTIFS($E$3:E1461,E1449)=1,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IF(COUNTIFS($E$3:E1461,#REF!)=1,#REF!,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1703</v>
      </c>
      <c r="H1456" s="25" t="str">
        <f t="shared" ref="H1456:H1458" si="140">IF(RIGHT(G1456,1)="M", LEFT(G1456,LEN(G1456)-1), G1456)</f>
        <v>HM103</v>
      </c>
      <c r="I1456" s="25" t="str">
        <f t="shared" ref="I1456:I1458" si="141">IF(RIGHT(G1456,1)="M","M","Non-M")</f>
        <v>M</v>
      </c>
      <c r="J1456" s="34" t="s">
        <v>2115</v>
      </c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M</v>
      </c>
      <c r="J1457" s="34" t="s">
        <v>2115</v>
      </c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</row>
    <row r="1462" spans="1:11" ht="41.25" customHeight="1"/>
    <row r="1463" spans="1:11" ht="41.25" customHeight="1"/>
    <row r="1464" spans="1:11" ht="41.25" customHeight="1"/>
    <row r="1465" spans="1:11" ht="41.25" customHeight="1"/>
    <row r="1466" spans="1:11" ht="41.25" customHeight="1"/>
    <row r="1467" spans="1:11" ht="41.25" customHeight="1"/>
    <row r="1468" spans="1:11" ht="41.25" customHeight="1"/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2123</v>
      </c>
      <c r="B2" s="8" t="s">
        <v>2124</v>
      </c>
      <c r="C2" s="8" t="s">
        <v>2125</v>
      </c>
      <c r="D2" s="8" t="s">
        <v>2126</v>
      </c>
      <c r="E2" s="8" t="s">
        <v>2127</v>
      </c>
      <c r="F2" s="8" t="s">
        <v>2128</v>
      </c>
      <c r="G2" s="8" t="s">
        <v>2129</v>
      </c>
      <c r="H2" s="75" t="s">
        <v>2130</v>
      </c>
    </row>
    <row r="3" spans="1:8">
      <c r="A3" s="10" t="s">
        <v>152</v>
      </c>
      <c r="B3" s="10">
        <v>1108798</v>
      </c>
      <c r="C3" s="10">
        <v>1</v>
      </c>
      <c r="D3" s="10" t="s">
        <v>2131</v>
      </c>
      <c r="E3" s="10">
        <v>2</v>
      </c>
      <c r="F3" s="10" t="s">
        <v>2131</v>
      </c>
      <c r="G3" s="10" t="s">
        <v>2132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2131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2131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2131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2131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2131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2131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2131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2131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2131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2131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2131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2131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2131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2131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2131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2131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2131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2131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2131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2135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2136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2138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2139</v>
      </c>
      <c r="D218">
        <v>69</v>
      </c>
    </row>
    <row r="219" spans="2:4">
      <c r="B219" t="s">
        <v>2140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2146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2184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2192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2194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2195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2199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