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3281" documentId="13_ncr:1_{7EF57DF4-89AE-8C42-9C9C-3682908C3E34}" xr6:coauthVersionLast="47" xr6:coauthVersionMax="47" xr10:uidLastSave="{58FB6ABA-58CD-4064-9905-48A8D290A81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9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01" i="5"/>
  <c r="I1401" i="5"/>
  <c r="H1402" i="5"/>
  <c r="I1402" i="5"/>
  <c r="H1403" i="5"/>
  <c r="I1403" i="5"/>
  <c r="H1404" i="5"/>
  <c r="I1404" i="5"/>
  <c r="H1400" i="5"/>
  <c r="I1400" i="5"/>
  <c r="H1405" i="5"/>
  <c r="I1405" i="5"/>
  <c r="H1406" i="5"/>
  <c r="I1406" i="5"/>
  <c r="H1399" i="5"/>
  <c r="I1399" i="5"/>
  <c r="H1407" i="5"/>
  <c r="I1407" i="5"/>
  <c r="H1398" i="5"/>
  <c r="I1398" i="5"/>
  <c r="H1408" i="5"/>
  <c r="I1408" i="5"/>
  <c r="H485" i="5"/>
  <c r="I485" i="5"/>
  <c r="H484" i="5"/>
  <c r="I484" i="5"/>
  <c r="H486" i="5"/>
  <c r="I486" i="5"/>
  <c r="H639" i="5"/>
  <c r="I639" i="5"/>
  <c r="H638" i="5"/>
  <c r="I638" i="5"/>
  <c r="H640" i="5"/>
  <c r="I640" i="5"/>
  <c r="H637" i="5"/>
  <c r="I637" i="5"/>
  <c r="H641" i="5"/>
  <c r="I641" i="5"/>
  <c r="H636" i="5"/>
  <c r="I636" i="5"/>
  <c r="H642" i="5"/>
  <c r="I642" i="5"/>
  <c r="H635" i="5"/>
  <c r="I635" i="5"/>
  <c r="H629" i="5"/>
  <c r="I629" i="5"/>
  <c r="H630" i="5"/>
  <c r="I630" i="5"/>
  <c r="H631" i="5"/>
  <c r="I631" i="5"/>
  <c r="H632" i="5"/>
  <c r="I632" i="5"/>
  <c r="H633" i="5"/>
  <c r="I633" i="5"/>
  <c r="H634" i="5"/>
  <c r="I634" i="5"/>
  <c r="H628" i="5"/>
  <c r="I628" i="5"/>
  <c r="H627" i="5"/>
  <c r="I627" i="5"/>
  <c r="H623" i="5"/>
  <c r="I623" i="5"/>
  <c r="H622" i="5"/>
  <c r="I622" i="5"/>
  <c r="H624" i="5"/>
  <c r="I624" i="5"/>
  <c r="H621" i="5"/>
  <c r="I621" i="5"/>
  <c r="H625" i="5"/>
  <c r="I625" i="5"/>
  <c r="H620" i="5"/>
  <c r="I620" i="5"/>
  <c r="H626" i="5"/>
  <c r="I626" i="5"/>
  <c r="H619" i="5"/>
  <c r="I619" i="5"/>
  <c r="H661" i="5"/>
  <c r="I661" i="5"/>
  <c r="H662" i="5"/>
  <c r="I662" i="5"/>
  <c r="H660" i="5"/>
  <c r="I660" i="5"/>
  <c r="H663" i="5"/>
  <c r="I663" i="5"/>
  <c r="H659" i="5"/>
  <c r="I659" i="5"/>
  <c r="H664" i="5"/>
  <c r="I664" i="5"/>
  <c r="H665" i="5"/>
  <c r="I665" i="5"/>
  <c r="H666" i="5"/>
  <c r="I666" i="5"/>
  <c r="H653" i="5"/>
  <c r="I653" i="5"/>
  <c r="H654" i="5"/>
  <c r="I654" i="5"/>
  <c r="H655" i="5"/>
  <c r="I655" i="5"/>
  <c r="H652" i="5"/>
  <c r="I652" i="5"/>
  <c r="H656" i="5"/>
  <c r="I656" i="5"/>
  <c r="H657" i="5"/>
  <c r="I657" i="5"/>
  <c r="H651" i="5"/>
  <c r="I651" i="5"/>
  <c r="H658" i="5"/>
  <c r="I658" i="5"/>
  <c r="H801" i="5"/>
  <c r="I801" i="5"/>
  <c r="H802" i="5"/>
  <c r="I802" i="5"/>
  <c r="H800" i="5"/>
  <c r="I800" i="5"/>
  <c r="H803" i="5"/>
  <c r="I803" i="5"/>
  <c r="H804" i="5"/>
  <c r="I804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80" i="5"/>
  <c r="I1680" i="5"/>
  <c r="H1679" i="5"/>
  <c r="I1679" i="5"/>
  <c r="H1681" i="5"/>
  <c r="I1681" i="5"/>
  <c r="H1682" i="5"/>
  <c r="I1682" i="5"/>
  <c r="H1683" i="5"/>
  <c r="I1683" i="5"/>
  <c r="H1684" i="5"/>
  <c r="I1684" i="5"/>
  <c r="H1685" i="5"/>
  <c r="I1685" i="5"/>
  <c r="H1678" i="5"/>
  <c r="I1678" i="5"/>
  <c r="H1677" i="5"/>
  <c r="I1677" i="5"/>
  <c r="H1686" i="5"/>
  <c r="I1686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910" i="5"/>
  <c r="I1910" i="5"/>
  <c r="H1918" i="5"/>
  <c r="I1918" i="5"/>
  <c r="H1919" i="5"/>
  <c r="I1919" i="5"/>
  <c r="H1920" i="5"/>
  <c r="I1920" i="5"/>
  <c r="H1921" i="5"/>
  <c r="I1921" i="5"/>
  <c r="H1922" i="5"/>
  <c r="I1922" i="5"/>
  <c r="H1923" i="5"/>
  <c r="I1923" i="5"/>
  <c r="H1811" i="5"/>
  <c r="I1811" i="5"/>
  <c r="H1800" i="5"/>
  <c r="I1800" i="5"/>
  <c r="H1801" i="5"/>
  <c r="I1801" i="5"/>
  <c r="H1802" i="5"/>
  <c r="I1802" i="5"/>
  <c r="H1803" i="5"/>
  <c r="I1803" i="5"/>
  <c r="H1804" i="5"/>
  <c r="I1804" i="5"/>
  <c r="H1805" i="5"/>
  <c r="I1805" i="5"/>
  <c r="H1799" i="5"/>
  <c r="I1799" i="5"/>
  <c r="H1806" i="5"/>
  <c r="I1806" i="5"/>
  <c r="H1807" i="5"/>
  <c r="I1807" i="5"/>
  <c r="H1808" i="5"/>
  <c r="I1808" i="5"/>
  <c r="H1809" i="5"/>
  <c r="I1809" i="5"/>
  <c r="H1810" i="5"/>
  <c r="I1810" i="5"/>
  <c r="H1812" i="5"/>
  <c r="I1812" i="5"/>
  <c r="H1813" i="5"/>
  <c r="I1813" i="5"/>
  <c r="H1869" i="5"/>
  <c r="I1869" i="5"/>
  <c r="H1870" i="5"/>
  <c r="I1870" i="5"/>
  <c r="H1871" i="5"/>
  <c r="I1871" i="5"/>
  <c r="H1861" i="5"/>
  <c r="I1861" i="5"/>
  <c r="H1862" i="5"/>
  <c r="I1862" i="5"/>
  <c r="H1863" i="5"/>
  <c r="I1863" i="5"/>
  <c r="H1860" i="5"/>
  <c r="I1860" i="5"/>
  <c r="H1864" i="5"/>
  <c r="I1864" i="5"/>
  <c r="H1865" i="5"/>
  <c r="I1865" i="5"/>
  <c r="H1866" i="5"/>
  <c r="I1866" i="5"/>
  <c r="H1859" i="5"/>
  <c r="I1859" i="5"/>
  <c r="H1867" i="5"/>
  <c r="I1867" i="5"/>
  <c r="H1868" i="5"/>
  <c r="I1868" i="5"/>
  <c r="H1872" i="5"/>
  <c r="I1872" i="5"/>
  <c r="H1873" i="5"/>
  <c r="I1873" i="5"/>
  <c r="H1852" i="5"/>
  <c r="I1852" i="5"/>
  <c r="H1849" i="5"/>
  <c r="I1849" i="5"/>
  <c r="H1850" i="5"/>
  <c r="I1850" i="5"/>
  <c r="H1851" i="5"/>
  <c r="I1851" i="5"/>
  <c r="H1853" i="5"/>
  <c r="I1853" i="5"/>
  <c r="H1854" i="5"/>
  <c r="I1854" i="5"/>
  <c r="H1855" i="5"/>
  <c r="I1855" i="5"/>
  <c r="H1856" i="5"/>
  <c r="I1856" i="5"/>
  <c r="H1844" i="5"/>
  <c r="I1844" i="5"/>
  <c r="H1845" i="5"/>
  <c r="I1845" i="5"/>
  <c r="H1846" i="5"/>
  <c r="I1846" i="5"/>
  <c r="H1847" i="5"/>
  <c r="I1847" i="5"/>
  <c r="H1848" i="5"/>
  <c r="I1848" i="5"/>
  <c r="H1857" i="5"/>
  <c r="I1857" i="5"/>
  <c r="H1858" i="5"/>
  <c r="I1858" i="5"/>
  <c r="H1886" i="5"/>
  <c r="I1886" i="5"/>
  <c r="H1887" i="5"/>
  <c r="I1887" i="5"/>
  <c r="H1888" i="5"/>
  <c r="I1888" i="5"/>
  <c r="H1889" i="5"/>
  <c r="I1889" i="5"/>
  <c r="H1890" i="5"/>
  <c r="I1890" i="5"/>
  <c r="H1891" i="5"/>
  <c r="I1891" i="5"/>
  <c r="H1892" i="5"/>
  <c r="I1892" i="5"/>
  <c r="H1893" i="5"/>
  <c r="I1893" i="5"/>
  <c r="H1894" i="5"/>
  <c r="I1894" i="5"/>
  <c r="H1895" i="5"/>
  <c r="I1895" i="5"/>
  <c r="I1896" i="5"/>
  <c r="H1896" i="5"/>
  <c r="I2468" i="5"/>
  <c r="H2468" i="5"/>
  <c r="I2467" i="5"/>
  <c r="H2467" i="5"/>
  <c r="I2466" i="5"/>
  <c r="H2466" i="5"/>
  <c r="I2465" i="5"/>
  <c r="H2465" i="5"/>
  <c r="I2464" i="5"/>
  <c r="H2464" i="5"/>
  <c r="I2423" i="5"/>
  <c r="H2423" i="5"/>
  <c r="I2422" i="5"/>
  <c r="H2422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L1018" i="5"/>
  <c r="L1019" i="5"/>
  <c r="L1020" i="5"/>
  <c r="L1021" i="5"/>
  <c r="L1022" i="5"/>
  <c r="L1023" i="5"/>
  <c r="L1024" i="5"/>
  <c r="L1025" i="5"/>
  <c r="L1026" i="5"/>
  <c r="L1027" i="5"/>
  <c r="L1028" i="5"/>
  <c r="L1033" i="5"/>
  <c r="L1034" i="5"/>
  <c r="L1035" i="5"/>
  <c r="L1036" i="5"/>
  <c r="L1037" i="5"/>
  <c r="L1047" i="5"/>
  <c r="L1052" i="5"/>
  <c r="L1053" i="5"/>
  <c r="L1054" i="5"/>
  <c r="L1055" i="5"/>
  <c r="L1056" i="5"/>
  <c r="L1063" i="5"/>
  <c r="L1064" i="5"/>
  <c r="L1065" i="5"/>
  <c r="L1067" i="5"/>
  <c r="L1080" i="5"/>
  <c r="L1081" i="5"/>
  <c r="L1082" i="5"/>
  <c r="L1083" i="5"/>
  <c r="L1084" i="5"/>
  <c r="L1085" i="5"/>
  <c r="L1100" i="5"/>
  <c r="L1107" i="5"/>
  <c r="L1112" i="5"/>
  <c r="L1113" i="5"/>
  <c r="L1118" i="5"/>
  <c r="L1123" i="5"/>
  <c r="L1124" i="5"/>
  <c r="L1134" i="5"/>
  <c r="L1135" i="5"/>
  <c r="L1136" i="5"/>
  <c r="L1137" i="5"/>
  <c r="L1138" i="5"/>
  <c r="L1139" i="5"/>
  <c r="L1140" i="5"/>
  <c r="L1141" i="5"/>
  <c r="L1142" i="5"/>
  <c r="L1143" i="5"/>
  <c r="L1144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2" i="5"/>
  <c r="L1163" i="5"/>
  <c r="L1164" i="5"/>
  <c r="L1169" i="5"/>
  <c r="L1170" i="5"/>
  <c r="L1171" i="5"/>
  <c r="L1174" i="5"/>
  <c r="L1175" i="5"/>
  <c r="L1179" i="5"/>
  <c r="L1180" i="5"/>
  <c r="L1181" i="5"/>
  <c r="L1182" i="5"/>
  <c r="L1183" i="5"/>
  <c r="L1184" i="5"/>
  <c r="L1185" i="5"/>
  <c r="L1186" i="5"/>
  <c r="L1192" i="5"/>
  <c r="L1193" i="5"/>
  <c r="L1194" i="5"/>
  <c r="L1196" i="5"/>
  <c r="L1197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6" i="5"/>
  <c r="L1227" i="5"/>
  <c r="L1228" i="5"/>
  <c r="L1229" i="5"/>
  <c r="L1231" i="5"/>
  <c r="L1232" i="5"/>
  <c r="L1233" i="5"/>
  <c r="L1234" i="5"/>
  <c r="L1235" i="5"/>
  <c r="L1236" i="5"/>
  <c r="L1238" i="5"/>
  <c r="L1239" i="5"/>
  <c r="L1241" i="5"/>
  <c r="L1242" i="5"/>
  <c r="L1243" i="5"/>
  <c r="L1245" i="5"/>
  <c r="L1246" i="5"/>
  <c r="L1247" i="5"/>
  <c r="L1248" i="5"/>
  <c r="L1249" i="5"/>
  <c r="L1250" i="5"/>
  <c r="L1251" i="5"/>
  <c r="L1253" i="5"/>
  <c r="L1254" i="5"/>
  <c r="L1255" i="5"/>
  <c r="L1256" i="5"/>
  <c r="L1257" i="5"/>
  <c r="L1258" i="5"/>
  <c r="L1259" i="5"/>
  <c r="L1260" i="5"/>
  <c r="L1261" i="5"/>
  <c r="L1263" i="5"/>
  <c r="L1264" i="5"/>
  <c r="L1266" i="5"/>
  <c r="L1267" i="5"/>
  <c r="L1268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20" i="5"/>
  <c r="L1321" i="5"/>
  <c r="L1322" i="5"/>
  <c r="L1323" i="5"/>
  <c r="L1324" i="5"/>
  <c r="L1325" i="5"/>
  <c r="L1326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5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5" i="5"/>
  <c r="L1457" i="5"/>
  <c r="L1458" i="5"/>
  <c r="L1459" i="5"/>
  <c r="L1460" i="5"/>
  <c r="L1463" i="5"/>
  <c r="L1464" i="5"/>
  <c r="L1465" i="5"/>
  <c r="L1466" i="5"/>
  <c r="L1467" i="5"/>
  <c r="L1468" i="5"/>
  <c r="L1469" i="5"/>
  <c r="L1470" i="5"/>
  <c r="L1472" i="5"/>
  <c r="L1473" i="5"/>
  <c r="L1475" i="5"/>
  <c r="L1478" i="5"/>
  <c r="L1479" i="5"/>
  <c r="L1481" i="5"/>
  <c r="L1483" i="5"/>
  <c r="L1484" i="5"/>
  <c r="L1485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9" i="5"/>
  <c r="L1550" i="5"/>
  <c r="L1551" i="5"/>
  <c r="L1552" i="5"/>
  <c r="L1553" i="5"/>
  <c r="L1554" i="5"/>
  <c r="L1555" i="5"/>
  <c r="L1556" i="5"/>
  <c r="L1557" i="5"/>
  <c r="L1559" i="5"/>
  <c r="L1560" i="5"/>
  <c r="L1561" i="5"/>
  <c r="L1562" i="5"/>
  <c r="L1563" i="5"/>
  <c r="L1564" i="5"/>
  <c r="L1565" i="5"/>
  <c r="L1566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I1199" i="5"/>
  <c r="H1230" i="5"/>
  <c r="I1230" i="5"/>
  <c r="H1587" i="5"/>
  <c r="I1587" i="5"/>
  <c r="H1567" i="5"/>
  <c r="I1567" i="5"/>
  <c r="H1558" i="5"/>
  <c r="I1558" i="5"/>
  <c r="H1426" i="5"/>
  <c r="I1426" i="5"/>
  <c r="H1424" i="5"/>
  <c r="I1424" i="5"/>
  <c r="H1369" i="5"/>
  <c r="I1369" i="5"/>
  <c r="H1370" i="5"/>
  <c r="I1370" i="5"/>
  <c r="H1269" i="5"/>
  <c r="I1269" i="5"/>
  <c r="H1265" i="5"/>
  <c r="I1265" i="5"/>
  <c r="H1262" i="5"/>
  <c r="I1262" i="5"/>
  <c r="H1252" i="5"/>
  <c r="I1252" i="5"/>
  <c r="H1244" i="5"/>
  <c r="I1244" i="5"/>
  <c r="H1237" i="5"/>
  <c r="I1237" i="5"/>
  <c r="H1240" i="5"/>
  <c r="I1240" i="5"/>
  <c r="H1327" i="5"/>
  <c r="I1327" i="5"/>
  <c r="H1319" i="5"/>
  <c r="I1319" i="5"/>
  <c r="H1302" i="5"/>
  <c r="I1302" i="5"/>
  <c r="I2370" i="5"/>
  <c r="H2370" i="5"/>
  <c r="I2369" i="5"/>
  <c r="H2369" i="5"/>
  <c r="I2368" i="5"/>
  <c r="H2368" i="5"/>
  <c r="I2367" i="5"/>
  <c r="H2367" i="5"/>
  <c r="I2366" i="5"/>
  <c r="H2366" i="5"/>
  <c r="I2365" i="5"/>
  <c r="H2365" i="5"/>
  <c r="I2364" i="5"/>
  <c r="H2364" i="5"/>
  <c r="I2363" i="5"/>
  <c r="H2363" i="5"/>
  <c r="I2362" i="5"/>
  <c r="H2362" i="5"/>
  <c r="I2361" i="5"/>
  <c r="H2361" i="5"/>
  <c r="H2360" i="5"/>
  <c r="I2360" i="5"/>
  <c r="H2375" i="5"/>
  <c r="I2375" i="5"/>
  <c r="H2373" i="5"/>
  <c r="H2376" i="5"/>
  <c r="I2376" i="5"/>
  <c r="H2374" i="5"/>
  <c r="I2374" i="5"/>
  <c r="I2373" i="5"/>
  <c r="H2372" i="5"/>
  <c r="I2372" i="5"/>
  <c r="H2371" i="5"/>
  <c r="I2371" i="5"/>
  <c r="I2277" i="5"/>
  <c r="H2277" i="5"/>
  <c r="I2276" i="5"/>
  <c r="H2276" i="5"/>
  <c r="I2275" i="5"/>
  <c r="H2275" i="5"/>
  <c r="I2274" i="5"/>
  <c r="H2274" i="5"/>
  <c r="I2273" i="5"/>
  <c r="H2273" i="5"/>
  <c r="I2272" i="5"/>
  <c r="H2272" i="5"/>
  <c r="I2271" i="5"/>
  <c r="H2271" i="5"/>
  <c r="I2270" i="5"/>
  <c r="H2270" i="5"/>
  <c r="I2269" i="5"/>
  <c r="H2269" i="5"/>
  <c r="I2268" i="5"/>
  <c r="H2268" i="5"/>
  <c r="I2267" i="5"/>
  <c r="H2267" i="5"/>
  <c r="I2266" i="5"/>
  <c r="H2266" i="5"/>
  <c r="I2265" i="5"/>
  <c r="H2265" i="5"/>
  <c r="I2264" i="5"/>
  <c r="H2264" i="5"/>
  <c r="H2359" i="5"/>
  <c r="I2359" i="5"/>
  <c r="H2358" i="5"/>
  <c r="I2358" i="5"/>
  <c r="H2357" i="5"/>
  <c r="I2357" i="5"/>
  <c r="H2356" i="5"/>
  <c r="I2356" i="5"/>
  <c r="H2355" i="5"/>
  <c r="I2355" i="5"/>
  <c r="H2354" i="5"/>
  <c r="I2354" i="5"/>
  <c r="H2353" i="5"/>
  <c r="I2353" i="5"/>
  <c r="H2352" i="5"/>
  <c r="I2352" i="5"/>
  <c r="H2351" i="5"/>
  <c r="I2351" i="5"/>
  <c r="I2350" i="5"/>
  <c r="H2350" i="5"/>
  <c r="I2349" i="5"/>
  <c r="H2349" i="5"/>
  <c r="I2348" i="5"/>
  <c r="H2348" i="5"/>
  <c r="I2347" i="5"/>
  <c r="H2347" i="5"/>
  <c r="H2345" i="5"/>
  <c r="H2346" i="5"/>
  <c r="I2345" i="5"/>
  <c r="I2346" i="5"/>
  <c r="H2342" i="5"/>
  <c r="H2343" i="5"/>
  <c r="H2344" i="5"/>
  <c r="I2342" i="5"/>
  <c r="I2343" i="5"/>
  <c r="I2344" i="5"/>
  <c r="H2290" i="5"/>
  <c r="I2290" i="5"/>
  <c r="H2309" i="5"/>
  <c r="I2309" i="5"/>
  <c r="H2310" i="5"/>
  <c r="I2310" i="5"/>
  <c r="H2302" i="5"/>
  <c r="I2302" i="5"/>
  <c r="H2341" i="5"/>
  <c r="I2341" i="5"/>
  <c r="H2340" i="5"/>
  <c r="I2340" i="5"/>
  <c r="H2335" i="5"/>
  <c r="H2336" i="5"/>
  <c r="H2337" i="5"/>
  <c r="H2338" i="5"/>
  <c r="H2339" i="5"/>
  <c r="I2335" i="5"/>
  <c r="I2336" i="5"/>
  <c r="I2337" i="5"/>
  <c r="I2338" i="5"/>
  <c r="I2339" i="5"/>
  <c r="H2330" i="5"/>
  <c r="H2331" i="5"/>
  <c r="H2332" i="5"/>
  <c r="H2333" i="5"/>
  <c r="H2334" i="5"/>
  <c r="I2330" i="5"/>
  <c r="I2331" i="5"/>
  <c r="I2332" i="5"/>
  <c r="I2333" i="5"/>
  <c r="I2334" i="5"/>
  <c r="H2329" i="5"/>
  <c r="I2329" i="5"/>
  <c r="H2328" i="5"/>
  <c r="I2328" i="5"/>
  <c r="H2327" i="5"/>
  <c r="I2327" i="5"/>
  <c r="H2326" i="5"/>
  <c r="I2326" i="5"/>
  <c r="H2325" i="5"/>
  <c r="I2325" i="5"/>
  <c r="H2324" i="5"/>
  <c r="I2324" i="5"/>
  <c r="H2323" i="5"/>
  <c r="I2323" i="5"/>
  <c r="H2322" i="5"/>
  <c r="I2322" i="5"/>
  <c r="H2321" i="5"/>
  <c r="I2321" i="5"/>
  <c r="H2320" i="5"/>
  <c r="I2320" i="5"/>
  <c r="H2319" i="5"/>
  <c r="I2319" i="5"/>
  <c r="I2318" i="5"/>
  <c r="H2318" i="5"/>
  <c r="I2317" i="5"/>
  <c r="H2317" i="5"/>
  <c r="I2316" i="5"/>
  <c r="H2316" i="5"/>
  <c r="I2315" i="5"/>
  <c r="H2315" i="5"/>
  <c r="I2314" i="5"/>
  <c r="H2314" i="5"/>
  <c r="I2313" i="5"/>
  <c r="H2313" i="5"/>
  <c r="I2312" i="5"/>
  <c r="H2312" i="5"/>
  <c r="I2311" i="5"/>
  <c r="H2311" i="5"/>
  <c r="H2307" i="5"/>
  <c r="H2306" i="5"/>
  <c r="I2306" i="5"/>
  <c r="I2308" i="5"/>
  <c r="H2308" i="5"/>
  <c r="I2307" i="5"/>
  <c r="I2305" i="5"/>
  <c r="H2305" i="5"/>
  <c r="H2303" i="5"/>
  <c r="H2304" i="5"/>
  <c r="I2303" i="5"/>
  <c r="I2304" i="5"/>
  <c r="H2300" i="5"/>
  <c r="H2301" i="5"/>
  <c r="I2300" i="5"/>
  <c r="I2301" i="5"/>
  <c r="H2297" i="5"/>
  <c r="H2298" i="5"/>
  <c r="H2299" i="5"/>
  <c r="I2297" i="5"/>
  <c r="I2298" i="5"/>
  <c r="I2299" i="5"/>
  <c r="H2287" i="5"/>
  <c r="H2288" i="5"/>
  <c r="H2289" i="5"/>
  <c r="H2291" i="5"/>
  <c r="H2292" i="5"/>
  <c r="H2293" i="5"/>
  <c r="H2294" i="5"/>
  <c r="H2295" i="5"/>
  <c r="H2296" i="5"/>
  <c r="I2287" i="5"/>
  <c r="I2288" i="5"/>
  <c r="I2289" i="5"/>
  <c r="I2291" i="5"/>
  <c r="I2292" i="5"/>
  <c r="I2293" i="5"/>
  <c r="I2294" i="5"/>
  <c r="I2295" i="5"/>
  <c r="I2296" i="5"/>
  <c r="H2283" i="5"/>
  <c r="H2284" i="5"/>
  <c r="H2285" i="5"/>
  <c r="H2286" i="5"/>
  <c r="I2283" i="5"/>
  <c r="I2284" i="5"/>
  <c r="I2285" i="5"/>
  <c r="I2286" i="5"/>
  <c r="H2278" i="5"/>
  <c r="H2279" i="5"/>
  <c r="H2280" i="5"/>
  <c r="H2281" i="5"/>
  <c r="H2282" i="5"/>
  <c r="I2278" i="5"/>
  <c r="I2279" i="5"/>
  <c r="I2280" i="5"/>
  <c r="I2281" i="5"/>
  <c r="I2282" i="5"/>
  <c r="H2263" i="5"/>
  <c r="I2263" i="5"/>
  <c r="H2258" i="5"/>
  <c r="H2259" i="5"/>
  <c r="H2260" i="5"/>
  <c r="H2261" i="5"/>
  <c r="H2262" i="5"/>
  <c r="I2258" i="5"/>
  <c r="I2259" i="5"/>
  <c r="I2260" i="5"/>
  <c r="I2261" i="5"/>
  <c r="I2262" i="5"/>
  <c r="H2255" i="5"/>
  <c r="H2256" i="5"/>
  <c r="H2257" i="5"/>
  <c r="I2255" i="5"/>
  <c r="I2256" i="5"/>
  <c r="I2257" i="5"/>
  <c r="H2252" i="5"/>
  <c r="H2253" i="5"/>
  <c r="H2254" i="5"/>
  <c r="I2252" i="5"/>
  <c r="I2253" i="5"/>
  <c r="I2254" i="5"/>
  <c r="H2245" i="5"/>
  <c r="H2246" i="5"/>
  <c r="H2247" i="5"/>
  <c r="H2248" i="5"/>
  <c r="H2249" i="5"/>
  <c r="H2250" i="5"/>
  <c r="H2251" i="5"/>
  <c r="I2245" i="5"/>
  <c r="I2246" i="5"/>
  <c r="I2247" i="5"/>
  <c r="I2248" i="5"/>
  <c r="I2249" i="5"/>
  <c r="I2250" i="5"/>
  <c r="I2251" i="5"/>
  <c r="H2242" i="5"/>
  <c r="H2243" i="5"/>
  <c r="H2244" i="5"/>
  <c r="I2242" i="5"/>
  <c r="I2243" i="5"/>
  <c r="I2244" i="5"/>
  <c r="H2239" i="5"/>
  <c r="H2240" i="5"/>
  <c r="H2241" i="5"/>
  <c r="I2239" i="5"/>
  <c r="I2240" i="5"/>
  <c r="I2241" i="5"/>
  <c r="H2228" i="5"/>
  <c r="H2229" i="5"/>
  <c r="H2230" i="5"/>
  <c r="H2231" i="5"/>
  <c r="H2232" i="5"/>
  <c r="H2233" i="5"/>
  <c r="H2234" i="5"/>
  <c r="H2235" i="5"/>
  <c r="H2236" i="5"/>
  <c r="H2237" i="5"/>
  <c r="H2238" i="5"/>
  <c r="I2228" i="5"/>
  <c r="I2229" i="5"/>
  <c r="I2230" i="5"/>
  <c r="I2231" i="5"/>
  <c r="I2232" i="5"/>
  <c r="I2233" i="5"/>
  <c r="I2234" i="5"/>
  <c r="I2235" i="5"/>
  <c r="I2236" i="5"/>
  <c r="I2237" i="5"/>
  <c r="I2238" i="5"/>
  <c r="H2224" i="5"/>
  <c r="H2225" i="5"/>
  <c r="H2226" i="5"/>
  <c r="H2227" i="5"/>
  <c r="I2224" i="5"/>
  <c r="I2225" i="5"/>
  <c r="I2226" i="5"/>
  <c r="I2227" i="5"/>
  <c r="H2218" i="5"/>
  <c r="H2219" i="5"/>
  <c r="H2220" i="5"/>
  <c r="H2221" i="5"/>
  <c r="H2222" i="5"/>
  <c r="H2223" i="5"/>
  <c r="I2218" i="5"/>
  <c r="I2219" i="5"/>
  <c r="I2220" i="5"/>
  <c r="I2221" i="5"/>
  <c r="I2222" i="5"/>
  <c r="I2223" i="5"/>
  <c r="H2213" i="5"/>
  <c r="H2214" i="5"/>
  <c r="H2215" i="5"/>
  <c r="H2216" i="5"/>
  <c r="H2217" i="5"/>
  <c r="I2213" i="5"/>
  <c r="I2214" i="5"/>
  <c r="I2215" i="5"/>
  <c r="I2216" i="5"/>
  <c r="I2217" i="5"/>
  <c r="H2210" i="5"/>
  <c r="H2211" i="5"/>
  <c r="H2212" i="5"/>
  <c r="I2210" i="5"/>
  <c r="I2211" i="5"/>
  <c r="I2212" i="5"/>
  <c r="H2208" i="5"/>
  <c r="H2209" i="5"/>
  <c r="I2208" i="5"/>
  <c r="I2209" i="5"/>
  <c r="H2206" i="5"/>
  <c r="H2207" i="5"/>
  <c r="I2206" i="5"/>
  <c r="I2207" i="5"/>
  <c r="H2195" i="5"/>
  <c r="H2196" i="5"/>
  <c r="H2197" i="5"/>
  <c r="H2198" i="5"/>
  <c r="H2199" i="5"/>
  <c r="H2200" i="5"/>
  <c r="H2201" i="5"/>
  <c r="H2202" i="5"/>
  <c r="H2203" i="5"/>
  <c r="H2204" i="5"/>
  <c r="H2205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H2124" i="5"/>
  <c r="I2124" i="5"/>
  <c r="H2054" i="5"/>
  <c r="I2054" i="5"/>
  <c r="H2090" i="5"/>
  <c r="I2090" i="5"/>
  <c r="H2179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I2179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H2174" i="5"/>
  <c r="H2175" i="5"/>
  <c r="H2176" i="5"/>
  <c r="H2177" i="5"/>
  <c r="H2178" i="5"/>
  <c r="I2174" i="5"/>
  <c r="I2175" i="5"/>
  <c r="I2176" i="5"/>
  <c r="I2177" i="5"/>
  <c r="I2178" i="5"/>
  <c r="H2173" i="5"/>
  <c r="I2173" i="5"/>
  <c r="I2172" i="5"/>
  <c r="H2172" i="5"/>
  <c r="I2171" i="5"/>
  <c r="H2171" i="5"/>
  <c r="I2170" i="5"/>
  <c r="H2170" i="5"/>
  <c r="I2169" i="5"/>
  <c r="H2169" i="5"/>
  <c r="I2168" i="5"/>
  <c r="H2168" i="5"/>
  <c r="H2152" i="5"/>
  <c r="H2153" i="5"/>
  <c r="H2154" i="5"/>
  <c r="H2155" i="5"/>
  <c r="H2156" i="5"/>
  <c r="H2157" i="5"/>
  <c r="H2158" i="5"/>
  <c r="H2159" i="5"/>
  <c r="H2160" i="5"/>
  <c r="H2161" i="5"/>
  <c r="H2162" i="5"/>
  <c r="H2163" i="5"/>
  <c r="H2164" i="5"/>
  <c r="H2165" i="5"/>
  <c r="H2166" i="5"/>
  <c r="H2167" i="5"/>
  <c r="I2152" i="5"/>
  <c r="I2153" i="5"/>
  <c r="I2154" i="5"/>
  <c r="I2155" i="5"/>
  <c r="I2156" i="5"/>
  <c r="I2157" i="5"/>
  <c r="I2158" i="5"/>
  <c r="I2159" i="5"/>
  <c r="I2160" i="5"/>
  <c r="I2161" i="5"/>
  <c r="I2162" i="5"/>
  <c r="I2163" i="5"/>
  <c r="I2164" i="5"/>
  <c r="I2165" i="5"/>
  <c r="I2166" i="5"/>
  <c r="I2167" i="5"/>
  <c r="H2151" i="5"/>
  <c r="I2151" i="5"/>
  <c r="H2145" i="5"/>
  <c r="H2146" i="5"/>
  <c r="H2147" i="5"/>
  <c r="H2148" i="5"/>
  <c r="H2149" i="5"/>
  <c r="H2150" i="5"/>
  <c r="I2145" i="5"/>
  <c r="I2146" i="5"/>
  <c r="I2147" i="5"/>
  <c r="I2148" i="5"/>
  <c r="I2149" i="5"/>
  <c r="I2150" i="5"/>
  <c r="H2143" i="5"/>
  <c r="H2144" i="5"/>
  <c r="I2143" i="5"/>
  <c r="I2144" i="5"/>
  <c r="H2142" i="5"/>
  <c r="I2142" i="5"/>
  <c r="H2141" i="5"/>
  <c r="I2141" i="5"/>
  <c r="H2140" i="5"/>
  <c r="I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2129" i="5"/>
  <c r="I2129" i="5"/>
  <c r="H2128" i="5"/>
  <c r="I2128" i="5"/>
  <c r="H2127" i="5"/>
  <c r="I2127" i="5"/>
  <c r="H2126" i="5"/>
  <c r="I2126" i="5"/>
  <c r="H2125" i="5"/>
  <c r="I2125" i="5"/>
  <c r="H2123" i="5"/>
  <c r="I2123" i="5"/>
  <c r="H2122" i="5"/>
  <c r="I2122" i="5"/>
  <c r="H2121" i="5"/>
  <c r="I2121" i="5"/>
  <c r="H2120" i="5"/>
  <c r="I2120" i="5"/>
  <c r="H2119" i="5"/>
  <c r="I2119" i="5"/>
  <c r="H2118" i="5"/>
  <c r="I2118" i="5"/>
  <c r="H2117" i="5"/>
  <c r="I2117" i="5"/>
  <c r="H2116" i="5"/>
  <c r="I2116" i="5"/>
  <c r="H2115" i="5"/>
  <c r="I2115" i="5"/>
  <c r="H2114" i="5"/>
  <c r="I2114" i="5"/>
  <c r="H2113" i="5"/>
  <c r="I2113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I2092" i="5"/>
  <c r="H2092" i="5"/>
  <c r="I2091" i="5"/>
  <c r="H2091" i="5"/>
  <c r="I2089" i="5"/>
  <c r="H2089" i="5"/>
  <c r="I2088" i="5"/>
  <c r="H2088" i="5"/>
  <c r="I2087" i="5"/>
  <c r="H2087" i="5"/>
  <c r="H2093" i="5"/>
  <c r="I2093" i="5"/>
  <c r="I2086" i="5"/>
  <c r="H2086" i="5"/>
  <c r="I2085" i="5"/>
  <c r="H2085" i="5"/>
  <c r="I2084" i="5"/>
  <c r="H2084" i="5"/>
  <c r="I2083" i="5"/>
  <c r="H2083" i="5"/>
  <c r="I2082" i="5"/>
  <c r="H2082" i="5"/>
  <c r="I2081" i="5"/>
  <c r="H2081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H2073" i="5"/>
  <c r="I2073" i="5"/>
  <c r="H2072" i="5"/>
  <c r="I2072" i="5"/>
  <c r="H2071" i="5"/>
  <c r="I2071" i="5"/>
  <c r="H2070" i="5"/>
  <c r="I2070" i="5"/>
  <c r="H2067" i="5"/>
  <c r="H2068" i="5"/>
  <c r="H2069" i="5"/>
  <c r="I2067" i="5"/>
  <c r="I2068" i="5"/>
  <c r="I2069" i="5"/>
  <c r="H2061" i="5"/>
  <c r="H2062" i="5"/>
  <c r="H2063" i="5"/>
  <c r="H2064" i="5"/>
  <c r="H2065" i="5"/>
  <c r="H2066" i="5"/>
  <c r="I2061" i="5"/>
  <c r="I2062" i="5"/>
  <c r="I2063" i="5"/>
  <c r="I2064" i="5"/>
  <c r="I2065" i="5"/>
  <c r="I2066" i="5"/>
  <c r="H2060" i="5"/>
  <c r="I2060" i="5"/>
  <c r="H2059" i="5"/>
  <c r="I2059" i="5"/>
  <c r="H2058" i="5"/>
  <c r="I2058" i="5"/>
  <c r="H2057" i="5"/>
  <c r="I2057" i="5"/>
  <c r="H2051" i="5"/>
  <c r="H2052" i="5"/>
  <c r="H2053" i="5"/>
  <c r="H2055" i="5"/>
  <c r="H2056" i="5"/>
  <c r="I2051" i="5"/>
  <c r="I2052" i="5"/>
  <c r="I2053" i="5"/>
  <c r="I2055" i="5"/>
  <c r="I2056" i="5"/>
  <c r="H2050" i="5"/>
  <c r="I2050" i="5"/>
  <c r="H2049" i="5"/>
  <c r="I2049" i="5"/>
  <c r="H2048" i="5"/>
  <c r="I2048" i="5"/>
  <c r="H2047" i="5"/>
  <c r="I2047" i="5"/>
  <c r="H2046" i="5"/>
  <c r="I2046" i="5"/>
  <c r="H2045" i="5"/>
  <c r="I2045" i="5"/>
  <c r="H2043" i="5"/>
  <c r="H2044" i="5"/>
  <c r="I2043" i="5"/>
  <c r="I2044" i="5"/>
  <c r="H2042" i="5"/>
  <c r="I2042" i="5"/>
  <c r="H2041" i="5"/>
  <c r="I2041" i="5"/>
  <c r="H2040" i="5"/>
  <c r="I2040" i="5"/>
  <c r="H2039" i="5"/>
  <c r="I2039" i="5"/>
  <c r="H2038" i="5"/>
  <c r="I2038" i="5"/>
  <c r="H2037" i="5"/>
  <c r="I2037" i="5"/>
  <c r="H2036" i="5"/>
  <c r="I2036" i="5"/>
  <c r="H2032" i="5"/>
  <c r="H2033" i="5"/>
  <c r="H2034" i="5"/>
  <c r="H2035" i="5"/>
  <c r="I2032" i="5"/>
  <c r="I2033" i="5"/>
  <c r="I2034" i="5"/>
  <c r="I2035" i="5"/>
  <c r="H2031" i="5"/>
  <c r="I2031" i="5"/>
  <c r="H2030" i="5"/>
  <c r="I2030" i="5"/>
  <c r="H2029" i="5"/>
  <c r="I2029" i="5"/>
  <c r="H2023" i="5"/>
  <c r="H2024" i="5"/>
  <c r="H2025" i="5"/>
  <c r="H2026" i="5"/>
  <c r="H2027" i="5"/>
  <c r="H2028" i="5"/>
  <c r="I2023" i="5"/>
  <c r="I2024" i="5"/>
  <c r="I2025" i="5"/>
  <c r="I2026" i="5"/>
  <c r="I2027" i="5"/>
  <c r="I2028" i="5"/>
  <c r="I2022" i="5"/>
  <c r="H2022" i="5"/>
  <c r="I2021" i="5"/>
  <c r="H2021" i="5"/>
  <c r="I2020" i="5"/>
  <c r="H2020" i="5"/>
  <c r="I2019" i="5"/>
  <c r="H2019" i="5"/>
  <c r="I2018" i="5"/>
  <c r="H2018" i="5"/>
  <c r="I2017" i="5"/>
  <c r="H2017" i="5"/>
  <c r="I2016" i="5"/>
  <c r="H2016" i="5"/>
  <c r="H2015" i="5"/>
  <c r="I2015" i="5"/>
  <c r="H2014" i="5"/>
  <c r="I2014" i="5"/>
  <c r="H2013" i="5"/>
  <c r="I2013" i="5"/>
  <c r="H2009" i="5"/>
  <c r="H2010" i="5"/>
  <c r="H2011" i="5"/>
  <c r="H2012" i="5"/>
  <c r="I2009" i="5"/>
  <c r="I2010" i="5"/>
  <c r="I2011" i="5"/>
  <c r="I2012" i="5"/>
  <c r="H2008" i="5"/>
  <c r="I2008" i="5"/>
  <c r="H2007" i="5"/>
  <c r="I2007" i="5"/>
  <c r="H2006" i="5"/>
  <c r="I2006" i="5"/>
  <c r="H2005" i="5"/>
  <c r="I2005" i="5"/>
  <c r="H2004" i="5"/>
  <c r="I2004" i="5"/>
  <c r="H2003" i="5"/>
  <c r="I2003" i="5"/>
  <c r="H2002" i="5"/>
  <c r="I2002" i="5"/>
  <c r="H2001" i="5"/>
  <c r="I2001" i="5"/>
  <c r="H2000" i="5"/>
  <c r="I2000" i="5"/>
  <c r="H1999" i="5"/>
  <c r="I1999" i="5"/>
  <c r="H1998" i="5"/>
  <c r="I1998" i="5"/>
  <c r="H1997" i="5"/>
  <c r="I1997" i="5"/>
  <c r="H1970" i="5"/>
  <c r="I1970" i="5"/>
  <c r="H1984" i="5"/>
  <c r="I1984" i="5"/>
  <c r="I1996" i="5"/>
  <c r="H1995" i="5"/>
  <c r="I1995" i="5"/>
  <c r="H1994" i="5"/>
  <c r="I1994" i="5"/>
  <c r="H1993" i="5"/>
  <c r="I1993" i="5"/>
  <c r="H1992" i="5"/>
  <c r="I1992" i="5"/>
  <c r="H1987" i="5"/>
  <c r="H1988" i="5"/>
  <c r="H1989" i="5"/>
  <c r="H1990" i="5"/>
  <c r="H1991" i="5"/>
  <c r="I1987" i="5"/>
  <c r="I1988" i="5"/>
  <c r="I1989" i="5"/>
  <c r="I1990" i="5"/>
  <c r="I1991" i="5"/>
  <c r="H1986" i="5"/>
  <c r="I1986" i="5"/>
  <c r="H1985" i="5"/>
  <c r="I1985" i="5"/>
  <c r="H1983" i="5"/>
  <c r="I1983" i="5"/>
  <c r="H1982" i="5"/>
  <c r="I1982" i="5"/>
  <c r="H1981" i="5"/>
  <c r="I1981" i="5"/>
  <c r="H1980" i="5"/>
  <c r="I1980" i="5"/>
  <c r="H1974" i="5"/>
  <c r="H1975" i="5"/>
  <c r="H1976" i="5"/>
  <c r="H1977" i="5"/>
  <c r="H1978" i="5"/>
  <c r="H1979" i="5"/>
  <c r="I1974" i="5"/>
  <c r="I1975" i="5"/>
  <c r="I1976" i="5"/>
  <c r="I1977" i="5"/>
  <c r="I1978" i="5"/>
  <c r="I1979" i="5"/>
  <c r="H1973" i="5"/>
  <c r="I1973" i="5"/>
  <c r="H1972" i="5"/>
  <c r="I1972" i="5"/>
  <c r="H1971" i="5"/>
  <c r="I1971" i="5"/>
  <c r="H1961" i="5"/>
  <c r="H1962" i="5"/>
  <c r="H1963" i="5"/>
  <c r="H1964" i="5"/>
  <c r="H1965" i="5"/>
  <c r="H1966" i="5"/>
  <c r="H1967" i="5"/>
  <c r="H1968" i="5"/>
  <c r="H1969" i="5"/>
  <c r="I1961" i="5"/>
  <c r="I1962" i="5"/>
  <c r="I1963" i="5"/>
  <c r="I1964" i="5"/>
  <c r="I1965" i="5"/>
  <c r="I1966" i="5"/>
  <c r="I1967" i="5"/>
  <c r="I1968" i="5"/>
  <c r="I1969" i="5"/>
  <c r="I1956" i="5"/>
  <c r="H1956" i="5"/>
  <c r="H1950" i="5"/>
  <c r="I1950" i="5"/>
  <c r="H1959" i="5"/>
  <c r="H1960" i="5"/>
  <c r="I1959" i="5"/>
  <c r="I1960" i="5"/>
  <c r="H1952" i="5"/>
  <c r="H1953" i="5"/>
  <c r="H1954" i="5"/>
  <c r="H1955" i="5"/>
  <c r="H1957" i="5"/>
  <c r="H1958" i="5"/>
  <c r="I1952" i="5"/>
  <c r="I1953" i="5"/>
  <c r="I1954" i="5"/>
  <c r="I1955" i="5"/>
  <c r="I1957" i="5"/>
  <c r="I1958" i="5"/>
  <c r="H1951" i="5"/>
  <c r="I1951" i="5"/>
  <c r="H1949" i="5"/>
  <c r="I1949" i="5"/>
  <c r="H1948" i="5"/>
  <c r="I1948" i="5"/>
  <c r="H1947" i="5"/>
  <c r="I1947" i="5"/>
  <c r="H1946" i="5"/>
  <c r="I1946" i="5"/>
  <c r="H1945" i="5"/>
  <c r="I1945" i="5"/>
  <c r="H1944" i="5"/>
  <c r="I1944" i="5"/>
  <c r="H1941" i="5"/>
  <c r="H1942" i="5"/>
  <c r="H1943" i="5"/>
  <c r="I1941" i="5"/>
  <c r="I1942" i="5"/>
  <c r="I1943" i="5"/>
  <c r="H1933" i="5"/>
  <c r="H1934" i="5"/>
  <c r="H1935" i="5"/>
  <c r="H1936" i="5"/>
  <c r="H1937" i="5"/>
  <c r="H1938" i="5"/>
  <c r="H1939" i="5"/>
  <c r="H1940" i="5"/>
  <c r="I1933" i="5"/>
  <c r="I1934" i="5"/>
  <c r="I1935" i="5"/>
  <c r="I1936" i="5"/>
  <c r="I1937" i="5"/>
  <c r="I1938" i="5"/>
  <c r="I1939" i="5"/>
  <c r="I1940" i="5"/>
  <c r="H1932" i="5"/>
  <c r="I1932" i="5"/>
  <c r="L3" i="5"/>
  <c r="H1931" i="5"/>
  <c r="I1931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43" i="5"/>
  <c r="L644" i="5"/>
  <c r="L645" i="5"/>
  <c r="L646" i="5"/>
  <c r="L647" i="5"/>
  <c r="L648" i="5"/>
  <c r="L649" i="5"/>
  <c r="L650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30" i="5"/>
  <c r="I1930" i="5"/>
  <c r="H1929" i="5"/>
  <c r="I1929" i="5"/>
  <c r="H1928" i="5"/>
  <c r="I1928" i="5"/>
  <c r="L1015" i="5"/>
  <c r="L1016" i="5"/>
  <c r="L1017" i="5"/>
  <c r="L1011" i="5"/>
  <c r="L1546" i="5"/>
  <c r="L1547" i="5"/>
  <c r="L1548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97" i="5"/>
  <c r="L1898" i="5"/>
  <c r="L1899" i="5"/>
  <c r="L1900" i="5"/>
  <c r="L1901" i="5"/>
  <c r="L1902" i="5"/>
  <c r="L1903" i="5"/>
  <c r="L1911" i="5"/>
  <c r="L1912" i="5"/>
  <c r="L1913" i="5"/>
  <c r="L1914" i="5"/>
  <c r="L1915" i="5"/>
  <c r="L1916" i="5"/>
  <c r="L1917" i="5"/>
  <c r="L1924" i="5"/>
  <c r="L1925" i="5"/>
  <c r="L1926" i="5"/>
  <c r="L1927" i="5"/>
  <c r="H1924" i="5"/>
  <c r="H1925" i="5"/>
  <c r="H1926" i="5"/>
  <c r="H1927" i="5"/>
  <c r="I1924" i="5"/>
  <c r="I1925" i="5"/>
  <c r="I1926" i="5"/>
  <c r="I1927" i="5"/>
  <c r="I1843" i="5"/>
  <c r="H1843" i="5"/>
  <c r="I1842" i="5"/>
  <c r="H1842" i="5"/>
  <c r="I1841" i="5"/>
  <c r="H1841" i="5"/>
  <c r="I1840" i="5"/>
  <c r="H1840" i="5"/>
  <c r="I1839" i="5"/>
  <c r="H1839" i="5"/>
  <c r="I1838" i="5"/>
  <c r="H183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31" i="5"/>
  <c r="H1831" i="5"/>
  <c r="I1830" i="5"/>
  <c r="H1830" i="5"/>
  <c r="I1829" i="5"/>
  <c r="H1829" i="5"/>
  <c r="I1783" i="5"/>
  <c r="H1783" i="5"/>
  <c r="I1782" i="5"/>
  <c r="H1782" i="5"/>
  <c r="I1781" i="5"/>
  <c r="H178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74" i="5"/>
  <c r="H1774" i="5"/>
  <c r="I1773" i="5"/>
  <c r="H1773" i="5"/>
  <c r="I1772" i="5"/>
  <c r="H1772" i="5"/>
  <c r="I1771" i="5"/>
  <c r="H1771" i="5"/>
  <c r="I1770" i="5"/>
  <c r="H1770" i="5"/>
  <c r="I1769" i="5"/>
  <c r="H1769" i="5"/>
  <c r="H1090" i="5"/>
  <c r="I1090" i="5"/>
  <c r="H1091" i="5"/>
  <c r="I1091" i="5"/>
  <c r="H1092" i="5"/>
  <c r="I1092" i="5"/>
  <c r="H1093" i="5"/>
  <c r="I1093" i="5"/>
  <c r="H1094" i="5"/>
  <c r="I1094" i="5"/>
  <c r="H1095" i="5"/>
  <c r="I1095" i="5"/>
  <c r="I1096" i="5"/>
  <c r="H1096" i="5"/>
  <c r="I1097" i="5"/>
  <c r="H1097" i="5"/>
  <c r="I1098" i="5"/>
  <c r="H1098" i="5"/>
  <c r="I1099" i="5"/>
  <c r="H1099" i="5"/>
  <c r="I1447" i="5"/>
  <c r="H1447" i="5"/>
  <c r="I1448" i="5"/>
  <c r="H1448" i="5"/>
  <c r="I1449" i="5"/>
  <c r="H1449" i="5"/>
  <c r="I1450" i="5"/>
  <c r="H1450" i="5"/>
  <c r="I1451" i="5"/>
  <c r="H1451" i="5"/>
  <c r="I1452" i="5"/>
  <c r="H1452" i="5"/>
  <c r="I1453" i="5"/>
  <c r="H1453" i="5"/>
  <c r="I1454" i="5"/>
  <c r="H1454" i="5"/>
  <c r="I1455" i="5"/>
  <c r="H1455" i="5"/>
  <c r="I1456" i="5"/>
  <c r="H1456" i="5"/>
  <c r="I1706" i="5"/>
  <c r="H1706" i="5"/>
  <c r="I1705" i="5"/>
  <c r="H1705" i="5"/>
  <c r="I1704" i="5"/>
  <c r="H1704" i="5"/>
  <c r="I1703" i="5"/>
  <c r="H1703" i="5"/>
  <c r="I1702" i="5"/>
  <c r="H1702" i="5"/>
  <c r="I1701" i="5"/>
  <c r="H1701" i="5"/>
  <c r="I1700" i="5"/>
  <c r="H1700" i="5"/>
  <c r="I1699" i="5"/>
  <c r="H1699" i="5"/>
  <c r="I1698" i="5"/>
  <c r="H1698" i="5"/>
  <c r="I1697" i="5"/>
  <c r="H1697" i="5"/>
  <c r="I1562" i="5"/>
  <c r="H1562" i="5"/>
  <c r="I1563" i="5"/>
  <c r="H1563" i="5"/>
  <c r="I1564" i="5"/>
  <c r="H1564" i="5"/>
  <c r="I1565" i="5"/>
  <c r="H1565" i="5"/>
  <c r="I1566" i="5"/>
  <c r="H1566" i="5"/>
  <c r="I1568" i="5"/>
  <c r="H1568" i="5"/>
  <c r="I1569" i="5"/>
  <c r="H1569" i="5"/>
  <c r="I1570" i="5"/>
  <c r="H1570" i="5"/>
  <c r="I1666" i="5"/>
  <c r="H1666" i="5"/>
  <c r="I1665" i="5"/>
  <c r="H1665" i="5"/>
  <c r="I1664" i="5"/>
  <c r="H1664" i="5"/>
  <c r="I1663" i="5"/>
  <c r="H1663" i="5"/>
  <c r="I1662" i="5"/>
  <c r="H1662" i="5"/>
  <c r="I1661" i="5"/>
  <c r="H1661" i="5"/>
  <c r="I1660" i="5"/>
  <c r="H1660" i="5"/>
  <c r="I1659" i="5"/>
  <c r="H1659" i="5"/>
  <c r="I1658" i="5"/>
  <c r="I1657" i="5"/>
  <c r="I1656" i="5"/>
  <c r="I165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I1645" i="5"/>
  <c r="I1644" i="5"/>
  <c r="I1643" i="5"/>
  <c r="H1622" i="5"/>
  <c r="H1621" i="5"/>
  <c r="H1620" i="5"/>
  <c r="H1619" i="5"/>
  <c r="H1618" i="5"/>
  <c r="H1617" i="5"/>
  <c r="H1616" i="5"/>
  <c r="H1615" i="5"/>
  <c r="I1615" i="5"/>
  <c r="I1616" i="5"/>
  <c r="I1617" i="5"/>
  <c r="I1618" i="5"/>
  <c r="I1619" i="5"/>
  <c r="I1620" i="5"/>
  <c r="I1621" i="5"/>
  <c r="I1622" i="5"/>
  <c r="I1750" i="5"/>
  <c r="H1750" i="5"/>
  <c r="I1725" i="5"/>
  <c r="I1716" i="5"/>
  <c r="H1716" i="5"/>
  <c r="I1714" i="5"/>
  <c r="H1714" i="5"/>
  <c r="I1912" i="5"/>
  <c r="I1913" i="5"/>
  <c r="I1914" i="5"/>
  <c r="I1915" i="5"/>
  <c r="I1916" i="5"/>
  <c r="I1917" i="5"/>
  <c r="H1912" i="5"/>
  <c r="H1913" i="5"/>
  <c r="H1914" i="5"/>
  <c r="H1915" i="5"/>
  <c r="H1916" i="5"/>
  <c r="H1917" i="5"/>
  <c r="I1911" i="5"/>
  <c r="H1911" i="5"/>
  <c r="I1898" i="5"/>
  <c r="I1899" i="5"/>
  <c r="I1900" i="5"/>
  <c r="I1901" i="5"/>
  <c r="I1902" i="5"/>
  <c r="I1903" i="5"/>
  <c r="H1898" i="5"/>
  <c r="H1899" i="5"/>
  <c r="H1900" i="5"/>
  <c r="H1901" i="5"/>
  <c r="H1902" i="5"/>
  <c r="H1903" i="5"/>
  <c r="I1897" i="5"/>
  <c r="H1897" i="5"/>
  <c r="I1885" i="5"/>
  <c r="H1885" i="5"/>
  <c r="I1884" i="5"/>
  <c r="H1884" i="5"/>
  <c r="I1883" i="5"/>
  <c r="H1883" i="5"/>
  <c r="I1882" i="5"/>
  <c r="H1882" i="5"/>
  <c r="I1881" i="5"/>
  <c r="H1881" i="5"/>
  <c r="H1874" i="5"/>
  <c r="H1875" i="5"/>
  <c r="H1876" i="5"/>
  <c r="H1877" i="5"/>
  <c r="H1878" i="5"/>
  <c r="H1879" i="5"/>
  <c r="H1880" i="5"/>
  <c r="I1874" i="5"/>
  <c r="I1875" i="5"/>
  <c r="I1876" i="5"/>
  <c r="I1877" i="5"/>
  <c r="I1878" i="5"/>
  <c r="I1879" i="5"/>
  <c r="I1880" i="5"/>
  <c r="H1823" i="5"/>
  <c r="H1824" i="5"/>
  <c r="H1825" i="5"/>
  <c r="H1826" i="5"/>
  <c r="H1827" i="5"/>
  <c r="H1828" i="5"/>
  <c r="I1823" i="5"/>
  <c r="I1824" i="5"/>
  <c r="I1825" i="5"/>
  <c r="I1826" i="5"/>
  <c r="I1827" i="5"/>
  <c r="I1828" i="5"/>
  <c r="H1818" i="5"/>
  <c r="H1819" i="5"/>
  <c r="H1820" i="5"/>
  <c r="H1821" i="5"/>
  <c r="H1822" i="5"/>
  <c r="I1818" i="5"/>
  <c r="I1819" i="5"/>
  <c r="I1820" i="5"/>
  <c r="I1821" i="5"/>
  <c r="I1822" i="5"/>
  <c r="H1814" i="5"/>
  <c r="H1815" i="5"/>
  <c r="H1816" i="5"/>
  <c r="H1817" i="5"/>
  <c r="I1814" i="5"/>
  <c r="I1815" i="5"/>
  <c r="I1816" i="5"/>
  <c r="I1817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84" i="5"/>
  <c r="H1785" i="5"/>
  <c r="H1786" i="5"/>
  <c r="H1787" i="5"/>
  <c r="H1788" i="5"/>
  <c r="H1789" i="5"/>
  <c r="H1790" i="5"/>
  <c r="I1784" i="5"/>
  <c r="I1785" i="5"/>
  <c r="I1786" i="5"/>
  <c r="I1787" i="5"/>
  <c r="I1788" i="5"/>
  <c r="I1789" i="5"/>
  <c r="I1790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55" i="5"/>
  <c r="H1756" i="5"/>
  <c r="H1757" i="5"/>
  <c r="H1758" i="5"/>
  <c r="H1759" i="5"/>
  <c r="H1760" i="5"/>
  <c r="H1761" i="5"/>
  <c r="I1755" i="5"/>
  <c r="I1756" i="5"/>
  <c r="I1757" i="5"/>
  <c r="I1758" i="5"/>
  <c r="I1759" i="5"/>
  <c r="I1760" i="5"/>
  <c r="I1761" i="5"/>
  <c r="H1754" i="5"/>
  <c r="I1754" i="5"/>
  <c r="H1753" i="5"/>
  <c r="I1753" i="5"/>
  <c r="H1752" i="5"/>
  <c r="I1752" i="5"/>
  <c r="H1751" i="5"/>
  <c r="I1751" i="5"/>
  <c r="H1749" i="5"/>
  <c r="I1749" i="5"/>
  <c r="H1748" i="5"/>
  <c r="I1748" i="5"/>
  <c r="H1742" i="5"/>
  <c r="H1743" i="5"/>
  <c r="H1744" i="5"/>
  <c r="H1745" i="5"/>
  <c r="H1746" i="5"/>
  <c r="H1747" i="5"/>
  <c r="I1742" i="5"/>
  <c r="I1743" i="5"/>
  <c r="I1744" i="5"/>
  <c r="I1745" i="5"/>
  <c r="I1746" i="5"/>
  <c r="I1747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0" i="5"/>
  <c r="H1731" i="5"/>
  <c r="H1732" i="5"/>
  <c r="I1730" i="5"/>
  <c r="I1731" i="5"/>
  <c r="I1732" i="5"/>
  <c r="H1729" i="5"/>
  <c r="I1729" i="5"/>
  <c r="H1727" i="5"/>
  <c r="H1728" i="5"/>
  <c r="I1727" i="5"/>
  <c r="I1728" i="5"/>
  <c r="H1726" i="5"/>
  <c r="I1726" i="5"/>
  <c r="H1724" i="5"/>
  <c r="I1724" i="5"/>
  <c r="H1624" i="5"/>
  <c r="I1624" i="5"/>
  <c r="H1721" i="5"/>
  <c r="H1722" i="5"/>
  <c r="H1723" i="5"/>
  <c r="I1721" i="5"/>
  <c r="I1722" i="5"/>
  <c r="I1723" i="5"/>
  <c r="H1720" i="5"/>
  <c r="I1720" i="5"/>
  <c r="H1719" i="5"/>
  <c r="I1719" i="5"/>
  <c r="H1718" i="5"/>
  <c r="I1718" i="5"/>
  <c r="H1717" i="5"/>
  <c r="I1717" i="5"/>
  <c r="H1715" i="5"/>
  <c r="I1715" i="5"/>
  <c r="H1713" i="5"/>
  <c r="I1713" i="5"/>
  <c r="H1712" i="5"/>
  <c r="I1712" i="5"/>
  <c r="H1711" i="5"/>
  <c r="I1711" i="5"/>
  <c r="H1707" i="5"/>
  <c r="H1708" i="5"/>
  <c r="H1709" i="5"/>
  <c r="H1710" i="5"/>
  <c r="I1707" i="5"/>
  <c r="I1708" i="5"/>
  <c r="I1709" i="5"/>
  <c r="I1710" i="5"/>
  <c r="S7" i="10"/>
  <c r="I1688" i="5"/>
  <c r="I1689" i="5"/>
  <c r="I1690" i="5"/>
  <c r="I1691" i="5"/>
  <c r="I1692" i="5"/>
  <c r="I1693" i="5"/>
  <c r="I1694" i="5"/>
  <c r="I1695" i="5"/>
  <c r="I1696" i="5"/>
  <c r="H1688" i="5"/>
  <c r="H1689" i="5"/>
  <c r="H1690" i="5"/>
  <c r="H1691" i="5"/>
  <c r="H1692" i="5"/>
  <c r="H1693" i="5"/>
  <c r="H1694" i="5"/>
  <c r="H1695" i="5"/>
  <c r="H1696" i="5"/>
  <c r="I1687" i="5"/>
  <c r="H168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67" i="5"/>
  <c r="I1668" i="5"/>
  <c r="I1669" i="5"/>
  <c r="I1670" i="5"/>
  <c r="H1667" i="5"/>
  <c r="H1668" i="5"/>
  <c r="H1669" i="5"/>
  <c r="H1670" i="5"/>
  <c r="I1642" i="5"/>
  <c r="H1642" i="5"/>
  <c r="I1640" i="5"/>
  <c r="I1641" i="5"/>
  <c r="H1640" i="5"/>
  <c r="H1641" i="5"/>
  <c r="I1638" i="5"/>
  <c r="I1639" i="5"/>
  <c r="H1638" i="5"/>
  <c r="H1639" i="5"/>
  <c r="I1635" i="5"/>
  <c r="I1636" i="5"/>
  <c r="I1637" i="5"/>
  <c r="H1635" i="5"/>
  <c r="H1636" i="5"/>
  <c r="H1637" i="5"/>
  <c r="I1634" i="5"/>
  <c r="I1633" i="5"/>
  <c r="I1632" i="5"/>
  <c r="I1631" i="5"/>
  <c r="I1629" i="5"/>
  <c r="I1630" i="5"/>
  <c r="H1629" i="5"/>
  <c r="H1630" i="5"/>
  <c r="I1625" i="5"/>
  <c r="I1626" i="5"/>
  <c r="I1627" i="5"/>
  <c r="I1628" i="5"/>
  <c r="H1625" i="5"/>
  <c r="H1626" i="5"/>
  <c r="H1627" i="5"/>
  <c r="H1628" i="5"/>
  <c r="I1623" i="5"/>
  <c r="H1623" i="5"/>
  <c r="L1012" i="5"/>
  <c r="L1013" i="5"/>
  <c r="L1014" i="5"/>
  <c r="L1029" i="5"/>
  <c r="L1030" i="5"/>
  <c r="L1031" i="5"/>
  <c r="L1032" i="5"/>
  <c r="L1038" i="5"/>
  <c r="L1039" i="5"/>
  <c r="L1040" i="5"/>
  <c r="L1041" i="5"/>
  <c r="L1042" i="5"/>
  <c r="L1043" i="5"/>
  <c r="L1044" i="5"/>
  <c r="L1045" i="5"/>
  <c r="L1046" i="5"/>
  <c r="L1048" i="5"/>
  <c r="L1049" i="5"/>
  <c r="L1050" i="5"/>
  <c r="L1051" i="5"/>
  <c r="L1057" i="5"/>
  <c r="L1058" i="5"/>
  <c r="L1059" i="5"/>
  <c r="L1060" i="5"/>
  <c r="L1061" i="5"/>
  <c r="L1062" i="5"/>
  <c r="L1066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6" i="5"/>
  <c r="L1087" i="5"/>
  <c r="L1088" i="5"/>
  <c r="L1089" i="5"/>
  <c r="L1101" i="5"/>
  <c r="L1102" i="5"/>
  <c r="L1103" i="5"/>
  <c r="L1104" i="5"/>
  <c r="L1105" i="5"/>
  <c r="L1106" i="5"/>
  <c r="L1108" i="5"/>
  <c r="L1109" i="5"/>
  <c r="L1110" i="5"/>
  <c r="L1111" i="5"/>
  <c r="L1114" i="5"/>
  <c r="L1115" i="5"/>
  <c r="L1116" i="5"/>
  <c r="L1117" i="5"/>
  <c r="L1119" i="5"/>
  <c r="L1120" i="5"/>
  <c r="L1121" i="5"/>
  <c r="L1122" i="5"/>
  <c r="L1125" i="5"/>
  <c r="L1126" i="5"/>
  <c r="L1127" i="5"/>
  <c r="L1128" i="5"/>
  <c r="L1129" i="5"/>
  <c r="L1130" i="5"/>
  <c r="L1131" i="5"/>
  <c r="L1132" i="5"/>
  <c r="L1133" i="5"/>
  <c r="L1145" i="5"/>
  <c r="L1160" i="5"/>
  <c r="L1161" i="5"/>
  <c r="L1165" i="5"/>
  <c r="L1166" i="5"/>
  <c r="L1167" i="5"/>
  <c r="L1168" i="5"/>
  <c r="L1172" i="5"/>
  <c r="L1173" i="5"/>
  <c r="L1176" i="5"/>
  <c r="L1177" i="5"/>
  <c r="L1178" i="5"/>
  <c r="L1187" i="5"/>
  <c r="L1188" i="5"/>
  <c r="L1189" i="5"/>
  <c r="L1190" i="5"/>
  <c r="L1191" i="5"/>
  <c r="L1195" i="5"/>
  <c r="L1198" i="5"/>
  <c r="L1199" i="5"/>
  <c r="L1200" i="5"/>
  <c r="L1201" i="5"/>
  <c r="L1202" i="5"/>
  <c r="L1203" i="5"/>
  <c r="L1204" i="5"/>
  <c r="L1205" i="5"/>
  <c r="L1220" i="5"/>
  <c r="L1221" i="5"/>
  <c r="L1222" i="5"/>
  <c r="L1223" i="5"/>
  <c r="L1224" i="5"/>
  <c r="L1225" i="5"/>
  <c r="L1439" i="5"/>
  <c r="L1444" i="5"/>
  <c r="L1446" i="5"/>
  <c r="L1461" i="5"/>
  <c r="L1462" i="5"/>
  <c r="L1471" i="5"/>
  <c r="L1474" i="5"/>
  <c r="L1476" i="5"/>
  <c r="L1477" i="5"/>
  <c r="L1480" i="5"/>
  <c r="L1482" i="5"/>
  <c r="L1486" i="5"/>
  <c r="H1571" i="5"/>
  <c r="H1572" i="5"/>
  <c r="H1573" i="5"/>
  <c r="H1574" i="5"/>
  <c r="H1575" i="5"/>
  <c r="H1576" i="5"/>
  <c r="H1577" i="5"/>
  <c r="H1578" i="5"/>
  <c r="H1579" i="5"/>
  <c r="H1580" i="5"/>
  <c r="H1581" i="5"/>
  <c r="I1571" i="5"/>
  <c r="I1572" i="5"/>
  <c r="I1573" i="5"/>
  <c r="I1574" i="5"/>
  <c r="I1575" i="5"/>
  <c r="I1576" i="5"/>
  <c r="I1577" i="5"/>
  <c r="I1578" i="5"/>
  <c r="I1579" i="5"/>
  <c r="I1580" i="5"/>
  <c r="I1581" i="5"/>
  <c r="H1069" i="5"/>
  <c r="H1070" i="5"/>
  <c r="H1071" i="5"/>
  <c r="H1072" i="5"/>
  <c r="H1073" i="5"/>
  <c r="H1074" i="5"/>
  <c r="H1075" i="5"/>
  <c r="H1076" i="5"/>
  <c r="H1077" i="5"/>
  <c r="H1078" i="5"/>
  <c r="H1079" i="5"/>
  <c r="I1069" i="5"/>
  <c r="I1070" i="5"/>
  <c r="I1071" i="5"/>
  <c r="I1072" i="5"/>
  <c r="I1073" i="5"/>
  <c r="I1074" i="5"/>
  <c r="I1075" i="5"/>
  <c r="I1076" i="5"/>
  <c r="I1077" i="5"/>
  <c r="I1078" i="5"/>
  <c r="I1079" i="5"/>
  <c r="H1068" i="5"/>
  <c r="I1068" i="5"/>
  <c r="H1038" i="5"/>
  <c r="H1039" i="5"/>
  <c r="H1040" i="5"/>
  <c r="H1041" i="5"/>
  <c r="H1042" i="5"/>
  <c r="H1043" i="5"/>
  <c r="H1044" i="5"/>
  <c r="H1045" i="5"/>
  <c r="H1046" i="5"/>
  <c r="I1038" i="5"/>
  <c r="I1039" i="5"/>
  <c r="I1040" i="5"/>
  <c r="I1041" i="5"/>
  <c r="I1042" i="5"/>
  <c r="I1043" i="5"/>
  <c r="I1044" i="5"/>
  <c r="I1045" i="5"/>
  <c r="I1046" i="5"/>
  <c r="H989" i="5"/>
  <c r="H988" i="5"/>
  <c r="H987" i="5"/>
  <c r="H986" i="5"/>
  <c r="I986" i="5"/>
  <c r="I987" i="5"/>
  <c r="I988" i="5"/>
  <c r="I989" i="5"/>
  <c r="H929" i="5"/>
  <c r="H928" i="5"/>
  <c r="I928" i="5"/>
  <c r="I929" i="5"/>
  <c r="H925" i="5"/>
  <c r="H924" i="5"/>
  <c r="H923" i="5"/>
  <c r="I923" i="5"/>
  <c r="I924" i="5"/>
  <c r="I925" i="5"/>
  <c r="H891" i="5"/>
  <c r="H890" i="5"/>
  <c r="H889" i="5"/>
  <c r="H888" i="5"/>
  <c r="H887" i="5"/>
  <c r="H886" i="5"/>
  <c r="H885" i="5"/>
  <c r="I885" i="5"/>
  <c r="I886" i="5"/>
  <c r="I887" i="5"/>
  <c r="I888" i="5"/>
  <c r="I889" i="5"/>
  <c r="I890" i="5"/>
  <c r="I891" i="5"/>
  <c r="H868" i="5"/>
  <c r="H867" i="5"/>
  <c r="H866" i="5"/>
  <c r="H865" i="5"/>
  <c r="H864" i="5"/>
  <c r="H863" i="5"/>
  <c r="H862" i="5"/>
  <c r="H861" i="5"/>
  <c r="H860" i="5"/>
  <c r="H859" i="5"/>
  <c r="I859" i="5"/>
  <c r="I860" i="5"/>
  <c r="I861" i="5"/>
  <c r="I862" i="5"/>
  <c r="I863" i="5"/>
  <c r="I864" i="5"/>
  <c r="I865" i="5"/>
  <c r="I866" i="5"/>
  <c r="I867" i="5"/>
  <c r="I868" i="5"/>
  <c r="H858" i="5"/>
  <c r="H857" i="5"/>
  <c r="H856" i="5"/>
  <c r="H855" i="5"/>
  <c r="I855" i="5"/>
  <c r="I856" i="5"/>
  <c r="I857" i="5"/>
  <c r="I858" i="5"/>
  <c r="H842" i="5"/>
  <c r="H841" i="5"/>
  <c r="H840" i="5"/>
  <c r="H839" i="5"/>
  <c r="H838" i="5"/>
  <c r="H837" i="5"/>
  <c r="I837" i="5"/>
  <c r="I838" i="5"/>
  <c r="I839" i="5"/>
  <c r="I840" i="5"/>
  <c r="I841" i="5"/>
  <c r="I842" i="5"/>
  <c r="H830" i="5"/>
  <c r="H829" i="5"/>
  <c r="H828" i="5"/>
  <c r="H827" i="5"/>
  <c r="H826" i="5"/>
  <c r="H825" i="5"/>
  <c r="H824" i="5"/>
  <c r="H823" i="5"/>
  <c r="I823" i="5"/>
  <c r="I824" i="5"/>
  <c r="I825" i="5"/>
  <c r="I826" i="5"/>
  <c r="I827" i="5"/>
  <c r="I828" i="5"/>
  <c r="I829" i="5"/>
  <c r="I830" i="5"/>
  <c r="H1614" i="5" l="1"/>
  <c r="I1614" i="5"/>
  <c r="H1613" i="5"/>
  <c r="I1613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3" i="5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5" i="5"/>
  <c r="I1585" i="5"/>
  <c r="H1584" i="5"/>
  <c r="I1584" i="5"/>
  <c r="H1583" i="5"/>
  <c r="I1583" i="5"/>
  <c r="H1582" i="5"/>
  <c r="I1582" i="5"/>
  <c r="H1561" i="5"/>
  <c r="I1561" i="5"/>
  <c r="H1560" i="5"/>
  <c r="I1560" i="5"/>
  <c r="H1559" i="5"/>
  <c r="I1559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2" i="5"/>
  <c r="I1512" i="5"/>
  <c r="H1504" i="5"/>
  <c r="I1504" i="5"/>
  <c r="H1446" i="5"/>
  <c r="I1446" i="5"/>
  <c r="H1444" i="5"/>
  <c r="I1444" i="5"/>
  <c r="H1514" i="5"/>
  <c r="I1514" i="5"/>
  <c r="H1439" i="5"/>
  <c r="I1439" i="5"/>
  <c r="H1513" i="5"/>
  <c r="I1513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3" i="5"/>
  <c r="I1503" i="5"/>
  <c r="H1502" i="5"/>
  <c r="I1502" i="5"/>
  <c r="H1501" i="5"/>
  <c r="I1501" i="5"/>
  <c r="H1500" i="5"/>
  <c r="I1500" i="5"/>
  <c r="H1480" i="5"/>
  <c r="I1480" i="5"/>
  <c r="H1482" i="5"/>
  <c r="I1482" i="5"/>
  <c r="H1486" i="5" l="1"/>
  <c r="I1486" i="5"/>
  <c r="H1477" i="5"/>
  <c r="I1477" i="5"/>
  <c r="H1476" i="5"/>
  <c r="I1476" i="5"/>
  <c r="H1474" i="5"/>
  <c r="I1474" i="5"/>
  <c r="H1471" i="5"/>
  <c r="I1471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5" i="5" l="1"/>
  <c r="I1485" i="5"/>
  <c r="H1484" i="5"/>
  <c r="I1484" i="5"/>
  <c r="H1483" i="5"/>
  <c r="I1483" i="5"/>
  <c r="H1481" i="5"/>
  <c r="I1481" i="5"/>
  <c r="H1479" i="5"/>
  <c r="I1479" i="5"/>
  <c r="H1478" i="5"/>
  <c r="I1478" i="5"/>
  <c r="H1475" i="5"/>
  <c r="I1475" i="5"/>
  <c r="H1473" i="5"/>
  <c r="I1473" i="5"/>
  <c r="H1472" i="5"/>
  <c r="I1472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1" i="5"/>
  <c r="H1462" i="5"/>
  <c r="H1463" i="5"/>
  <c r="I1461" i="5"/>
  <c r="I1462" i="5"/>
  <c r="I1463" i="5"/>
  <c r="H1460" i="5"/>
  <c r="I1460" i="5"/>
  <c r="H1459" i="5"/>
  <c r="I1459" i="5"/>
  <c r="H1458" i="5"/>
  <c r="I1458" i="5"/>
  <c r="H1457" i="5"/>
  <c r="I1457" i="5"/>
  <c r="H1445" i="5"/>
  <c r="I1445" i="5"/>
  <c r="H1443" i="5"/>
  <c r="I144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5" i="5"/>
  <c r="I1425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397" i="5" l="1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8" i="5"/>
  <c r="I1368" i="5"/>
  <c r="H1367" i="5" l="1"/>
  <c r="I1367" i="5"/>
  <c r="H1366" i="5"/>
  <c r="I1366" i="5"/>
  <c r="H1365" i="5"/>
  <c r="I1365" i="5"/>
  <c r="H1364" i="5" l="1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 l="1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6" i="5" l="1"/>
  <c r="I1326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8" i="5"/>
  <c r="I1268" i="5"/>
  <c r="H1267" i="5"/>
  <c r="I1267" i="5"/>
  <c r="H1266" i="5"/>
  <c r="I1266" i="5"/>
  <c r="H1264" i="5"/>
  <c r="I1264" i="5"/>
  <c r="H1263" i="5"/>
  <c r="I1263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3" i="5"/>
  <c r="I1243" i="5"/>
  <c r="H1242" i="5"/>
  <c r="I1242" i="5"/>
  <c r="H1241" i="5"/>
  <c r="I1241" i="5"/>
  <c r="H1239" i="5"/>
  <c r="I1239" i="5"/>
  <c r="H1238" i="5"/>
  <c r="I1238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29" i="5"/>
  <c r="I1229" i="5"/>
  <c r="H1195" i="5"/>
  <c r="I1195" i="5"/>
  <c r="H1161" i="5"/>
  <c r="I1161" i="5"/>
  <c r="H1160" i="5"/>
  <c r="I1160" i="5"/>
  <c r="H1145" i="5"/>
  <c r="I1145" i="5"/>
  <c r="H1173" i="5"/>
  <c r="I1173" i="5"/>
  <c r="H1172" i="5"/>
  <c r="I1172" i="5"/>
  <c r="H1228" i="5"/>
  <c r="I1228" i="5"/>
  <c r="H1227" i="5"/>
  <c r="I1227" i="5"/>
  <c r="H1220" i="5"/>
  <c r="H1221" i="5"/>
  <c r="H1222" i="5"/>
  <c r="H1223" i="5"/>
  <c r="H1224" i="5"/>
  <c r="H1225" i="5"/>
  <c r="H1226" i="5"/>
  <c r="I1220" i="5"/>
  <c r="I1221" i="5"/>
  <c r="I1222" i="5"/>
  <c r="I1223" i="5"/>
  <c r="I1224" i="5"/>
  <c r="I1225" i="5"/>
  <c r="I1226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199" i="5"/>
  <c r="H1198" i="5"/>
  <c r="H1200" i="5"/>
  <c r="H1201" i="5"/>
  <c r="H1202" i="5"/>
  <c r="H1203" i="5"/>
  <c r="H1204" i="5"/>
  <c r="H1205" i="5"/>
  <c r="H1206" i="5"/>
  <c r="I1198" i="5"/>
  <c r="I1200" i="5"/>
  <c r="I1201" i="5"/>
  <c r="I1202" i="5"/>
  <c r="I1203" i="5"/>
  <c r="I1204" i="5"/>
  <c r="I1205" i="5"/>
  <c r="I1206" i="5"/>
  <c r="H1197" i="5"/>
  <c r="I1197" i="5"/>
  <c r="H1196" i="5"/>
  <c r="I1196" i="5"/>
  <c r="H1194" i="5"/>
  <c r="I1194" i="5"/>
  <c r="H1193" i="5"/>
  <c r="I1193" i="5"/>
  <c r="H1187" i="5" l="1"/>
  <c r="H1188" i="5"/>
  <c r="H1189" i="5"/>
  <c r="H1190" i="5"/>
  <c r="H1191" i="5"/>
  <c r="H1192" i="5"/>
  <c r="I1187" i="5"/>
  <c r="I1188" i="5"/>
  <c r="I1189" i="5"/>
  <c r="I1190" i="5"/>
  <c r="I1191" i="5"/>
  <c r="I1192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6" i="5"/>
  <c r="H1177" i="5"/>
  <c r="H1178" i="5"/>
  <c r="H1179" i="5"/>
  <c r="I1176" i="5"/>
  <c r="I1177" i="5"/>
  <c r="I1178" i="5"/>
  <c r="I1179" i="5"/>
  <c r="H1175" i="5"/>
  <c r="I1175" i="5"/>
  <c r="H1174" i="5"/>
  <c r="I1174" i="5"/>
  <c r="H1171" i="5"/>
  <c r="I1171" i="5"/>
  <c r="H1170" i="5"/>
  <c r="I1170" i="5"/>
  <c r="H1165" i="5"/>
  <c r="H1166" i="5"/>
  <c r="H1167" i="5"/>
  <c r="H1168" i="5"/>
  <c r="H1169" i="5"/>
  <c r="I1165" i="5"/>
  <c r="I1166" i="5"/>
  <c r="I1167" i="5"/>
  <c r="I1168" i="5"/>
  <c r="I1169" i="5"/>
  <c r="H1164" i="5"/>
  <c r="I1164" i="5"/>
  <c r="H1163" i="5"/>
  <c r="I1163" i="5"/>
  <c r="H1162" i="5"/>
  <c r="I1162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4" i="5"/>
  <c r="I1144" i="5"/>
  <c r="H1088" i="5"/>
  <c r="I1088" i="5"/>
  <c r="H1086" i="5"/>
  <c r="I1086" i="5"/>
  <c r="H1087" i="5"/>
  <c r="I1087" i="5"/>
  <c r="H1108" i="5"/>
  <c r="I1108" i="5"/>
  <c r="H1104" i="5"/>
  <c r="I1104" i="5"/>
  <c r="H1089" i="5"/>
  <c r="I108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 l="1"/>
  <c r="I1135" i="5"/>
  <c r="H1125" i="5"/>
  <c r="H1126" i="5"/>
  <c r="H1127" i="5"/>
  <c r="H1128" i="5"/>
  <c r="H1129" i="5"/>
  <c r="H1130" i="5"/>
  <c r="H1131" i="5"/>
  <c r="H1132" i="5"/>
  <c r="H1133" i="5"/>
  <c r="H1134" i="5"/>
  <c r="I1125" i="5"/>
  <c r="I1126" i="5"/>
  <c r="I1127" i="5"/>
  <c r="I1128" i="5"/>
  <c r="I1129" i="5"/>
  <c r="I1130" i="5"/>
  <c r="I1131" i="5"/>
  <c r="I1132" i="5"/>
  <c r="I1133" i="5"/>
  <c r="I1134" i="5"/>
  <c r="H1124" i="5"/>
  <c r="I1124" i="5"/>
  <c r="H1119" i="5"/>
  <c r="H1120" i="5"/>
  <c r="H1121" i="5"/>
  <c r="H1122" i="5"/>
  <c r="H1123" i="5"/>
  <c r="I1119" i="5"/>
  <c r="I1120" i="5"/>
  <c r="I1121" i="5"/>
  <c r="I1122" i="5"/>
  <c r="I1123" i="5"/>
  <c r="H1118" i="5"/>
  <c r="I1118" i="5"/>
  <c r="H1114" i="5"/>
  <c r="H1115" i="5"/>
  <c r="H1116" i="5"/>
  <c r="H1117" i="5"/>
  <c r="I1114" i="5"/>
  <c r="I1115" i="5"/>
  <c r="I1116" i="5"/>
  <c r="I1117" i="5"/>
  <c r="H1113" i="5"/>
  <c r="I1113" i="5"/>
  <c r="H1109" i="5"/>
  <c r="H1110" i="5"/>
  <c r="H1111" i="5"/>
  <c r="H1112" i="5"/>
  <c r="I1109" i="5"/>
  <c r="I1110" i="5"/>
  <c r="I1111" i="5"/>
  <c r="I1112" i="5"/>
  <c r="H1101" i="5" l="1"/>
  <c r="H1102" i="5"/>
  <c r="H1103" i="5"/>
  <c r="H1105" i="5"/>
  <c r="H1106" i="5"/>
  <c r="H1107" i="5"/>
  <c r="I1101" i="5"/>
  <c r="I1102" i="5"/>
  <c r="I1103" i="5"/>
  <c r="I1105" i="5"/>
  <c r="I1106" i="5"/>
  <c r="I1107" i="5"/>
  <c r="H1100" i="5"/>
  <c r="I1100" i="5"/>
  <c r="H1085" i="5"/>
  <c r="I1085" i="5"/>
  <c r="H1084" i="5"/>
  <c r="I1084" i="5"/>
  <c r="H1083" i="5"/>
  <c r="I1083" i="5"/>
  <c r="H1066" i="5"/>
  <c r="I1066" i="5"/>
  <c r="H1082" i="5"/>
  <c r="I1082" i="5"/>
  <c r="H1081" i="5"/>
  <c r="I1081" i="5"/>
  <c r="H1080" i="5"/>
  <c r="I1080" i="5"/>
  <c r="H1067" i="5"/>
  <c r="I1067" i="5"/>
  <c r="H1065" i="5"/>
  <c r="I1065" i="5"/>
  <c r="H1064" i="5"/>
  <c r="I1064" i="5"/>
  <c r="H1057" i="5"/>
  <c r="H1058" i="5"/>
  <c r="H1059" i="5"/>
  <c r="H1060" i="5"/>
  <c r="H1061" i="5"/>
  <c r="H1062" i="5"/>
  <c r="H1063" i="5"/>
  <c r="I1057" i="5"/>
  <c r="I1058" i="5"/>
  <c r="I1059" i="5"/>
  <c r="I1060" i="5"/>
  <c r="I1061" i="5"/>
  <c r="I1062" i="5"/>
  <c r="I1063" i="5"/>
  <c r="H1056" i="5"/>
  <c r="I1056" i="5"/>
  <c r="H1055" i="5"/>
  <c r="I1055" i="5"/>
  <c r="H1054" i="5"/>
  <c r="I1054" i="5"/>
  <c r="H1053" i="5"/>
  <c r="I1053" i="5"/>
  <c r="H1048" i="5"/>
  <c r="H1049" i="5"/>
  <c r="H1050" i="5"/>
  <c r="H1051" i="5"/>
  <c r="H1052" i="5"/>
  <c r="I1048" i="5"/>
  <c r="I1049" i="5"/>
  <c r="I1050" i="5"/>
  <c r="I1051" i="5"/>
  <c r="I1052" i="5"/>
  <c r="H1047" i="5"/>
  <c r="I1047" i="5"/>
  <c r="H1037" i="5"/>
  <c r="I1037" i="5"/>
  <c r="H1036" i="5"/>
  <c r="I1036" i="5"/>
  <c r="H1035" i="5"/>
  <c r="I1035" i="5"/>
  <c r="H1034" i="5"/>
  <c r="I1034" i="5"/>
  <c r="H1029" i="5"/>
  <c r="H1030" i="5"/>
  <c r="H1031" i="5"/>
  <c r="H1032" i="5"/>
  <c r="H1033" i="5"/>
  <c r="I1029" i="5"/>
  <c r="I1030" i="5"/>
  <c r="I1031" i="5"/>
  <c r="I1032" i="5"/>
  <c r="I1033" i="5"/>
  <c r="H1028" i="5"/>
  <c r="I1028" i="5"/>
  <c r="H961" i="5"/>
  <c r="I961" i="5"/>
  <c r="H962" i="5"/>
  <c r="I962" i="5"/>
  <c r="H1027" i="5"/>
  <c r="I1027" i="5"/>
  <c r="H1026" i="5"/>
  <c r="I1026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43" i="5"/>
  <c r="H644" i="5"/>
  <c r="H645" i="5"/>
  <c r="H646" i="5"/>
  <c r="H647" i="5"/>
  <c r="H648" i="5"/>
  <c r="H649" i="5"/>
  <c r="H650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31" i="5"/>
  <c r="H832" i="5"/>
  <c r="H833" i="5"/>
  <c r="H834" i="5"/>
  <c r="H835" i="5"/>
  <c r="H836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6" i="5"/>
  <c r="H927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I1019" i="5"/>
  <c r="I997" i="5"/>
  <c r="I980" i="5"/>
  <c r="I984" i="5"/>
  <c r="I1007" i="5" l="1"/>
  <c r="I1003" i="5"/>
  <c r="I1018" i="5" l="1"/>
  <c r="I1017" i="5"/>
  <c r="I1016" i="5"/>
  <c r="I1002" i="5"/>
  <c r="I1012" i="5"/>
  <c r="I1013" i="5"/>
  <c r="I1014" i="5"/>
  <c r="I1015" i="5"/>
  <c r="I1011" i="5"/>
  <c r="I1010" i="5"/>
  <c r="I1009" i="5"/>
  <c r="I1008" i="5"/>
  <c r="I1006" i="5"/>
  <c r="I1005" i="5"/>
  <c r="I1004" i="5"/>
  <c r="I1001" i="5"/>
  <c r="I1000" i="5"/>
  <c r="I999" i="5"/>
  <c r="I971" i="5"/>
  <c r="I970" i="5"/>
  <c r="I998" i="5"/>
  <c r="I996" i="5"/>
  <c r="I995" i="5"/>
  <c r="I994" i="5"/>
  <c r="I993" i="5"/>
  <c r="I992" i="5"/>
  <c r="I991" i="5"/>
  <c r="I990" i="5"/>
  <c r="I985" i="5"/>
  <c r="I983" i="5"/>
  <c r="I982" i="5"/>
  <c r="I981" i="5"/>
  <c r="I979" i="5"/>
  <c r="I978" i="5"/>
  <c r="I977" i="5"/>
  <c r="I976" i="5"/>
  <c r="I975" i="5"/>
  <c r="I974" i="5"/>
  <c r="I973" i="5"/>
  <c r="I972" i="5"/>
  <c r="I969" i="5"/>
  <c r="I968" i="5"/>
  <c r="I967" i="5"/>
  <c r="I966" i="5"/>
  <c r="I965" i="5"/>
  <c r="I964" i="5"/>
  <c r="I963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33" i="5"/>
  <c r="I942" i="5"/>
  <c r="I941" i="5"/>
  <c r="I935" i="5"/>
  <c r="I936" i="5"/>
  <c r="I940" i="5"/>
  <c r="I939" i="5" l="1"/>
  <c r="I938" i="5"/>
  <c r="I931" i="5"/>
  <c r="I932" i="5"/>
  <c r="I934" i="5"/>
  <c r="I937" i="5"/>
  <c r="I93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7" i="5"/>
  <c r="I926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36" i="5"/>
  <c r="I835" i="5"/>
  <c r="I834" i="5"/>
  <c r="I833" i="5"/>
  <c r="I832" i="5"/>
  <c r="I831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50" i="5"/>
  <c r="I649" i="5"/>
  <c r="I648" i="5"/>
  <c r="I647" i="5"/>
  <c r="I646" i="5"/>
  <c r="I645" i="5"/>
  <c r="I644" i="5"/>
  <c r="I643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<sst xmlns="http://schemas.openxmlformats.org/spreadsheetml/2006/main" count="31967" uniqueCount="19820">
  <si>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</si>
  <si>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</si>
  <si>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</si>
  <si>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</si>
  <si>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</si>
  <si>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</si>
  <si>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</si>
  <si>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</si>
  <si>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</si>
  <si>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</si>
  <si>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</si>
  <si>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</si>
  <si>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</si>
  <si>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</si>
  <si>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</si>
  <si>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</si>
  <si>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</si>
  <si>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</si>
  <si>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</si>
  <si>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</si>
  <si>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</si>
  <si>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</si>
  <si>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</si>
  <si>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</si>
  <si>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</si>
  <si>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</si>
  <si>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</si>
  <si>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</si>
  <si>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</si>
  <si>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</si>
  <si>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</si>
  <si>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</si>
  <si>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</si>
  <si>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</si>
  <si>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</si>
  <si>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</si>
  <si>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</si>
  <si>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</si>
  <si>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</si>
  <si>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</si>
  <si>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</si>
  <si>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</si>
  <si>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</si>
  <si>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</si>
  <si>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</si>
  <si>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</si>
  <si>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</si>
  <si>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</si>
  <si>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</si>
  <si>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</si>
  <si>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</si>
  <si>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</si>
  <si>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</si>
  <si>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</si>
  <si>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</si>
  <si>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</si>
  <si>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</si>
  <si>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</si>
  <si>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</si>
  <si>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</si>
  <si>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</si>
  <si>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</si>
  <si>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</si>
  <si>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</si>
  <si>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</si>
  <si>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</si>
  <si>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</si>
  <si>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</si>
  <si>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</si>
  <si>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</si>
  <si>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</si>
  <si>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</si>
  <si>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</si>
  <si>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</si>
  <si>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</si>
  <si>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</si>
  <si>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</si>
  <si>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</si>
  <si>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</si>
  <si>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</si>
  <si>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</si>
  <si>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</si>
  <si>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</si>
  <si>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</si>
  <si>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</si>
  <si>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</si>
  <si>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</si>
  <si>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</si>
  <si>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</si>
  <si>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</si>
  <si>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</si>
  <si>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</si>
  <si>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</si>
  <si>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</si>
  <si>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</si>
  <si>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</si>
  <si>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</si>
  <si>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</si>
  <si>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</si>
  <si>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</si>
  <si>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</si>
  <si>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</si>
  <si>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</si>
  <si>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</si>
  <si>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</si>
  <si>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</si>
  <si>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</si>
  <si>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</si>
  <si>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</si>
  <si>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</si>
  <si>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</si>
  <si>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</si>
  <si>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</si>
  <si>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</si>
  <si>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</si>
  <si>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</si>
  <si>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</si>
  <si>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</si>
  <si>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</si>
  <si>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</si>
  <si>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</si>
  <si>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</si>
  <si>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</si>
  <si>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</si>
  <si>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</si>
  <si>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</si>
  <si>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</si>
  <si>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</si>
  <si>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</si>
  <si>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</si>
  <si>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</si>
  <si>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</si>
  <si>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</si>
  <si>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</si>
  <si>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</si>
  <si>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</si>
  <si>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</si>
  <si>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</si>
  <si>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</si>
  <si>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</si>
  <si>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</si>
  <si>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</si>
  <si>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</si>
  <si>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</si>
  <si>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</si>
  <si>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</si>
  <si>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</si>
  <si>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</si>
  <si>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</si>
  <si>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</si>
  <si>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</si>
  <si>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</si>
  <si>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</si>
  <si>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</si>
  <si>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</si>
  <si>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</si>
  <si>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</si>
  <si>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</si>
  <si>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</si>
  <si>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</si>
  <si>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</si>
  <si>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</si>
  <si>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</si>
  <si>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</si>
  <si>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</si>
  <si>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</si>
  <si>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</si>
  <si>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</si>
  <si>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</si>
  <si>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</si>
  <si>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</si>
  <si>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</si>
  <si>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</si>
  <si>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</si>
  <si>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</si>
  <si>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</si>
  <si>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</si>
  <si>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</si>
  <si>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</si>
  <si>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</si>
  <si>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</si>
  <si>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</si>
  <si>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</si>
  <si>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</si>
  <si>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</si>
  <si>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</si>
  <si>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</si>
  <si>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</si>
  <si>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</si>
  <si>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</si>
  <si>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</si>
  <si>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</si>
  <si>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</si>
  <si>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</si>
  <si>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</si>
  <si>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</si>
  <si>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</si>
  <si>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</si>
  <si>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</si>
  <si>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</si>
  <si>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</si>
  <si>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</si>
  <si>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</si>
  <si>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</si>
  <si>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</si>
  <si>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</si>
  <si>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</si>
  <si>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</si>
  <si>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</si>
  <si>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</si>
  <si>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</si>
  <si>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</si>
  <si>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</si>
  <si>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</si>
  <si>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</si>
  <si>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</si>
  <si>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</si>
  <si>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</si>
  <si>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</si>
  <si>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</si>
  <si>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</si>
  <si>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</si>
  <si>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</si>
  <si>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</si>
  <si>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</si>
  <si>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</si>
  <si>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</si>
  <si>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</si>
  <si>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</si>
  <si>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</si>
  <si>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</si>
  <si>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</si>
  <si>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</si>
  <si>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</si>
  <si>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</si>
  <si>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</si>
  <si>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</si>
  <si>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</si>
  <si>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</si>
  <si>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</si>
  <si>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</si>
  <si>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</si>
  <si>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</si>
  <si>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</si>
  <si>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</si>
  <si>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</si>
  <si>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</si>
  <si>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</si>
  <si>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</si>
  <si>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</si>
  <si>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</si>
  <si>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</si>
  <si>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</si>
  <si>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</si>
  <si>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</si>
  <si>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</si>
  <si>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</si>
  <si>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</si>
  <si>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</si>
  <si>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</si>
  <si>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</si>
  <si>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</si>
  <si>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</si>
  <si>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</si>
  <si>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</si>
  <si>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</si>
  <si>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</si>
  <si>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</si>
  <si>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</si>
  <si>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</si>
  <si>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</si>
  <si>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</si>
  <si>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</si>
  <si>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</si>
  <si>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</si>
  <si>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</si>
  <si>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</si>
  <si>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</si>
  <si>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</si>
  <si>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</si>
  <si>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</si>
  <si>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</si>
  <si>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</si>
  <si>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</si>
  <si>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</si>
  <si>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</si>
  <si>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</si>
  <si>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</si>
  <si>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</si>
  <si>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</si>
  <si>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</si>
  <si>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</si>
  <si>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</si>
  <si>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</si>
  <si>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</si>
  <si>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</si>
  <si>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</si>
  <si>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</si>
  <si>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</si>
  <si>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</si>
  <si>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</si>
  <si>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</si>
  <si>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</si>
  <si>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</si>
  <si>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</si>
  <si>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</si>
  <si>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</si>
  <si>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</si>
  <si>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</si>
  <si>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</si>
  <si>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</si>
  <si>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</si>
  <si>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</si>
  <si>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</si>
  <si>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</si>
  <si>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</si>
  <si>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</si>
  <si>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</si>
  <si>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</si>
  <si>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</si>
  <si>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</si>
  <si>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</si>
  <si>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</si>
  <si>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</si>
  <si>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</si>
  <si>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</si>
  <si>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</si>
  <si>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</si>
  <si>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</si>
  <si>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</si>
  <si>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</si>
  <si>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</si>
  <si>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</si>
  <si>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</si>
  <si>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</si>
  <si>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</si>
  <si>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</si>
  <si>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</si>
  <si>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</si>
  <si>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</si>
  <si>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</si>
  <si>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</si>
  <si>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</si>
  <si>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</si>
  <si>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</si>
  <si>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</si>
  <si>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</si>
  <si>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</si>
  <si>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</si>
  <si>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</si>
  <si>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</si>
  <si>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</si>
  <si>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</si>
  <si>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</si>
  <si>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</si>
  <si>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</si>
  <si>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</si>
  <si>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</si>
  <si>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</si>
  <si>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</si>
  <si>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</si>
  <si>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</si>
  <si>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</si>
  <si>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</si>
  <si>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</si>
  <si>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</si>
  <si>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</si>
  <si>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</si>
  <si>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</si>
  <si>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</si>
  <si>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</si>
  <si>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</si>
  <si>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</si>
  <si>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</si>
  <si>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</si>
  <si>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</si>
  <si>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</si>
  <si>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</si>
  <si>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</si>
  <si>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</si>
  <si>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</si>
  <si>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</si>
  <si>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</si>
  <si>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</si>
  <si>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</si>
  <si>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</si>
  <si>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</si>
  <si>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</si>
  <si>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HO26</t>
  </si>
  <si>
    <t>dfm-221</t>
  </si>
  <si>
    <t>dfm-222</t>
  </si>
  <si>
    <t>dfm-223</t>
  </si>
  <si>
    <t>dfm-224</t>
  </si>
  <si>
    <t>dfm-225</t>
  </si>
  <si>
    <t>dfm-226</t>
  </si>
  <si>
    <t>IF0876</t>
  </si>
  <si>
    <t>dfm-227</t>
  </si>
  <si>
    <t>dfm-228</t>
  </si>
  <si>
    <t>dfm-229</t>
  </si>
  <si>
    <t>dfm-230</t>
  </si>
  <si>
    <t>dfm-231</t>
  </si>
  <si>
    <t>dfm-232</t>
  </si>
  <si>
    <t>HV8371</t>
  </si>
  <si>
    <t>dfm-233</t>
  </si>
  <si>
    <t>PK205</t>
  </si>
  <si>
    <t>dfm-234</t>
  </si>
  <si>
    <t>PK104M</t>
  </si>
  <si>
    <t>dfm-235</t>
  </si>
  <si>
    <t>VT805</t>
  </si>
  <si>
    <t>dfm-236</t>
  </si>
  <si>
    <t>HM509M</t>
  </si>
  <si>
    <t>dfm-237</t>
  </si>
  <si>
    <t>dfm-238</t>
  </si>
  <si>
    <t>dfm-239</t>
  </si>
  <si>
    <t>dfm-240</t>
  </si>
  <si>
    <t>BULK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</si>
  <si>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</si>
  <si>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</si>
  <si>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</si>
  <si>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</si>
  <si>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</si>
  <si>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</si>
  <si>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</si>
  <si>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</si>
  <si>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</si>
  <si>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</si>
  <si>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</si>
  <si>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</si>
  <si>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</si>
  <si>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</si>
  <si>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</si>
  <si>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</si>
  <si>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IF0141</t>
  </si>
  <si>
    <t>HM807M</t>
  </si>
  <si>
    <t>dfm-257</t>
  </si>
  <si>
    <t>dfm-258</t>
  </si>
  <si>
    <t>WB306</t>
  </si>
  <si>
    <t>dfm-259</t>
  </si>
  <si>
    <t>LP202</t>
  </si>
  <si>
    <t>dfm-260</t>
  </si>
  <si>
    <t>WW200</t>
  </si>
  <si>
    <t>dfm-261</t>
  </si>
  <si>
    <t>GT205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</si>
  <si>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</si>
  <si>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</si>
  <si>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</si>
  <si>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</si>
  <si>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</si>
  <si>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</si>
  <si>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</si>
  <si>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</si>
  <si>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</si>
  <si>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</si>
  <si>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</si>
  <si>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</si>
  <si>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</si>
  <si>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IF0913</t>
  </si>
  <si>
    <t>dfm-275</t>
  </si>
  <si>
    <t>dfm-276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</si>
  <si>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</si>
  <si>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</si>
  <si>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</si>
  <si>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</si>
  <si>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</si>
  <si>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</si>
  <si>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</si>
  <si>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</si>
  <si>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</si>
  <si>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</si>
  <si>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</si>
  <si>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</si>
  <si>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</si>
  <si>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</si>
  <si>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</si>
  <si>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dfm-292</t>
  </si>
  <si>
    <t>IF0727</t>
  </si>
  <si>
    <t>NK508</t>
  </si>
  <si>
    <t>dfm-293</t>
  </si>
  <si>
    <t>CL411</t>
  </si>
  <si>
    <t>dfm-294</t>
  </si>
  <si>
    <t>dfm-295</t>
  </si>
  <si>
    <t>HM116M</t>
  </si>
  <si>
    <t>dfm-296</t>
  </si>
  <si>
    <t>IF0734</t>
  </si>
  <si>
    <t>dfm-297</t>
  </si>
  <si>
    <t>dfm-298</t>
  </si>
  <si>
    <t>dfm-299</t>
  </si>
  <si>
    <t>dfm-300</t>
  </si>
  <si>
    <t>dfm-301</t>
  </si>
  <si>
    <t>dfm-302</t>
  </si>
  <si>
    <t>WB501M</t>
  </si>
  <si>
    <t>dfm-303</t>
  </si>
  <si>
    <t>HM703M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</si>
  <si>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</si>
  <si>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</si>
  <si>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</si>
  <si>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</si>
  <si>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</si>
  <si>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</si>
  <si>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</si>
  <si>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</si>
  <si>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</si>
  <si>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</si>
  <si>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</si>
  <si>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</si>
  <si>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</si>
  <si>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</si>
  <si>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dfm-318</t>
  </si>
  <si>
    <t>dfm-319</t>
  </si>
  <si>
    <t>dfm-320</t>
  </si>
  <si>
    <t>dfm-321</t>
  </si>
  <si>
    <t>dfm-322</t>
  </si>
  <si>
    <t>dfm-323</t>
  </si>
  <si>
    <t>dfm-324</t>
  </si>
  <si>
    <t>dfm-325</t>
  </si>
  <si>
    <t>dfm-326</t>
  </si>
  <si>
    <t>IF0764</t>
  </si>
  <si>
    <t>dfm-327</t>
  </si>
  <si>
    <t>dfm-328</t>
  </si>
  <si>
    <t>dfm-329</t>
  </si>
  <si>
    <t>dfm-330</t>
  </si>
  <si>
    <t>dfm-331</t>
  </si>
  <si>
    <t>dfm-332</t>
  </si>
  <si>
    <t>dfm-333</t>
  </si>
  <si>
    <t>dfm-334</t>
  </si>
  <si>
    <t>IF1045</t>
  </si>
  <si>
    <t>dfm-335</t>
  </si>
  <si>
    <t>CL210M</t>
  </si>
  <si>
    <t>dfm-336</t>
  </si>
  <si>
    <t>PU401M</t>
  </si>
  <si>
    <t>dfm-337</t>
  </si>
  <si>
    <t>LP100</t>
  </si>
  <si>
    <t>dfm-338</t>
  </si>
  <si>
    <t>PU500M</t>
  </si>
  <si>
    <t>dfm-339</t>
  </si>
  <si>
    <t>PK404M</t>
  </si>
  <si>
    <t>dfm-340</t>
  </si>
  <si>
    <t>IF2229</t>
  </si>
  <si>
    <t>HM404M</t>
  </si>
  <si>
    <t>dfm-341</t>
  </si>
  <si>
    <t>dfm-342</t>
  </si>
  <si>
    <t>dfm-343</t>
  </si>
  <si>
    <t>IB1039</t>
  </si>
  <si>
    <t>dfm-344</t>
  </si>
  <si>
    <t>dfm-345</t>
  </si>
  <si>
    <t>dfm-346</t>
  </si>
  <si>
    <t>dfm-347</t>
  </si>
  <si>
    <t>dfm-348</t>
  </si>
  <si>
    <t>IB1533</t>
  </si>
  <si>
    <t>dfm-349</t>
  </si>
  <si>
    <t>dfm-350</t>
  </si>
  <si>
    <t>dfm-351</t>
  </si>
  <si>
    <t>dfm-352</t>
  </si>
  <si>
    <t>dfm-353</t>
  </si>
  <si>
    <t>IF1970</t>
  </si>
  <si>
    <t>dfm-354</t>
  </si>
  <si>
    <t>HM112</t>
  </si>
  <si>
    <t>dfm-355</t>
  </si>
  <si>
    <t>CL408</t>
  </si>
  <si>
    <t>dfm-356</t>
  </si>
  <si>
    <t>IB1037</t>
  </si>
  <si>
    <t>dfm-357</t>
  </si>
  <si>
    <t>dfm-358</t>
  </si>
  <si>
    <t>dfm-359</t>
  </si>
  <si>
    <t>HM414</t>
  </si>
  <si>
    <t>dfm-360</t>
  </si>
  <si>
    <t>dfm-361</t>
  </si>
  <si>
    <t>dfm-362</t>
  </si>
  <si>
    <t>dfm-363</t>
  </si>
  <si>
    <t>IO6230</t>
  </si>
  <si>
    <t>DC100M</t>
  </si>
  <si>
    <t>dfm-364</t>
  </si>
  <si>
    <t>dfm-365</t>
  </si>
  <si>
    <t>PK103</t>
  </si>
  <si>
    <t>dfm-366</t>
  </si>
  <si>
    <t>dfm-367</t>
  </si>
  <si>
    <t>JS109</t>
  </si>
  <si>
    <t>dfm-368</t>
  </si>
  <si>
    <t>IF0212</t>
  </si>
  <si>
    <t>dfm-369</t>
  </si>
  <si>
    <t>dfm-370</t>
  </si>
  <si>
    <t>dfm-371</t>
  </si>
  <si>
    <t>dfm-372</t>
  </si>
  <si>
    <t>dfm-373</t>
  </si>
  <si>
    <t>IF0216</t>
  </si>
  <si>
    <t>dfm-374</t>
  </si>
  <si>
    <t>CL504M</t>
  </si>
  <si>
    <t>dfm-375</t>
  </si>
  <si>
    <t>HM418M</t>
  </si>
  <si>
    <t>dfm-376</t>
  </si>
  <si>
    <t>dfm-377</t>
  </si>
  <si>
    <t>PK208M</t>
  </si>
  <si>
    <t>dfm-378</t>
  </si>
  <si>
    <t>IF0218</t>
  </si>
  <si>
    <t>dfm-379</t>
  </si>
  <si>
    <t>dfm-380</t>
  </si>
  <si>
    <t>dfm-381</t>
  </si>
  <si>
    <t>dfm-382</t>
  </si>
  <si>
    <t>dfm-383</t>
  </si>
  <si>
    <t>HM506M</t>
  </si>
  <si>
    <t>dfm-384</t>
  </si>
  <si>
    <t>IF0202</t>
  </si>
  <si>
    <t>dfm-385</t>
  </si>
  <si>
    <t>dfm-386</t>
  </si>
  <si>
    <t>dfm-387</t>
  </si>
  <si>
    <t>dfm-388</t>
  </si>
  <si>
    <t>dfm-389</t>
  </si>
  <si>
    <t>IO6952</t>
  </si>
  <si>
    <t>CW103</t>
  </si>
  <si>
    <t>dfm-390</t>
  </si>
  <si>
    <t>PW400M</t>
  </si>
  <si>
    <t>dfm-391</t>
  </si>
  <si>
    <t>dfm-392</t>
  </si>
  <si>
    <t>dfm-393</t>
  </si>
  <si>
    <t>IM0575</t>
  </si>
  <si>
    <t>dfm-394</t>
  </si>
  <si>
    <t>dfm-395</t>
  </si>
  <si>
    <t>dfm-396</t>
  </si>
  <si>
    <t>dfm-397</t>
  </si>
  <si>
    <t>II4221</t>
  </si>
  <si>
    <t>dfm-398</t>
  </si>
  <si>
    <t>dfm-399</t>
  </si>
  <si>
    <t>dfm-400</t>
  </si>
  <si>
    <t>dfm-401</t>
  </si>
  <si>
    <t>IF0250</t>
  </si>
  <si>
    <t>WB207</t>
  </si>
  <si>
    <t>dfm-402</t>
  </si>
  <si>
    <t>JS201</t>
  </si>
  <si>
    <t>dfm-403</t>
  </si>
  <si>
    <t>PK200</t>
  </si>
  <si>
    <t>dfm-404</t>
  </si>
  <si>
    <t>dfm-405</t>
  </si>
  <si>
    <t>PK102M</t>
  </si>
  <si>
    <t>dfm-406</t>
  </si>
  <si>
    <t>PB105M</t>
  </si>
  <si>
    <t>dfm-407</t>
  </si>
  <si>
    <t>VT501M</t>
  </si>
  <si>
    <t>dfm-408</t>
  </si>
  <si>
    <t>HM502</t>
  </si>
  <si>
    <t>dfm-409</t>
  </si>
  <si>
    <t>IH1326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</si>
  <si>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</si>
  <si>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</si>
  <si>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</si>
  <si>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</si>
  <si>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</si>
  <si>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</si>
  <si>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</si>
  <si>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</si>
  <si>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II4219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</si>
  <si>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</si>
  <si>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</si>
  <si>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</si>
  <si>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</si>
  <si>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</si>
  <si>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</si>
  <si>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</si>
  <si>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</si>
  <si>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IO6951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</si>
  <si>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</si>
  <si>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</si>
  <si>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</si>
  <si>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</si>
  <si>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</si>
  <si>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</si>
  <si>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</si>
  <si>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</si>
  <si>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IF5451</t>
  </si>
  <si>
    <t>dfm-434</t>
  </si>
  <si>
    <t>dfm-435</t>
  </si>
  <si>
    <t>dfm-436</t>
  </si>
  <si>
    <t>PU500</t>
  </si>
  <si>
    <t>dfm-437</t>
  </si>
  <si>
    <t>HM315M</t>
  </si>
  <si>
    <t>dfm-438</t>
  </si>
  <si>
    <t>IF5453</t>
  </si>
  <si>
    <t>dfm-439</t>
  </si>
  <si>
    <t>dfm-440</t>
  </si>
  <si>
    <t>dfm-441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</si>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</sst>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9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101" totalsRowShown="0" headerRowDxfId="26" dataDxfId="25" tableBorderDxfId="24">
  <autoFilter ref="A2:K19101" xr:uid="{A2121AFD-55F3-4635-9ACD-E1114E45A716}">
    <filterColumn colId="4">
      <filters>
        <filter val="IO4160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101"/>
  <sheetViews>
    <sheetView tabSelected="1" zoomScale="106" zoomScaleNormal="100" workbookViewId="0">
      <pane ySplit="2" topLeftCell="A831" activePane="bottomLeft" state="frozen"/>
      <selection pane="bottomLeft" activeCell="E833" sqref="E833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 hidden="1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 hidden="1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 hidden="1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 hidden="1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 hidden="1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 hidden="1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 hidden="1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 hidden="1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 hidden="1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 hidden="1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 hidden="1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 hidden="1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 hidden="1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 hidden="1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 hidden="1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 hidden="1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 hidden="1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 hidden="1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 hidden="1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 hidden="1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 hidden="1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 hidden="1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 hidden="1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 hidden="1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 hidden="1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 hidden="1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 hidden="1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 hidden="1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 hidden="1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 hidden="1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 hidden="1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 hidden="1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 hidden="1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 hidden="1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 hidden="1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 hidden="1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 hidden="1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 hidden="1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 hidden="1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 hidden="1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 hidden="1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 hidden="1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 hidden="1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 hidden="1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 hidden="1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 hidden="1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 hidden="1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 hidden="1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 hidden="1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 hidden="1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 hidden="1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 hidden="1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 hidden="1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 hidden="1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 hidden="1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 hidden="1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 hidden="1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 hidden="1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 hidden="1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 hidden="1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 hidden="1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 hidden="1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 hidden="1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 hidden="1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 hidden="1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 hidden="1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 hidden="1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 hidden="1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 hidden="1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 hidden="1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 hidden="1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 hidden="1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 hidden="1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 hidden="1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 hidden="1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 hidden="1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 hidden="1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 hidden="1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 hidden="1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 hidden="1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 hidden="1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 hidden="1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 hidden="1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 hidden="1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 hidden="1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 hidden="1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 hidden="1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 hidden="1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 hidden="1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 hidden="1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 hidden="1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 hidden="1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 hidden="1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 hidden="1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 hidden="1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 hidden="1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idden="1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idden="1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idden="1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idden="1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idden="1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idden="1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idden="1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 hidden="1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 hidden="1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 hidden="1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 hidden="1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 hidden="1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 hidden="1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 hidden="1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 hidden="1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 hidden="1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 hidden="1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 hidden="1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 hidden="1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 hidden="1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 hidden="1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 hidden="1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 hidden="1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 hidden="1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 hidden="1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 hidden="1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 hidden="1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 hidden="1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 hidden="1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 hidden="1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 hidden="1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 hidden="1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 hidden="1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 hidden="1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 hidden="1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 hidden="1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 hidden="1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 hidden="1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 hidden="1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 hidden="1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 hidden="1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 hidden="1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 hidden="1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 hidden="1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 hidden="1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 hidden="1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 hidden="1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 hidden="1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 hidden="1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 hidden="1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 hidden="1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 hidden="1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 hidden="1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 hidden="1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 hidden="1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 hidden="1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 hidden="1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 hidden="1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 hidden="1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 hidden="1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 hidden="1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 hidden="1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 hidden="1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 hidden="1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 hidden="1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 hidden="1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 hidden="1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 hidden="1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 hidden="1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 hidden="1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 hidden="1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 hidden="1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 hidden="1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 hidden="1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 hidden="1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 hidden="1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 hidden="1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 hidden="1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 hidden="1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 hidden="1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 hidden="1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 hidden="1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 hidden="1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 hidden="1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 hidden="1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 hidden="1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 hidden="1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 hidden="1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 hidden="1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 hidden="1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 hidden="1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 hidden="1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 hidden="1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 hidden="1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 hidden="1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 hidden="1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 hidden="1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 hidden="1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 hidden="1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 hidden="1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 hidden="1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 hidden="1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 hidden="1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 hidden="1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 hidden="1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 hidden="1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 hidden="1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 hidden="1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 hidden="1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 hidden="1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 hidden="1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 hidden="1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 hidden="1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 hidden="1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 hidden="1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 hidden="1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 hidden="1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 hidden="1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 hidden="1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 hidden="1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 hidden="1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 hidden="1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 hidden="1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 hidden="1">
      <c r="A222" s="18" t="s">
        <v>387</v>
      </c>
      <c r="B222" s="19" t="s">
        <v>388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 hidden="1">
      <c r="A223" s="18" t="s">
        <v>389</v>
      </c>
      <c r="B223" s="19" t="s">
        <v>388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 hidden="1">
      <c r="A224" s="18" t="s">
        <v>390</v>
      </c>
      <c r="B224" s="19" t="s">
        <v>388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 hidden="1">
      <c r="A225" s="18" t="s">
        <v>391</v>
      </c>
      <c r="B225" s="19" t="s">
        <v>388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 hidden="1">
      <c r="A226" s="18" t="s">
        <v>392</v>
      </c>
      <c r="B226" s="19" t="s">
        <v>388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 hidden="1">
      <c r="A227" s="18" t="s">
        <v>393</v>
      </c>
      <c r="B227" s="19" t="s">
        <v>388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 hidden="1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 hidden="1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 hidden="1">
      <c r="A230" s="18" t="s">
        <v>397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 hidden="1">
      <c r="A231" s="18" t="s">
        <v>398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 hidden="1">
      <c r="A232" s="18" t="s">
        <v>399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 hidden="1">
      <c r="A233" s="18" t="s">
        <v>400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 hidden="1">
      <c r="A234" s="18" t="s">
        <v>401</v>
      </c>
      <c r="B234" s="19" t="s">
        <v>201</v>
      </c>
      <c r="C234" s="19" t="s">
        <v>348</v>
      </c>
      <c r="D234" s="19"/>
      <c r="E234" s="19" t="s">
        <v>402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 hidden="1">
      <c r="A235" s="18" t="s">
        <v>403</v>
      </c>
      <c r="B235" s="19" t="s">
        <v>201</v>
      </c>
      <c r="C235" s="19" t="s">
        <v>348</v>
      </c>
      <c r="D235" s="19"/>
      <c r="E235" s="19" t="s">
        <v>402</v>
      </c>
      <c r="F235" s="21"/>
      <c r="G235" s="19" t="s">
        <v>404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 hidden="1">
      <c r="A236" s="18" t="s">
        <v>405</v>
      </c>
      <c r="B236" s="19" t="s">
        <v>201</v>
      </c>
      <c r="C236" s="19" t="s">
        <v>348</v>
      </c>
      <c r="D236" s="19"/>
      <c r="E236" s="19" t="s">
        <v>402</v>
      </c>
      <c r="F236" s="21"/>
      <c r="G236" s="19" t="s">
        <v>406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 hidden="1">
      <c r="A237" s="18" t="s">
        <v>407</v>
      </c>
      <c r="B237" s="19" t="s">
        <v>201</v>
      </c>
      <c r="C237" s="19" t="s">
        <v>348</v>
      </c>
      <c r="D237" s="19"/>
      <c r="E237" s="19" t="s">
        <v>402</v>
      </c>
      <c r="F237" s="21"/>
      <c r="G237" s="19" t="s">
        <v>408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 hidden="1">
      <c r="A238" s="18" t="s">
        <v>409</v>
      </c>
      <c r="B238" s="19" t="s">
        <v>201</v>
      </c>
      <c r="C238" s="19" t="s">
        <v>348</v>
      </c>
      <c r="D238" s="19"/>
      <c r="E238" s="19" t="s">
        <v>402</v>
      </c>
      <c r="F238" s="21"/>
      <c r="G238" s="19" t="s">
        <v>410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 hidden="1">
      <c r="A239" s="18" t="s">
        <v>411</v>
      </c>
      <c r="B239" s="19" t="s">
        <v>201</v>
      </c>
      <c r="C239" s="19" t="s">
        <v>348</v>
      </c>
      <c r="D239" s="19"/>
      <c r="E239" s="19" t="s">
        <v>402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 hidden="1">
      <c r="A240" s="18" t="s">
        <v>412</v>
      </c>
      <c r="B240" s="19" t="s">
        <v>201</v>
      </c>
      <c r="C240" s="19" t="s">
        <v>348</v>
      </c>
      <c r="D240" s="19"/>
      <c r="E240" s="19" t="s">
        <v>402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 hidden="1">
      <c r="A241" s="18" t="s">
        <v>413</v>
      </c>
      <c r="B241" s="19" t="s">
        <v>201</v>
      </c>
      <c r="C241" s="19" t="s">
        <v>348</v>
      </c>
      <c r="D241" s="19"/>
      <c r="E241" s="19" t="s">
        <v>402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 hidden="1">
      <c r="A242" s="18" t="s">
        <v>414</v>
      </c>
      <c r="B242" s="19" t="s">
        <v>13</v>
      </c>
      <c r="C242" s="19" t="s">
        <v>348</v>
      </c>
      <c r="D242" s="19" t="s">
        <v>415</v>
      </c>
      <c r="E242" s="19" t="s">
        <v>402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 hidden="1">
      <c r="A243" s="18" t="s">
        <v>416</v>
      </c>
      <c r="B243" s="19" t="s">
        <v>13</v>
      </c>
      <c r="C243" s="19" t="s">
        <v>348</v>
      </c>
      <c r="D243" s="19" t="s">
        <v>415</v>
      </c>
      <c r="E243" s="19" t="s">
        <v>402</v>
      </c>
      <c r="F243" s="21"/>
      <c r="G243" s="19" t="s">
        <v>404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 hidden="1">
      <c r="A244" s="18" t="s">
        <v>417</v>
      </c>
      <c r="B244" s="19" t="s">
        <v>13</v>
      </c>
      <c r="C244" s="19" t="s">
        <v>348</v>
      </c>
      <c r="D244" s="19" t="s">
        <v>415</v>
      </c>
      <c r="E244" s="19" t="s">
        <v>402</v>
      </c>
      <c r="F244" s="21"/>
      <c r="G244" s="19" t="s">
        <v>406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 hidden="1">
      <c r="A245" s="18" t="s">
        <v>418</v>
      </c>
      <c r="B245" s="19" t="s">
        <v>13</v>
      </c>
      <c r="C245" s="19" t="s">
        <v>348</v>
      </c>
      <c r="D245" s="19" t="s">
        <v>415</v>
      </c>
      <c r="E245" s="19" t="s">
        <v>402</v>
      </c>
      <c r="F245" s="21"/>
      <c r="G245" s="19" t="s">
        <v>408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 hidden="1">
      <c r="A246" s="18" t="s">
        <v>419</v>
      </c>
      <c r="B246" s="19" t="s">
        <v>13</v>
      </c>
      <c r="C246" s="19" t="s">
        <v>348</v>
      </c>
      <c r="D246" s="19" t="s">
        <v>415</v>
      </c>
      <c r="E246" s="19" t="s">
        <v>402</v>
      </c>
      <c r="F246" s="21"/>
      <c r="G246" s="19" t="s">
        <v>410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 hidden="1">
      <c r="A247" s="18" t="s">
        <v>420</v>
      </c>
      <c r="B247" s="19" t="s">
        <v>13</v>
      </c>
      <c r="C247" s="19" t="s">
        <v>348</v>
      </c>
      <c r="D247" s="19" t="s">
        <v>415</v>
      </c>
      <c r="E247" s="19" t="s">
        <v>402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 hidden="1">
      <c r="A248" s="18" t="s">
        <v>421</v>
      </c>
      <c r="B248" s="19" t="s">
        <v>13</v>
      </c>
      <c r="C248" s="19" t="s">
        <v>348</v>
      </c>
      <c r="D248" s="19" t="s">
        <v>415</v>
      </c>
      <c r="E248" s="19" t="s">
        <v>402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 hidden="1">
      <c r="A249" s="18" t="s">
        <v>422</v>
      </c>
      <c r="B249" s="19" t="s">
        <v>13</v>
      </c>
      <c r="C249" s="19" t="s">
        <v>348</v>
      </c>
      <c r="D249" s="19" t="s">
        <v>415</v>
      </c>
      <c r="E249" s="19" t="s">
        <v>402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 hidden="1">
      <c r="A250" s="18" t="s">
        <v>423</v>
      </c>
      <c r="B250" s="19" t="s">
        <v>388</v>
      </c>
      <c r="C250" s="19" t="s">
        <v>348</v>
      </c>
      <c r="D250" s="19" t="s">
        <v>415</v>
      </c>
      <c r="E250" s="19" t="s">
        <v>402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 hidden="1">
      <c r="A251" s="18" t="s">
        <v>424</v>
      </c>
      <c r="B251" s="19" t="s">
        <v>388</v>
      </c>
      <c r="C251" s="19" t="s">
        <v>348</v>
      </c>
      <c r="D251" s="19" t="s">
        <v>415</v>
      </c>
      <c r="E251" s="19" t="s">
        <v>402</v>
      </c>
      <c r="F251" s="21"/>
      <c r="G251" s="19" t="s">
        <v>404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 hidden="1">
      <c r="A252" s="18" t="s">
        <v>425</v>
      </c>
      <c r="B252" s="19" t="s">
        <v>388</v>
      </c>
      <c r="C252" s="19" t="s">
        <v>348</v>
      </c>
      <c r="D252" s="19" t="s">
        <v>415</v>
      </c>
      <c r="E252" s="19" t="s">
        <v>402</v>
      </c>
      <c r="F252" s="21"/>
      <c r="G252" s="19" t="s">
        <v>406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 hidden="1">
      <c r="A253" s="18" t="s">
        <v>426</v>
      </c>
      <c r="B253" s="19" t="s">
        <v>388</v>
      </c>
      <c r="C253" s="19" t="s">
        <v>348</v>
      </c>
      <c r="D253" s="19" t="s">
        <v>415</v>
      </c>
      <c r="E253" s="19" t="s">
        <v>402</v>
      </c>
      <c r="F253" s="21"/>
      <c r="G253" s="19" t="s">
        <v>408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 hidden="1">
      <c r="A254" s="18" t="s">
        <v>427</v>
      </c>
      <c r="B254" s="19" t="s">
        <v>388</v>
      </c>
      <c r="C254" s="19" t="s">
        <v>348</v>
      </c>
      <c r="D254" s="19" t="s">
        <v>415</v>
      </c>
      <c r="E254" s="19" t="s">
        <v>402</v>
      </c>
      <c r="F254" s="21"/>
      <c r="G254" s="19" t="s">
        <v>410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 hidden="1">
      <c r="A255" s="18" t="s">
        <v>428</v>
      </c>
      <c r="B255" s="19" t="s">
        <v>388</v>
      </c>
      <c r="C255" s="19" t="s">
        <v>348</v>
      </c>
      <c r="D255" s="19" t="s">
        <v>415</v>
      </c>
      <c r="E255" s="19" t="s">
        <v>402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 hidden="1">
      <c r="A256" s="18" t="s">
        <v>429</v>
      </c>
      <c r="B256" s="19" t="s">
        <v>388</v>
      </c>
      <c r="C256" s="19" t="s">
        <v>348</v>
      </c>
      <c r="D256" s="19" t="s">
        <v>415</v>
      </c>
      <c r="E256" s="19" t="s">
        <v>402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 hidden="1">
      <c r="A257" s="18" t="s">
        <v>430</v>
      </c>
      <c r="B257" s="19" t="s">
        <v>388</v>
      </c>
      <c r="C257" s="19" t="s">
        <v>348</v>
      </c>
      <c r="D257" s="19" t="s">
        <v>415</v>
      </c>
      <c r="E257" s="19" t="s">
        <v>402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 hidden="1">
      <c r="A258" s="18" t="s">
        <v>431</v>
      </c>
      <c r="B258" s="19" t="s">
        <v>201</v>
      </c>
      <c r="C258" s="19" t="s">
        <v>348</v>
      </c>
      <c r="D258" s="19"/>
      <c r="E258" s="19" t="s">
        <v>432</v>
      </c>
      <c r="F258" s="21"/>
      <c r="G258" s="19" t="s">
        <v>433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 hidden="1">
      <c r="A259" s="18" t="s">
        <v>434</v>
      </c>
      <c r="B259" s="19" t="s">
        <v>201</v>
      </c>
      <c r="C259" s="19" t="s">
        <v>348</v>
      </c>
      <c r="D259" s="19"/>
      <c r="E259" s="19" t="s">
        <v>432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 hidden="1">
      <c r="A260" s="18" t="s">
        <v>435</v>
      </c>
      <c r="B260" s="19" t="s">
        <v>201</v>
      </c>
      <c r="C260" s="19" t="s">
        <v>348</v>
      </c>
      <c r="D260" s="19"/>
      <c r="E260" s="19" t="s">
        <v>432</v>
      </c>
      <c r="F260" s="21"/>
      <c r="G260" s="19" t="s">
        <v>436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 hidden="1">
      <c r="A261" s="18" t="s">
        <v>437</v>
      </c>
      <c r="B261" s="19" t="s">
        <v>201</v>
      </c>
      <c r="C261" s="19" t="s">
        <v>348</v>
      </c>
      <c r="D261" s="19"/>
      <c r="E261" s="19" t="s">
        <v>432</v>
      </c>
      <c r="F261" s="21"/>
      <c r="G261" s="19" t="s">
        <v>438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 hidden="1">
      <c r="A262" s="18" t="s">
        <v>439</v>
      </c>
      <c r="B262" s="19" t="s">
        <v>201</v>
      </c>
      <c r="C262" s="19" t="s">
        <v>348</v>
      </c>
      <c r="D262" s="19"/>
      <c r="E262" s="19" t="s">
        <v>432</v>
      </c>
      <c r="F262" s="21"/>
      <c r="G262" s="19" t="s">
        <v>440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 hidden="1">
      <c r="A263" s="18" t="s">
        <v>441</v>
      </c>
      <c r="B263" s="19" t="s">
        <v>201</v>
      </c>
      <c r="C263" s="19" t="s">
        <v>348</v>
      </c>
      <c r="D263" s="19"/>
      <c r="E263" s="19" t="s">
        <v>432</v>
      </c>
      <c r="F263" s="21"/>
      <c r="G263" s="19" t="s">
        <v>442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 hidden="1">
      <c r="A264" s="18" t="s">
        <v>443</v>
      </c>
      <c r="B264" s="19" t="s">
        <v>13</v>
      </c>
      <c r="C264" s="19" t="s">
        <v>348</v>
      </c>
      <c r="D264" s="19" t="s">
        <v>415</v>
      </c>
      <c r="E264" s="19" t="s">
        <v>432</v>
      </c>
      <c r="F264" s="21"/>
      <c r="G264" s="19" t="s">
        <v>433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 hidden="1">
      <c r="A265" s="18" t="s">
        <v>444</v>
      </c>
      <c r="B265" s="19" t="s">
        <v>13</v>
      </c>
      <c r="C265" s="19" t="s">
        <v>348</v>
      </c>
      <c r="D265" s="19" t="s">
        <v>415</v>
      </c>
      <c r="E265" s="19" t="s">
        <v>432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 hidden="1">
      <c r="A266" s="18" t="s">
        <v>445</v>
      </c>
      <c r="B266" s="19" t="s">
        <v>13</v>
      </c>
      <c r="C266" s="19" t="s">
        <v>348</v>
      </c>
      <c r="D266" s="19" t="s">
        <v>415</v>
      </c>
      <c r="E266" s="19" t="s">
        <v>432</v>
      </c>
      <c r="F266" s="21"/>
      <c r="G266" s="19" t="s">
        <v>436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 hidden="1">
      <c r="A267" s="18" t="s">
        <v>446</v>
      </c>
      <c r="B267" s="19" t="s">
        <v>13</v>
      </c>
      <c r="C267" s="19" t="s">
        <v>348</v>
      </c>
      <c r="D267" s="19" t="s">
        <v>415</v>
      </c>
      <c r="E267" s="19" t="s">
        <v>432</v>
      </c>
      <c r="F267" s="21"/>
      <c r="G267" s="19" t="s">
        <v>438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 hidden="1">
      <c r="A268" s="18" t="s">
        <v>447</v>
      </c>
      <c r="B268" s="19" t="s">
        <v>13</v>
      </c>
      <c r="C268" s="19" t="s">
        <v>348</v>
      </c>
      <c r="D268" s="19" t="s">
        <v>415</v>
      </c>
      <c r="E268" s="19" t="s">
        <v>432</v>
      </c>
      <c r="F268" s="21"/>
      <c r="G268" s="19" t="s">
        <v>440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 hidden="1">
      <c r="A269" s="18" t="s">
        <v>448</v>
      </c>
      <c r="B269" s="19" t="s">
        <v>13</v>
      </c>
      <c r="C269" s="19" t="s">
        <v>348</v>
      </c>
      <c r="D269" s="19" t="s">
        <v>415</v>
      </c>
      <c r="E269" s="19" t="s">
        <v>432</v>
      </c>
      <c r="F269" s="21"/>
      <c r="G269" s="19" t="s">
        <v>442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 hidden="1">
      <c r="A270" s="18" t="s">
        <v>449</v>
      </c>
      <c r="B270" s="19" t="s">
        <v>388</v>
      </c>
      <c r="C270" s="19" t="s">
        <v>348</v>
      </c>
      <c r="D270" s="19" t="s">
        <v>415</v>
      </c>
      <c r="E270" s="19" t="s">
        <v>432</v>
      </c>
      <c r="F270" s="21"/>
      <c r="G270" s="19" t="s">
        <v>433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 hidden="1">
      <c r="A271" s="18" t="s">
        <v>450</v>
      </c>
      <c r="B271" s="19" t="s">
        <v>388</v>
      </c>
      <c r="C271" s="19" t="s">
        <v>348</v>
      </c>
      <c r="D271" s="19" t="s">
        <v>415</v>
      </c>
      <c r="E271" s="19" t="s">
        <v>432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 hidden="1">
      <c r="A272" s="18" t="s">
        <v>451</v>
      </c>
      <c r="B272" s="19" t="s">
        <v>388</v>
      </c>
      <c r="C272" s="19" t="s">
        <v>348</v>
      </c>
      <c r="D272" s="19" t="s">
        <v>415</v>
      </c>
      <c r="E272" s="19" t="s">
        <v>432</v>
      </c>
      <c r="F272" s="21"/>
      <c r="G272" s="19" t="s">
        <v>436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 hidden="1">
      <c r="A273" s="18" t="s">
        <v>452</v>
      </c>
      <c r="B273" s="19" t="s">
        <v>388</v>
      </c>
      <c r="C273" s="19" t="s">
        <v>348</v>
      </c>
      <c r="D273" s="19" t="s">
        <v>415</v>
      </c>
      <c r="E273" s="19" t="s">
        <v>432</v>
      </c>
      <c r="F273" s="21"/>
      <c r="G273" s="19" t="s">
        <v>438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 hidden="1">
      <c r="A274" s="18" t="s">
        <v>453</v>
      </c>
      <c r="B274" s="19" t="s">
        <v>388</v>
      </c>
      <c r="C274" s="19" t="s">
        <v>348</v>
      </c>
      <c r="D274" s="19" t="s">
        <v>415</v>
      </c>
      <c r="E274" s="19" t="s">
        <v>432</v>
      </c>
      <c r="F274" s="21"/>
      <c r="G274" s="19" t="s">
        <v>440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 hidden="1">
      <c r="A275" s="18" t="s">
        <v>454</v>
      </c>
      <c r="B275" s="19" t="s">
        <v>388</v>
      </c>
      <c r="C275" s="19" t="s">
        <v>348</v>
      </c>
      <c r="D275" s="19" t="s">
        <v>415</v>
      </c>
      <c r="E275" s="19" t="s">
        <v>432</v>
      </c>
      <c r="F275" s="21"/>
      <c r="G275" s="19" t="s">
        <v>442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 hidden="1">
      <c r="A276" s="18" t="s">
        <v>455</v>
      </c>
      <c r="B276" s="19" t="s">
        <v>201</v>
      </c>
      <c r="C276" s="19" t="s">
        <v>348</v>
      </c>
      <c r="D276" s="19"/>
      <c r="E276" s="19" t="s">
        <v>456</v>
      </c>
      <c r="F276" s="21"/>
      <c r="G276" s="19" t="s">
        <v>433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 hidden="1">
      <c r="A277" s="18" t="s">
        <v>457</v>
      </c>
      <c r="B277" s="19" t="s">
        <v>201</v>
      </c>
      <c r="C277" s="19" t="s">
        <v>348</v>
      </c>
      <c r="D277" s="19"/>
      <c r="E277" s="19" t="s">
        <v>456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 hidden="1">
      <c r="A278" s="18" t="s">
        <v>458</v>
      </c>
      <c r="B278" s="19" t="s">
        <v>201</v>
      </c>
      <c r="C278" s="19" t="s">
        <v>348</v>
      </c>
      <c r="D278" s="19"/>
      <c r="E278" s="19" t="s">
        <v>456</v>
      </c>
      <c r="F278" s="21"/>
      <c r="G278" s="19" t="s">
        <v>436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 hidden="1">
      <c r="A279" s="18" t="s">
        <v>459</v>
      </c>
      <c r="B279" s="19" t="s">
        <v>201</v>
      </c>
      <c r="C279" s="19" t="s">
        <v>348</v>
      </c>
      <c r="D279" s="19"/>
      <c r="E279" s="19" t="s">
        <v>456</v>
      </c>
      <c r="F279" s="21"/>
      <c r="G279" s="19" t="s">
        <v>438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 hidden="1">
      <c r="A280" s="18" t="s">
        <v>460</v>
      </c>
      <c r="B280" s="19" t="s">
        <v>201</v>
      </c>
      <c r="C280" s="19" t="s">
        <v>348</v>
      </c>
      <c r="D280" s="19"/>
      <c r="E280" s="19" t="s">
        <v>456</v>
      </c>
      <c r="F280" s="21"/>
      <c r="G280" s="19" t="s">
        <v>440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 hidden="1">
      <c r="A281" s="18" t="s">
        <v>461</v>
      </c>
      <c r="B281" s="19" t="s">
        <v>201</v>
      </c>
      <c r="C281" s="19" t="s">
        <v>348</v>
      </c>
      <c r="D281" s="19"/>
      <c r="E281" s="19" t="s">
        <v>456</v>
      </c>
      <c r="F281" s="21"/>
      <c r="G281" s="19" t="s">
        <v>442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 hidden="1">
      <c r="A282" s="18" t="s">
        <v>462</v>
      </c>
      <c r="B282" s="19" t="s">
        <v>13</v>
      </c>
      <c r="C282" s="19" t="s">
        <v>348</v>
      </c>
      <c r="D282" s="19"/>
      <c r="E282" s="19" t="s">
        <v>456</v>
      </c>
      <c r="F282" s="21"/>
      <c r="G282" s="19" t="s">
        <v>433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 hidden="1">
      <c r="A283" s="18" t="s">
        <v>463</v>
      </c>
      <c r="B283" s="19" t="s">
        <v>13</v>
      </c>
      <c r="C283" s="19" t="s">
        <v>348</v>
      </c>
      <c r="D283" s="19"/>
      <c r="E283" s="19" t="s">
        <v>456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 hidden="1">
      <c r="A284" s="18" t="s">
        <v>464</v>
      </c>
      <c r="B284" s="19" t="s">
        <v>13</v>
      </c>
      <c r="C284" s="19" t="s">
        <v>348</v>
      </c>
      <c r="D284" s="19"/>
      <c r="E284" s="19" t="s">
        <v>456</v>
      </c>
      <c r="F284" s="21"/>
      <c r="G284" s="19" t="s">
        <v>436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 hidden="1">
      <c r="A285" s="18" t="s">
        <v>465</v>
      </c>
      <c r="B285" s="19" t="s">
        <v>13</v>
      </c>
      <c r="C285" s="19" t="s">
        <v>348</v>
      </c>
      <c r="D285" s="19"/>
      <c r="E285" s="19" t="s">
        <v>456</v>
      </c>
      <c r="F285" s="21"/>
      <c r="G285" s="19" t="s">
        <v>438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 hidden="1">
      <c r="A286" s="18" t="s">
        <v>466</v>
      </c>
      <c r="B286" s="19" t="s">
        <v>13</v>
      </c>
      <c r="C286" s="19" t="s">
        <v>348</v>
      </c>
      <c r="D286" s="19"/>
      <c r="E286" s="19" t="s">
        <v>456</v>
      </c>
      <c r="F286" s="21"/>
      <c r="G286" s="19" t="s">
        <v>440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 hidden="1">
      <c r="A287" s="18" t="s">
        <v>467</v>
      </c>
      <c r="B287" s="19" t="s">
        <v>13</v>
      </c>
      <c r="C287" s="19" t="s">
        <v>348</v>
      </c>
      <c r="D287" s="19"/>
      <c r="E287" s="19" t="s">
        <v>456</v>
      </c>
      <c r="F287" s="21"/>
      <c r="G287" s="19" t="s">
        <v>442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 hidden="1">
      <c r="A288" s="18" t="s">
        <v>468</v>
      </c>
      <c r="B288" s="19" t="s">
        <v>388</v>
      </c>
      <c r="C288" s="19" t="s">
        <v>348</v>
      </c>
      <c r="D288" s="19"/>
      <c r="E288" s="19" t="s">
        <v>456</v>
      </c>
      <c r="F288" s="21"/>
      <c r="G288" s="19" t="s">
        <v>433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 hidden="1">
      <c r="A289" s="18" t="s">
        <v>469</v>
      </c>
      <c r="B289" s="19" t="s">
        <v>388</v>
      </c>
      <c r="C289" s="19" t="s">
        <v>348</v>
      </c>
      <c r="D289" s="19"/>
      <c r="E289" s="19" t="s">
        <v>456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 hidden="1">
      <c r="A290" s="18" t="s">
        <v>470</v>
      </c>
      <c r="B290" s="19" t="s">
        <v>388</v>
      </c>
      <c r="C290" s="19" t="s">
        <v>348</v>
      </c>
      <c r="D290" s="19"/>
      <c r="E290" s="19" t="s">
        <v>456</v>
      </c>
      <c r="F290" s="21"/>
      <c r="G290" s="19" t="s">
        <v>436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 hidden="1">
      <c r="A291" s="18" t="s">
        <v>471</v>
      </c>
      <c r="B291" s="19" t="s">
        <v>388</v>
      </c>
      <c r="C291" s="19" t="s">
        <v>348</v>
      </c>
      <c r="D291" s="19"/>
      <c r="E291" s="19" t="s">
        <v>456</v>
      </c>
      <c r="F291" s="21"/>
      <c r="G291" s="19" t="s">
        <v>438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 hidden="1">
      <c r="A292" s="18" t="s">
        <v>472</v>
      </c>
      <c r="B292" s="19" t="s">
        <v>388</v>
      </c>
      <c r="C292" s="19" t="s">
        <v>348</v>
      </c>
      <c r="D292" s="19"/>
      <c r="E292" s="19" t="s">
        <v>456</v>
      </c>
      <c r="F292" s="21"/>
      <c r="G292" s="19" t="s">
        <v>440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 hidden="1">
      <c r="A293" s="18" t="s">
        <v>473</v>
      </c>
      <c r="B293" s="19" t="s">
        <v>388</v>
      </c>
      <c r="C293" s="19" t="s">
        <v>348</v>
      </c>
      <c r="D293" s="19"/>
      <c r="E293" s="19" t="s">
        <v>456</v>
      </c>
      <c r="F293" s="21"/>
      <c r="G293" s="19" t="s">
        <v>442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 hidden="1">
      <c r="A294" s="18" t="s">
        <v>474</v>
      </c>
      <c r="B294" s="19" t="s">
        <v>201</v>
      </c>
      <c r="C294" s="19" t="s">
        <v>348</v>
      </c>
      <c r="D294" s="19"/>
      <c r="E294" s="19" t="s">
        <v>475</v>
      </c>
      <c r="F294" s="21"/>
      <c r="G294" s="19" t="s">
        <v>476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 hidden="1">
      <c r="A295" s="18" t="s">
        <v>477</v>
      </c>
      <c r="B295" s="19" t="s">
        <v>201</v>
      </c>
      <c r="C295" s="19" t="s">
        <v>348</v>
      </c>
      <c r="D295" s="19"/>
      <c r="E295" s="19" t="s">
        <v>475</v>
      </c>
      <c r="F295" s="21"/>
      <c r="G295" s="19" t="s">
        <v>478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 hidden="1">
      <c r="A296" s="18" t="s">
        <v>479</v>
      </c>
      <c r="B296" s="19" t="s">
        <v>201</v>
      </c>
      <c r="C296" s="19" t="s">
        <v>348</v>
      </c>
      <c r="D296" s="19"/>
      <c r="E296" s="19" t="s">
        <v>475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 hidden="1">
      <c r="A297" s="18" t="s">
        <v>480</v>
      </c>
      <c r="B297" s="19" t="s">
        <v>201</v>
      </c>
      <c r="C297" s="19" t="s">
        <v>348</v>
      </c>
      <c r="D297" s="19"/>
      <c r="E297" s="19" t="s">
        <v>475</v>
      </c>
      <c r="F297" s="21"/>
      <c r="G297" s="19" t="s">
        <v>481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 hidden="1">
      <c r="A298" s="18" t="s">
        <v>482</v>
      </c>
      <c r="B298" s="19" t="s">
        <v>201</v>
      </c>
      <c r="C298" s="19" t="s">
        <v>348</v>
      </c>
      <c r="D298" s="19"/>
      <c r="E298" s="19" t="s">
        <v>483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 hidden="1">
      <c r="A299" s="18" t="s">
        <v>484</v>
      </c>
      <c r="B299" s="19" t="s">
        <v>201</v>
      </c>
      <c r="C299" s="19" t="s">
        <v>348</v>
      </c>
      <c r="D299" s="19"/>
      <c r="E299" s="19" t="s">
        <v>483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 hidden="1">
      <c r="A300" s="18" t="s">
        <v>485</v>
      </c>
      <c r="B300" s="19" t="s">
        <v>201</v>
      </c>
      <c r="C300" s="19" t="s">
        <v>348</v>
      </c>
      <c r="D300" s="19"/>
      <c r="E300" s="19" t="s">
        <v>483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 hidden="1">
      <c r="A301" s="18" t="s">
        <v>486</v>
      </c>
      <c r="B301" s="19" t="s">
        <v>201</v>
      </c>
      <c r="C301" s="19" t="s">
        <v>348</v>
      </c>
      <c r="D301" s="19"/>
      <c r="E301" s="19" t="s">
        <v>483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 hidden="1">
      <c r="A302" s="18" t="s">
        <v>487</v>
      </c>
      <c r="B302" s="19" t="s">
        <v>201</v>
      </c>
      <c r="C302" s="19" t="s">
        <v>348</v>
      </c>
      <c r="D302" s="19"/>
      <c r="E302" s="19" t="s">
        <v>483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 hidden="1">
      <c r="A303" s="18" t="s">
        <v>488</v>
      </c>
      <c r="B303" s="19" t="s">
        <v>201</v>
      </c>
      <c r="C303" s="19" t="s">
        <v>348</v>
      </c>
      <c r="D303" s="19"/>
      <c r="E303" s="19" t="s">
        <v>483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 hidden="1">
      <c r="A304" s="18" t="s">
        <v>489</v>
      </c>
      <c r="B304" s="19" t="s">
        <v>201</v>
      </c>
      <c r="C304" s="19" t="s">
        <v>348</v>
      </c>
      <c r="D304" s="19"/>
      <c r="E304" s="19" t="s">
        <v>483</v>
      </c>
      <c r="F304" s="21"/>
      <c r="G304" s="19" t="s">
        <v>490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 hidden="1">
      <c r="A305" s="18" t="s">
        <v>491</v>
      </c>
      <c r="B305" s="19" t="s">
        <v>201</v>
      </c>
      <c r="C305" s="19" t="s">
        <v>348</v>
      </c>
      <c r="D305" s="19"/>
      <c r="E305" s="19" t="s">
        <v>483</v>
      </c>
      <c r="F305" s="21"/>
      <c r="G305" s="19" t="s">
        <v>492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 hidden="1">
      <c r="A306" s="18" t="s">
        <v>493</v>
      </c>
      <c r="B306" s="19" t="s">
        <v>201</v>
      </c>
      <c r="C306" s="19" t="s">
        <v>348</v>
      </c>
      <c r="D306" s="19"/>
      <c r="E306" s="19" t="s">
        <v>483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 hidden="1">
      <c r="A307" s="18" t="s">
        <v>494</v>
      </c>
      <c r="B307" s="19" t="s">
        <v>201</v>
      </c>
      <c r="C307" s="19" t="s">
        <v>348</v>
      </c>
      <c r="D307" s="19"/>
      <c r="E307" s="19" t="s">
        <v>483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 hidden="1">
      <c r="A308" s="18" t="s">
        <v>495</v>
      </c>
      <c r="B308" s="19" t="s">
        <v>13</v>
      </c>
      <c r="C308" s="19" t="s">
        <v>348</v>
      </c>
      <c r="D308" s="19" t="s">
        <v>415</v>
      </c>
      <c r="E308" s="19" t="s">
        <v>483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 hidden="1">
      <c r="A309" s="18" t="s">
        <v>496</v>
      </c>
      <c r="B309" s="19" t="s">
        <v>13</v>
      </c>
      <c r="C309" s="19" t="s">
        <v>348</v>
      </c>
      <c r="D309" s="19" t="s">
        <v>415</v>
      </c>
      <c r="E309" s="19" t="s">
        <v>483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 hidden="1">
      <c r="A310" s="18" t="s">
        <v>497</v>
      </c>
      <c r="B310" s="19" t="s">
        <v>13</v>
      </c>
      <c r="C310" s="19" t="s">
        <v>348</v>
      </c>
      <c r="D310" s="19" t="s">
        <v>415</v>
      </c>
      <c r="E310" s="19" t="s">
        <v>483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 hidden="1">
      <c r="A311" s="18" t="s">
        <v>498</v>
      </c>
      <c r="B311" s="19" t="s">
        <v>13</v>
      </c>
      <c r="C311" s="19" t="s">
        <v>348</v>
      </c>
      <c r="D311" s="19" t="s">
        <v>415</v>
      </c>
      <c r="E311" s="19" t="s">
        <v>483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 hidden="1">
      <c r="A312" s="18" t="s">
        <v>499</v>
      </c>
      <c r="B312" s="19" t="s">
        <v>13</v>
      </c>
      <c r="C312" s="19" t="s">
        <v>348</v>
      </c>
      <c r="D312" s="19" t="s">
        <v>415</v>
      </c>
      <c r="E312" s="19" t="s">
        <v>483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 hidden="1">
      <c r="A313" s="18" t="s">
        <v>500</v>
      </c>
      <c r="B313" s="19" t="s">
        <v>13</v>
      </c>
      <c r="C313" s="19" t="s">
        <v>348</v>
      </c>
      <c r="D313" s="19" t="s">
        <v>415</v>
      </c>
      <c r="E313" s="19" t="s">
        <v>483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 hidden="1">
      <c r="A314" s="18" t="s">
        <v>501</v>
      </c>
      <c r="B314" s="19" t="s">
        <v>13</v>
      </c>
      <c r="C314" s="19" t="s">
        <v>348</v>
      </c>
      <c r="D314" s="19" t="s">
        <v>415</v>
      </c>
      <c r="E314" s="19" t="s">
        <v>483</v>
      </c>
      <c r="F314" s="21"/>
      <c r="G314" s="19" t="s">
        <v>490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 hidden="1">
      <c r="A315" s="18" t="s">
        <v>502</v>
      </c>
      <c r="B315" s="19" t="s">
        <v>13</v>
      </c>
      <c r="C315" s="19" t="s">
        <v>348</v>
      </c>
      <c r="D315" s="19" t="s">
        <v>415</v>
      </c>
      <c r="E315" s="19" t="s">
        <v>483</v>
      </c>
      <c r="F315" s="21"/>
      <c r="G315" s="19" t="s">
        <v>492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 hidden="1">
      <c r="A316" s="18" t="s">
        <v>503</v>
      </c>
      <c r="B316" s="19" t="s">
        <v>13</v>
      </c>
      <c r="C316" s="19" t="s">
        <v>348</v>
      </c>
      <c r="D316" s="19" t="s">
        <v>415</v>
      </c>
      <c r="E316" s="19" t="s">
        <v>483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 hidden="1">
      <c r="A317" s="18" t="s">
        <v>504</v>
      </c>
      <c r="B317" s="19" t="s">
        <v>13</v>
      </c>
      <c r="C317" s="19" t="s">
        <v>348</v>
      </c>
      <c r="D317" s="19" t="s">
        <v>415</v>
      </c>
      <c r="E317" s="19" t="s">
        <v>483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 hidden="1">
      <c r="A318" s="18" t="s">
        <v>505</v>
      </c>
      <c r="B318" s="19" t="s">
        <v>388</v>
      </c>
      <c r="C318" s="19" t="s">
        <v>348</v>
      </c>
      <c r="D318" s="19" t="s">
        <v>415</v>
      </c>
      <c r="E318" s="19" t="s">
        <v>483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 hidden="1">
      <c r="A319" s="18" t="s">
        <v>506</v>
      </c>
      <c r="B319" s="19" t="s">
        <v>388</v>
      </c>
      <c r="C319" s="19" t="s">
        <v>348</v>
      </c>
      <c r="D319" s="19" t="s">
        <v>415</v>
      </c>
      <c r="E319" s="19" t="s">
        <v>483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 hidden="1">
      <c r="A320" s="18" t="s">
        <v>507</v>
      </c>
      <c r="B320" s="19" t="s">
        <v>388</v>
      </c>
      <c r="C320" s="19" t="s">
        <v>348</v>
      </c>
      <c r="D320" s="19" t="s">
        <v>415</v>
      </c>
      <c r="E320" s="19" t="s">
        <v>483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 hidden="1">
      <c r="A321" s="18" t="s">
        <v>508</v>
      </c>
      <c r="B321" s="19" t="s">
        <v>388</v>
      </c>
      <c r="C321" s="19" t="s">
        <v>348</v>
      </c>
      <c r="D321" s="19" t="s">
        <v>415</v>
      </c>
      <c r="E321" s="19" t="s">
        <v>483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 hidden="1">
      <c r="A322" s="18" t="s">
        <v>509</v>
      </c>
      <c r="B322" s="19" t="s">
        <v>388</v>
      </c>
      <c r="C322" s="19" t="s">
        <v>348</v>
      </c>
      <c r="D322" s="19" t="s">
        <v>415</v>
      </c>
      <c r="E322" s="19" t="s">
        <v>483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 hidden="1">
      <c r="A323" s="18" t="s">
        <v>510</v>
      </c>
      <c r="B323" s="19" t="s">
        <v>388</v>
      </c>
      <c r="C323" s="19" t="s">
        <v>348</v>
      </c>
      <c r="D323" s="19" t="s">
        <v>415</v>
      </c>
      <c r="E323" s="19" t="s">
        <v>483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 hidden="1">
      <c r="A324" s="18" t="s">
        <v>511</v>
      </c>
      <c r="B324" s="19" t="s">
        <v>388</v>
      </c>
      <c r="C324" s="19" t="s">
        <v>348</v>
      </c>
      <c r="D324" s="19" t="s">
        <v>415</v>
      </c>
      <c r="E324" s="19" t="s">
        <v>483</v>
      </c>
      <c r="F324" s="21"/>
      <c r="G324" s="19" t="s">
        <v>490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 hidden="1">
      <c r="A325" s="18" t="s">
        <v>512</v>
      </c>
      <c r="B325" s="19" t="s">
        <v>388</v>
      </c>
      <c r="C325" s="19" t="s">
        <v>348</v>
      </c>
      <c r="D325" s="19" t="s">
        <v>415</v>
      </c>
      <c r="E325" s="19" t="s">
        <v>483</v>
      </c>
      <c r="F325" s="21"/>
      <c r="G325" s="19" t="s">
        <v>492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 hidden="1">
      <c r="A326" s="18" t="s">
        <v>513</v>
      </c>
      <c r="B326" s="19" t="s">
        <v>388</v>
      </c>
      <c r="C326" s="19" t="s">
        <v>348</v>
      </c>
      <c r="D326" s="19" t="s">
        <v>415</v>
      </c>
      <c r="E326" s="19" t="s">
        <v>483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 hidden="1">
      <c r="A327" s="18" t="s">
        <v>514</v>
      </c>
      <c r="B327" s="19" t="s">
        <v>388</v>
      </c>
      <c r="C327" s="19" t="s">
        <v>348</v>
      </c>
      <c r="D327" s="19" t="s">
        <v>415</v>
      </c>
      <c r="E327" s="19" t="s">
        <v>483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 hidden="1">
      <c r="A328" s="18" t="s">
        <v>515</v>
      </c>
      <c r="B328" s="19" t="s">
        <v>201</v>
      </c>
      <c r="C328" s="19" t="s">
        <v>348</v>
      </c>
      <c r="D328" s="19"/>
      <c r="E328" s="19" t="s">
        <v>516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 hidden="1">
      <c r="A329" s="18" t="s">
        <v>517</v>
      </c>
      <c r="B329" s="19" t="s">
        <v>201</v>
      </c>
      <c r="C329" s="19" t="s">
        <v>348</v>
      </c>
      <c r="D329" s="19"/>
      <c r="E329" s="19" t="s">
        <v>516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 hidden="1">
      <c r="A330" s="18" t="s">
        <v>518</v>
      </c>
      <c r="B330" s="19" t="s">
        <v>201</v>
      </c>
      <c r="C330" s="19" t="s">
        <v>348</v>
      </c>
      <c r="D330" s="19"/>
      <c r="E330" s="19" t="s">
        <v>516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 hidden="1">
      <c r="A331" s="18" t="s">
        <v>519</v>
      </c>
      <c r="B331" s="19" t="s">
        <v>201</v>
      </c>
      <c r="C331" s="19" t="s">
        <v>348</v>
      </c>
      <c r="D331" s="19"/>
      <c r="E331" s="19" t="s">
        <v>516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 hidden="1">
      <c r="A332" s="18" t="s">
        <v>520</v>
      </c>
      <c r="B332" s="19" t="s">
        <v>201</v>
      </c>
      <c r="C332" s="19" t="s">
        <v>348</v>
      </c>
      <c r="D332" s="19"/>
      <c r="E332" s="19" t="s">
        <v>516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 hidden="1">
      <c r="A333" s="18" t="s">
        <v>521</v>
      </c>
      <c r="B333" s="19" t="s">
        <v>201</v>
      </c>
      <c r="C333" s="19" t="s">
        <v>348</v>
      </c>
      <c r="D333" s="19"/>
      <c r="E333" s="19" t="s">
        <v>516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 hidden="1">
      <c r="A334" s="18" t="s">
        <v>522</v>
      </c>
      <c r="B334" s="19" t="s">
        <v>201</v>
      </c>
      <c r="C334" s="19" t="s">
        <v>348</v>
      </c>
      <c r="D334" s="19"/>
      <c r="E334" s="19" t="s">
        <v>516</v>
      </c>
      <c r="F334" s="21"/>
      <c r="G334" s="19" t="s">
        <v>408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 hidden="1">
      <c r="A335" s="18" t="s">
        <v>523</v>
      </c>
      <c r="B335" s="19" t="s">
        <v>201</v>
      </c>
      <c r="C335" s="19" t="s">
        <v>348</v>
      </c>
      <c r="D335" s="19"/>
      <c r="E335" s="19" t="s">
        <v>516</v>
      </c>
      <c r="F335" s="21"/>
      <c r="G335" s="19" t="s">
        <v>410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 hidden="1">
      <c r="A336" s="18" t="s">
        <v>524</v>
      </c>
      <c r="B336" s="19" t="s">
        <v>201</v>
      </c>
      <c r="C336" s="19" t="s">
        <v>348</v>
      </c>
      <c r="D336" s="19"/>
      <c r="E336" s="19" t="s">
        <v>525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 hidden="1">
      <c r="A337" s="18" t="s">
        <v>526</v>
      </c>
      <c r="B337" s="19" t="s">
        <v>201</v>
      </c>
      <c r="C337" s="19" t="s">
        <v>348</v>
      </c>
      <c r="D337" s="19"/>
      <c r="E337" s="19" t="s">
        <v>525</v>
      </c>
      <c r="F337" s="21"/>
      <c r="G337" s="19" t="s">
        <v>527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 hidden="1">
      <c r="A338" s="18" t="s">
        <v>528</v>
      </c>
      <c r="B338" s="19" t="s">
        <v>201</v>
      </c>
      <c r="C338" s="19" t="s">
        <v>348</v>
      </c>
      <c r="D338" s="19"/>
      <c r="E338" s="19" t="s">
        <v>525</v>
      </c>
      <c r="F338" s="21"/>
      <c r="G338" s="19" t="s">
        <v>529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 hidden="1">
      <c r="A339" s="18" t="s">
        <v>530</v>
      </c>
      <c r="B339" s="19" t="s">
        <v>201</v>
      </c>
      <c r="C339" s="19" t="s">
        <v>348</v>
      </c>
      <c r="D339" s="19"/>
      <c r="E339" s="19" t="s">
        <v>525</v>
      </c>
      <c r="F339" s="21"/>
      <c r="G339" s="19" t="s">
        <v>531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 hidden="1">
      <c r="A340" s="18" t="s">
        <v>532</v>
      </c>
      <c r="B340" s="19" t="s">
        <v>201</v>
      </c>
      <c r="C340" s="19" t="s">
        <v>348</v>
      </c>
      <c r="D340" s="19"/>
      <c r="E340" s="19" t="s">
        <v>525</v>
      </c>
      <c r="F340" s="21"/>
      <c r="G340" s="19" t="s">
        <v>533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 hidden="1">
      <c r="A341" s="18" t="s">
        <v>534</v>
      </c>
      <c r="B341" s="19" t="s">
        <v>201</v>
      </c>
      <c r="C341" s="19" t="s">
        <v>348</v>
      </c>
      <c r="D341" s="19"/>
      <c r="E341" s="19" t="s">
        <v>525</v>
      </c>
      <c r="F341" s="21"/>
      <c r="G341" s="19" t="s">
        <v>535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 hidden="1">
      <c r="A342" s="18" t="s">
        <v>536</v>
      </c>
      <c r="B342" s="19" t="s">
        <v>201</v>
      </c>
      <c r="C342" s="19" t="s">
        <v>348</v>
      </c>
      <c r="D342" s="19"/>
      <c r="E342" s="19" t="s">
        <v>537</v>
      </c>
      <c r="F342" s="21"/>
      <c r="G342" s="19" t="s">
        <v>538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 hidden="1">
      <c r="A343" s="18" t="s">
        <v>539</v>
      </c>
      <c r="B343" s="19" t="s">
        <v>201</v>
      </c>
      <c r="C343" s="19" t="s">
        <v>348</v>
      </c>
      <c r="D343" s="19"/>
      <c r="E343" s="19" t="s">
        <v>537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 hidden="1">
      <c r="A344" s="18" t="s">
        <v>540</v>
      </c>
      <c r="B344" s="19" t="s">
        <v>201</v>
      </c>
      <c r="C344" s="19" t="s">
        <v>348</v>
      </c>
      <c r="D344" s="19"/>
      <c r="E344" s="19" t="s">
        <v>537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 hidden="1">
      <c r="A345" s="18" t="s">
        <v>541</v>
      </c>
      <c r="B345" s="19" t="s">
        <v>201</v>
      </c>
      <c r="C345" s="19" t="s">
        <v>186</v>
      </c>
      <c r="D345" s="19"/>
      <c r="E345" s="19" t="s">
        <v>542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 hidden="1">
      <c r="A346" s="18" t="s">
        <v>543</v>
      </c>
      <c r="B346" s="19" t="s">
        <v>201</v>
      </c>
      <c r="C346" s="19" t="s">
        <v>186</v>
      </c>
      <c r="D346" s="19"/>
      <c r="E346" s="19" t="s">
        <v>542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 hidden="1">
      <c r="A347" s="18" t="s">
        <v>544</v>
      </c>
      <c r="B347" s="19" t="s">
        <v>201</v>
      </c>
      <c r="C347" s="19" t="s">
        <v>186</v>
      </c>
      <c r="D347" s="19"/>
      <c r="E347" s="19" t="s">
        <v>542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 hidden="1">
      <c r="A348" s="18" t="s">
        <v>545</v>
      </c>
      <c r="B348" s="19" t="s">
        <v>201</v>
      </c>
      <c r="C348" s="19" t="s">
        <v>186</v>
      </c>
      <c r="D348" s="19"/>
      <c r="E348" s="19" t="s">
        <v>542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 hidden="1">
      <c r="A349" s="18" t="s">
        <v>546</v>
      </c>
      <c r="B349" s="19" t="s">
        <v>201</v>
      </c>
      <c r="C349" s="19" t="s">
        <v>186</v>
      </c>
      <c r="D349" s="19"/>
      <c r="E349" s="19" t="s">
        <v>542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 hidden="1">
      <c r="A350" s="18" t="s">
        <v>547</v>
      </c>
      <c r="B350" s="19" t="s">
        <v>201</v>
      </c>
      <c r="C350" s="19" t="s">
        <v>186</v>
      </c>
      <c r="D350" s="19"/>
      <c r="E350" s="19" t="s">
        <v>548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 hidden="1">
      <c r="A351" s="18" t="s">
        <v>549</v>
      </c>
      <c r="B351" s="19" t="s">
        <v>201</v>
      </c>
      <c r="C351" s="19" t="s">
        <v>186</v>
      </c>
      <c r="D351" s="19"/>
      <c r="E351" s="19" t="s">
        <v>548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 hidden="1">
      <c r="A352" s="18" t="s">
        <v>550</v>
      </c>
      <c r="B352" s="19" t="s">
        <v>201</v>
      </c>
      <c r="C352" s="19" t="s">
        <v>186</v>
      </c>
      <c r="D352" s="19"/>
      <c r="E352" s="19" t="s">
        <v>548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 hidden="1">
      <c r="A353" s="18" t="s">
        <v>551</v>
      </c>
      <c r="B353" s="19" t="s">
        <v>201</v>
      </c>
      <c r="C353" s="19" t="s">
        <v>186</v>
      </c>
      <c r="D353" s="19"/>
      <c r="E353" s="19" t="s">
        <v>548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 hidden="1">
      <c r="A354" s="18" t="s">
        <v>552</v>
      </c>
      <c r="B354" s="19" t="s">
        <v>201</v>
      </c>
      <c r="C354" s="19" t="s">
        <v>186</v>
      </c>
      <c r="D354" s="19"/>
      <c r="E354" s="19" t="s">
        <v>548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 hidden="1">
      <c r="A355" s="18" t="s">
        <v>553</v>
      </c>
      <c r="B355" s="19" t="s">
        <v>201</v>
      </c>
      <c r="C355" s="19" t="s">
        <v>186</v>
      </c>
      <c r="D355" s="19"/>
      <c r="E355" s="19" t="s">
        <v>554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 hidden="1">
      <c r="A356" s="18" t="s">
        <v>555</v>
      </c>
      <c r="B356" s="19" t="s">
        <v>201</v>
      </c>
      <c r="C356" s="19" t="s">
        <v>186</v>
      </c>
      <c r="D356" s="19"/>
      <c r="E356" s="19" t="s">
        <v>554</v>
      </c>
      <c r="F356" s="21"/>
      <c r="G356" s="19" t="s">
        <v>556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 hidden="1">
      <c r="A357" s="18" t="s">
        <v>557</v>
      </c>
      <c r="B357" s="19" t="s">
        <v>201</v>
      </c>
      <c r="C357" s="19" t="s">
        <v>186</v>
      </c>
      <c r="D357" s="19"/>
      <c r="E357" s="19" t="s">
        <v>554</v>
      </c>
      <c r="F357" s="21"/>
      <c r="G357" s="19" t="s">
        <v>558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 hidden="1">
      <c r="A358" s="18" t="s">
        <v>559</v>
      </c>
      <c r="B358" s="19" t="s">
        <v>201</v>
      </c>
      <c r="C358" s="19" t="s">
        <v>186</v>
      </c>
      <c r="D358" s="19"/>
      <c r="E358" s="19" t="s">
        <v>560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 hidden="1">
      <c r="A359" s="18" t="s">
        <v>561</v>
      </c>
      <c r="B359" s="19" t="s">
        <v>201</v>
      </c>
      <c r="C359" s="19" t="s">
        <v>186</v>
      </c>
      <c r="D359" s="19"/>
      <c r="E359" s="19" t="s">
        <v>560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 hidden="1">
      <c r="A360" s="18" t="s">
        <v>562</v>
      </c>
      <c r="B360" s="19" t="s">
        <v>201</v>
      </c>
      <c r="C360" s="19" t="s">
        <v>186</v>
      </c>
      <c r="D360" s="19"/>
      <c r="E360" s="19" t="s">
        <v>560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 hidden="1">
      <c r="A361" s="18" t="s">
        <v>563</v>
      </c>
      <c r="B361" s="19" t="s">
        <v>201</v>
      </c>
      <c r="C361" s="19" t="s">
        <v>186</v>
      </c>
      <c r="D361" s="19"/>
      <c r="E361" s="19" t="s">
        <v>560</v>
      </c>
      <c r="F361" s="21"/>
      <c r="G361" s="19" t="s">
        <v>564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 hidden="1">
      <c r="A362" s="18" t="s">
        <v>565</v>
      </c>
      <c r="B362" s="19" t="s">
        <v>201</v>
      </c>
      <c r="C362" s="19" t="s">
        <v>186</v>
      </c>
      <c r="D362" s="19"/>
      <c r="E362" s="19" t="s">
        <v>560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 hidden="1">
      <c r="A363" s="18" t="s">
        <v>566</v>
      </c>
      <c r="B363" s="19" t="s">
        <v>201</v>
      </c>
      <c r="C363" s="19" t="s">
        <v>186</v>
      </c>
      <c r="D363" s="19"/>
      <c r="E363" s="19" t="s">
        <v>560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 hidden="1">
      <c r="A364" s="18" t="s">
        <v>567</v>
      </c>
      <c r="B364" s="19" t="s">
        <v>201</v>
      </c>
      <c r="C364" s="19" t="s">
        <v>186</v>
      </c>
      <c r="D364" s="19"/>
      <c r="E364" s="19" t="s">
        <v>560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 hidden="1">
      <c r="A365" s="18" t="s">
        <v>568</v>
      </c>
      <c r="B365" s="19" t="s">
        <v>201</v>
      </c>
      <c r="C365" s="19" t="s">
        <v>57</v>
      </c>
      <c r="D365" s="19"/>
      <c r="E365" s="19" t="s">
        <v>569</v>
      </c>
      <c r="F365" s="21"/>
      <c r="G365" s="19" t="s">
        <v>570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 hidden="1">
      <c r="A366" s="18" t="s">
        <v>571</v>
      </c>
      <c r="B366" s="19" t="s">
        <v>201</v>
      </c>
      <c r="C366" s="19" t="s">
        <v>57</v>
      </c>
      <c r="D366" s="19"/>
      <c r="E366" s="19" t="s">
        <v>569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 hidden="1">
      <c r="A367" s="18" t="s">
        <v>572</v>
      </c>
      <c r="B367" s="19" t="s">
        <v>201</v>
      </c>
      <c r="C367" s="19" t="s">
        <v>57</v>
      </c>
      <c r="D367" s="19"/>
      <c r="E367" s="19" t="s">
        <v>569</v>
      </c>
      <c r="F367" s="21"/>
      <c r="G367" s="19" t="s">
        <v>573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 hidden="1">
      <c r="A368" s="18" t="s">
        <v>574</v>
      </c>
      <c r="B368" s="19" t="s">
        <v>201</v>
      </c>
      <c r="C368" s="19" t="s">
        <v>57</v>
      </c>
      <c r="D368" s="19"/>
      <c r="E368" s="19" t="s">
        <v>569</v>
      </c>
      <c r="F368" s="21"/>
      <c r="G368" s="19" t="s">
        <v>527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 hidden="1">
      <c r="A369" s="18" t="s">
        <v>575</v>
      </c>
      <c r="B369" s="19" t="s">
        <v>201</v>
      </c>
      <c r="C369" s="19" t="s">
        <v>57</v>
      </c>
      <c r="D369" s="19"/>
      <c r="E369" s="19" t="s">
        <v>569</v>
      </c>
      <c r="F369" s="21"/>
      <c r="G369" s="19" t="s">
        <v>576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 hidden="1">
      <c r="A370" s="18" t="s">
        <v>577</v>
      </c>
      <c r="B370" s="19" t="s">
        <v>201</v>
      </c>
      <c r="C370" s="19" t="s">
        <v>57</v>
      </c>
      <c r="D370" s="19"/>
      <c r="E370" s="19" t="s">
        <v>578</v>
      </c>
      <c r="F370" s="21"/>
      <c r="G370" s="19" t="s">
        <v>570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 hidden="1">
      <c r="A371" s="18" t="s">
        <v>579</v>
      </c>
      <c r="B371" s="19" t="s">
        <v>201</v>
      </c>
      <c r="C371" s="19" t="s">
        <v>57</v>
      </c>
      <c r="D371" s="19"/>
      <c r="E371" s="19" t="s">
        <v>578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 hidden="1">
      <c r="A372" s="18" t="s">
        <v>580</v>
      </c>
      <c r="B372" s="19" t="s">
        <v>201</v>
      </c>
      <c r="C372" s="19" t="s">
        <v>57</v>
      </c>
      <c r="D372" s="19"/>
      <c r="E372" s="19" t="s">
        <v>578</v>
      </c>
      <c r="F372" s="21"/>
      <c r="G372" s="19" t="s">
        <v>573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 hidden="1">
      <c r="A373" s="18" t="s">
        <v>581</v>
      </c>
      <c r="B373" s="19" t="s">
        <v>201</v>
      </c>
      <c r="C373" s="19" t="s">
        <v>57</v>
      </c>
      <c r="D373" s="19"/>
      <c r="E373" s="19" t="s">
        <v>578</v>
      </c>
      <c r="F373" s="21"/>
      <c r="G373" s="19" t="s">
        <v>527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 hidden="1">
      <c r="A374" s="18" t="s">
        <v>582</v>
      </c>
      <c r="B374" s="19" t="s">
        <v>201</v>
      </c>
      <c r="C374" s="19" t="s">
        <v>57</v>
      </c>
      <c r="D374" s="19"/>
      <c r="E374" s="19" t="s">
        <v>578</v>
      </c>
      <c r="F374" s="21"/>
      <c r="G374" s="19" t="s">
        <v>576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 hidden="1">
      <c r="A375" s="18" t="s">
        <v>583</v>
      </c>
      <c r="B375" s="19" t="s">
        <v>201</v>
      </c>
      <c r="C375" s="19" t="s">
        <v>57</v>
      </c>
      <c r="D375" s="19"/>
      <c r="E375" s="19" t="s">
        <v>584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 hidden="1">
      <c r="A376" s="18" t="s">
        <v>585</v>
      </c>
      <c r="B376" s="19" t="s">
        <v>201</v>
      </c>
      <c r="C376" s="19" t="s">
        <v>57</v>
      </c>
      <c r="D376" s="19"/>
      <c r="E376" s="19" t="s">
        <v>584</v>
      </c>
      <c r="F376" s="21"/>
      <c r="G376" s="19" t="s">
        <v>586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 hidden="1">
      <c r="A377" s="18" t="s">
        <v>587</v>
      </c>
      <c r="B377" s="19" t="s">
        <v>201</v>
      </c>
      <c r="C377" s="19" t="s">
        <v>57</v>
      </c>
      <c r="D377" s="19"/>
      <c r="E377" s="19" t="s">
        <v>584</v>
      </c>
      <c r="F377" s="21"/>
      <c r="G377" s="19" t="s">
        <v>588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 hidden="1">
      <c r="A378" s="18" t="s">
        <v>589</v>
      </c>
      <c r="B378" s="19" t="s">
        <v>201</v>
      </c>
      <c r="C378" s="19" t="s">
        <v>57</v>
      </c>
      <c r="D378" s="19"/>
      <c r="E378" s="19" t="s">
        <v>584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 hidden="1">
      <c r="A379" s="18" t="s">
        <v>590</v>
      </c>
      <c r="B379" s="19" t="s">
        <v>201</v>
      </c>
      <c r="C379" s="19" t="s">
        <v>57</v>
      </c>
      <c r="D379" s="19"/>
      <c r="E379" s="19" t="s">
        <v>584</v>
      </c>
      <c r="F379" s="21"/>
      <c r="G379" s="19" t="s">
        <v>591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 hidden="1">
      <c r="A380" s="18" t="s">
        <v>592</v>
      </c>
      <c r="B380" s="19" t="s">
        <v>201</v>
      </c>
      <c r="C380" s="19" t="s">
        <v>57</v>
      </c>
      <c r="D380" s="19"/>
      <c r="E380" s="19" t="s">
        <v>593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 hidden="1">
      <c r="A381" s="18" t="s">
        <v>594</v>
      </c>
      <c r="B381" s="19" t="s">
        <v>201</v>
      </c>
      <c r="C381" s="19" t="s">
        <v>57</v>
      </c>
      <c r="D381" s="19"/>
      <c r="E381" s="19" t="s">
        <v>593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 hidden="1">
      <c r="A382" s="18" t="s">
        <v>595</v>
      </c>
      <c r="B382" s="19" t="s">
        <v>201</v>
      </c>
      <c r="C382" s="19" t="s">
        <v>57</v>
      </c>
      <c r="D382" s="19"/>
      <c r="E382" s="19" t="s">
        <v>593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 hidden="1">
      <c r="A383" s="18" t="s">
        <v>596</v>
      </c>
      <c r="B383" s="19" t="s">
        <v>201</v>
      </c>
      <c r="C383" s="19" t="s">
        <v>57</v>
      </c>
      <c r="D383" s="19"/>
      <c r="E383" s="19" t="s">
        <v>593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 hidden="1">
      <c r="A384" s="18" t="s">
        <v>597</v>
      </c>
      <c r="B384" s="19" t="s">
        <v>201</v>
      </c>
      <c r="C384" s="19" t="s">
        <v>57</v>
      </c>
      <c r="D384" s="19"/>
      <c r="E384" s="19" t="s">
        <v>593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 hidden="1">
      <c r="A385" s="18" t="s">
        <v>598</v>
      </c>
      <c r="B385" s="19" t="s">
        <v>201</v>
      </c>
      <c r="C385" s="19" t="s">
        <v>57</v>
      </c>
      <c r="D385" s="19"/>
      <c r="E385" s="19" t="s">
        <v>593</v>
      </c>
      <c r="F385" s="21"/>
      <c r="G385" s="19" t="s">
        <v>599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 hidden="1">
      <c r="A386" s="18" t="s">
        <v>600</v>
      </c>
      <c r="B386" s="19" t="s">
        <v>201</v>
      </c>
      <c r="C386" s="19" t="s">
        <v>57</v>
      </c>
      <c r="D386" s="19"/>
      <c r="E386" s="19" t="s">
        <v>601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 hidden="1">
      <c r="A387" s="18" t="s">
        <v>602</v>
      </c>
      <c r="B387" s="19" t="s">
        <v>201</v>
      </c>
      <c r="C387" s="19" t="s">
        <v>57</v>
      </c>
      <c r="D387" s="19"/>
      <c r="E387" s="19" t="s">
        <v>601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 hidden="1">
      <c r="A388" s="18" t="s">
        <v>603</v>
      </c>
      <c r="B388" s="19" t="s">
        <v>201</v>
      </c>
      <c r="C388" s="19" t="s">
        <v>57</v>
      </c>
      <c r="D388" s="19"/>
      <c r="E388" s="19" t="s">
        <v>601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 hidden="1">
      <c r="A389" s="18" t="s">
        <v>604</v>
      </c>
      <c r="B389" s="19" t="s">
        <v>201</v>
      </c>
      <c r="C389" s="19" t="s">
        <v>57</v>
      </c>
      <c r="D389" s="19"/>
      <c r="E389" s="19" t="s">
        <v>601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 hidden="1">
      <c r="A390" s="18" t="s">
        <v>605</v>
      </c>
      <c r="B390" s="19" t="s">
        <v>201</v>
      </c>
      <c r="C390" s="19" t="s">
        <v>57</v>
      </c>
      <c r="D390" s="19"/>
      <c r="E390" s="19" t="s">
        <v>601</v>
      </c>
      <c r="F390" s="21"/>
      <c r="G390" s="19" t="s">
        <v>599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 hidden="1">
      <c r="A391" s="18" t="s">
        <v>606</v>
      </c>
      <c r="B391" s="19" t="s">
        <v>13</v>
      </c>
      <c r="C391" s="19" t="s">
        <v>57</v>
      </c>
      <c r="D391" s="19"/>
      <c r="E391" s="19" t="s">
        <v>607</v>
      </c>
      <c r="F391" s="21"/>
      <c r="G391" s="19" t="s">
        <v>608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 hidden="1">
      <c r="A392" s="18" t="s">
        <v>609</v>
      </c>
      <c r="B392" s="19" t="s">
        <v>13</v>
      </c>
      <c r="C392" s="19" t="s">
        <v>57</v>
      </c>
      <c r="D392" s="19"/>
      <c r="E392" s="19" t="s">
        <v>607</v>
      </c>
      <c r="F392" s="21"/>
      <c r="G392" s="19" t="s">
        <v>610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 hidden="1">
      <c r="A393" s="18" t="s">
        <v>611</v>
      </c>
      <c r="B393" s="19" t="s">
        <v>13</v>
      </c>
      <c r="C393" s="19" t="s">
        <v>57</v>
      </c>
      <c r="D393" s="19"/>
      <c r="E393" s="19" t="s">
        <v>607</v>
      </c>
      <c r="F393" s="21"/>
      <c r="G393" s="19" t="s">
        <v>535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 hidden="1">
      <c r="A394" s="18" t="s">
        <v>612</v>
      </c>
      <c r="B394" s="19" t="s">
        <v>13</v>
      </c>
      <c r="C394" s="19" t="s">
        <v>57</v>
      </c>
      <c r="D394" s="19"/>
      <c r="E394" s="19" t="s">
        <v>607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 hidden="1">
      <c r="A395" s="18" t="s">
        <v>613</v>
      </c>
      <c r="B395" s="19" t="s">
        <v>201</v>
      </c>
      <c r="C395" s="19" t="s">
        <v>57</v>
      </c>
      <c r="D395" s="19"/>
      <c r="E395" s="19" t="s">
        <v>614</v>
      </c>
      <c r="F395" s="21"/>
      <c r="G395" s="19" t="s">
        <v>608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 hidden="1">
      <c r="A396" s="18" t="s">
        <v>615</v>
      </c>
      <c r="B396" s="19" t="s">
        <v>201</v>
      </c>
      <c r="C396" s="19" t="s">
        <v>57</v>
      </c>
      <c r="D396" s="19"/>
      <c r="E396" s="19" t="s">
        <v>614</v>
      </c>
      <c r="F396" s="21"/>
      <c r="G396" s="19" t="s">
        <v>610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 hidden="1">
      <c r="A397" s="18" t="s">
        <v>616</v>
      </c>
      <c r="B397" s="19" t="s">
        <v>201</v>
      </c>
      <c r="C397" s="19" t="s">
        <v>57</v>
      </c>
      <c r="D397" s="19"/>
      <c r="E397" s="19" t="s">
        <v>614</v>
      </c>
      <c r="F397" s="21"/>
      <c r="G397" s="19" t="s">
        <v>535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 hidden="1">
      <c r="A398" s="18" t="s">
        <v>617</v>
      </c>
      <c r="B398" s="19" t="s">
        <v>201</v>
      </c>
      <c r="C398" s="19" t="s">
        <v>57</v>
      </c>
      <c r="D398" s="19"/>
      <c r="E398" s="19" t="s">
        <v>614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 hidden="1">
      <c r="A399" s="18" t="s">
        <v>618</v>
      </c>
      <c r="B399" s="19" t="s">
        <v>201</v>
      </c>
      <c r="C399" s="19" t="s">
        <v>57</v>
      </c>
      <c r="D399" s="19"/>
      <c r="E399" s="19" t="s">
        <v>619</v>
      </c>
      <c r="F399" s="21"/>
      <c r="G399" s="19" t="s">
        <v>608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 hidden="1">
      <c r="A400" s="18" t="s">
        <v>620</v>
      </c>
      <c r="B400" s="19" t="s">
        <v>201</v>
      </c>
      <c r="C400" s="19" t="s">
        <v>57</v>
      </c>
      <c r="D400" s="19"/>
      <c r="E400" s="19" t="s">
        <v>619</v>
      </c>
      <c r="F400" s="21"/>
      <c r="G400" s="19" t="s">
        <v>610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 hidden="1">
      <c r="A401" s="18" t="s">
        <v>621</v>
      </c>
      <c r="B401" s="19" t="s">
        <v>201</v>
      </c>
      <c r="C401" s="19" t="s">
        <v>57</v>
      </c>
      <c r="D401" s="19"/>
      <c r="E401" s="19" t="s">
        <v>619</v>
      </c>
      <c r="F401" s="21"/>
      <c r="G401" s="19" t="s">
        <v>535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 hidden="1">
      <c r="A402" s="18" t="s">
        <v>622</v>
      </c>
      <c r="B402" s="19" t="s">
        <v>201</v>
      </c>
      <c r="C402" s="19" t="s">
        <v>57</v>
      </c>
      <c r="D402" s="19"/>
      <c r="E402" s="19" t="s">
        <v>619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 hidden="1">
      <c r="A403" s="18" t="s">
        <v>623</v>
      </c>
      <c r="B403" s="19" t="s">
        <v>201</v>
      </c>
      <c r="C403" s="19" t="s">
        <v>57</v>
      </c>
      <c r="D403" s="19"/>
      <c r="E403" s="19" t="s">
        <v>624</v>
      </c>
      <c r="F403" s="21"/>
      <c r="G403" s="19" t="s">
        <v>625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 hidden="1">
      <c r="A404" s="18" t="s">
        <v>626</v>
      </c>
      <c r="B404" s="19" t="s">
        <v>201</v>
      </c>
      <c r="C404" s="19" t="s">
        <v>57</v>
      </c>
      <c r="D404" s="19"/>
      <c r="E404" s="19" t="s">
        <v>624</v>
      </c>
      <c r="F404" s="21"/>
      <c r="G404" s="19" t="s">
        <v>627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 hidden="1">
      <c r="A405" s="18" t="s">
        <v>628</v>
      </c>
      <c r="B405" s="19" t="s">
        <v>201</v>
      </c>
      <c r="C405" s="19" t="s">
        <v>57</v>
      </c>
      <c r="D405" s="19"/>
      <c r="E405" s="19" t="s">
        <v>624</v>
      </c>
      <c r="F405" s="21"/>
      <c r="G405" s="19" t="s">
        <v>629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 hidden="1">
      <c r="A406" s="18" t="s">
        <v>630</v>
      </c>
      <c r="B406" s="19" t="s">
        <v>201</v>
      </c>
      <c r="C406" s="19" t="s">
        <v>57</v>
      </c>
      <c r="D406" s="19"/>
      <c r="E406" s="19" t="s">
        <v>624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 hidden="1">
      <c r="A407" s="18" t="s">
        <v>631</v>
      </c>
      <c r="B407" s="19" t="s">
        <v>201</v>
      </c>
      <c r="C407" s="19" t="s">
        <v>57</v>
      </c>
      <c r="D407" s="19"/>
      <c r="E407" s="19" t="s">
        <v>624</v>
      </c>
      <c r="F407" s="21"/>
      <c r="G407" s="19" t="s">
        <v>632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 hidden="1">
      <c r="A408" s="18" t="s">
        <v>633</v>
      </c>
      <c r="B408" s="19" t="s">
        <v>201</v>
      </c>
      <c r="C408" s="19" t="s">
        <v>57</v>
      </c>
      <c r="D408" s="19"/>
      <c r="E408" s="19" t="s">
        <v>624</v>
      </c>
      <c r="F408" s="21"/>
      <c r="G408" s="19" t="s">
        <v>634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 hidden="1">
      <c r="A409" s="18" t="s">
        <v>635</v>
      </c>
      <c r="B409" s="19" t="s">
        <v>201</v>
      </c>
      <c r="C409" s="19" t="s">
        <v>57</v>
      </c>
      <c r="D409" s="19"/>
      <c r="E409" s="19" t="s">
        <v>624</v>
      </c>
      <c r="F409" s="21"/>
      <c r="G409" s="19" t="s">
        <v>636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 hidden="1">
      <c r="A410" s="18" t="s">
        <v>637</v>
      </c>
      <c r="B410" s="19" t="s">
        <v>201</v>
      </c>
      <c r="C410" s="19" t="s">
        <v>57</v>
      </c>
      <c r="D410" s="19"/>
      <c r="E410" s="19" t="s">
        <v>624</v>
      </c>
      <c r="F410" s="21"/>
      <c r="G410" s="19" t="s">
        <v>638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 hidden="1">
      <c r="A411" s="18" t="s">
        <v>639</v>
      </c>
      <c r="B411" s="19" t="s">
        <v>201</v>
      </c>
      <c r="C411" s="19" t="s">
        <v>57</v>
      </c>
      <c r="D411" s="19"/>
      <c r="E411" s="19" t="s">
        <v>640</v>
      </c>
      <c r="F411" s="21"/>
      <c r="G411" s="19" t="s">
        <v>625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 hidden="1">
      <c r="A412" s="18" t="s">
        <v>641</v>
      </c>
      <c r="B412" s="19" t="s">
        <v>201</v>
      </c>
      <c r="C412" s="19" t="s">
        <v>57</v>
      </c>
      <c r="D412" s="19"/>
      <c r="E412" s="19" t="s">
        <v>640</v>
      </c>
      <c r="F412" s="21"/>
      <c r="G412" s="19" t="s">
        <v>627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 hidden="1">
      <c r="A413" s="18" t="s">
        <v>642</v>
      </c>
      <c r="B413" s="19" t="s">
        <v>201</v>
      </c>
      <c r="C413" s="19" t="s">
        <v>57</v>
      </c>
      <c r="D413" s="19"/>
      <c r="E413" s="19" t="s">
        <v>640</v>
      </c>
      <c r="F413" s="21"/>
      <c r="G413" s="19" t="s">
        <v>629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 hidden="1">
      <c r="A414" s="18" t="s">
        <v>643</v>
      </c>
      <c r="B414" s="19" t="s">
        <v>201</v>
      </c>
      <c r="C414" s="19" t="s">
        <v>57</v>
      </c>
      <c r="D414" s="19"/>
      <c r="E414" s="19" t="s">
        <v>640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 hidden="1">
      <c r="A415" s="18" t="s">
        <v>644</v>
      </c>
      <c r="B415" s="19" t="s">
        <v>201</v>
      </c>
      <c r="C415" s="19" t="s">
        <v>57</v>
      </c>
      <c r="D415" s="19"/>
      <c r="E415" s="19" t="s">
        <v>640</v>
      </c>
      <c r="F415" s="21"/>
      <c r="G415" s="19" t="s">
        <v>632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 hidden="1">
      <c r="A416" s="18" t="s">
        <v>645</v>
      </c>
      <c r="B416" s="19" t="s">
        <v>201</v>
      </c>
      <c r="C416" s="19" t="s">
        <v>57</v>
      </c>
      <c r="D416" s="19"/>
      <c r="E416" s="19" t="s">
        <v>640</v>
      </c>
      <c r="F416" s="21"/>
      <c r="G416" s="19" t="s">
        <v>634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 hidden="1">
      <c r="A417" s="18" t="s">
        <v>646</v>
      </c>
      <c r="B417" s="19" t="s">
        <v>201</v>
      </c>
      <c r="C417" s="19" t="s">
        <v>57</v>
      </c>
      <c r="D417" s="19"/>
      <c r="E417" s="19" t="s">
        <v>640</v>
      </c>
      <c r="F417" s="21"/>
      <c r="G417" s="19" t="s">
        <v>636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 hidden="1">
      <c r="A418" s="18" t="s">
        <v>647</v>
      </c>
      <c r="B418" s="19" t="s">
        <v>201</v>
      </c>
      <c r="C418" s="19" t="s">
        <v>57</v>
      </c>
      <c r="D418" s="19"/>
      <c r="E418" s="19" t="s">
        <v>640</v>
      </c>
      <c r="F418" s="21"/>
      <c r="G418" s="19" t="s">
        <v>638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 hidden="1">
      <c r="A419" s="18" t="s">
        <v>648</v>
      </c>
      <c r="B419" s="19" t="s">
        <v>201</v>
      </c>
      <c r="C419" s="19" t="s">
        <v>57</v>
      </c>
      <c r="D419" s="19"/>
      <c r="E419" s="19" t="s">
        <v>649</v>
      </c>
      <c r="F419" s="21"/>
      <c r="G419" s="19" t="s">
        <v>625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 hidden="1">
      <c r="A420" s="18" t="s">
        <v>650</v>
      </c>
      <c r="B420" s="19" t="s">
        <v>201</v>
      </c>
      <c r="C420" s="19" t="s">
        <v>57</v>
      </c>
      <c r="D420" s="19"/>
      <c r="E420" s="19" t="s">
        <v>649</v>
      </c>
      <c r="F420" s="21"/>
      <c r="G420" s="19" t="s">
        <v>627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 hidden="1">
      <c r="A421" s="18" t="s">
        <v>651</v>
      </c>
      <c r="B421" s="19" t="s">
        <v>201</v>
      </c>
      <c r="C421" s="19" t="s">
        <v>57</v>
      </c>
      <c r="D421" s="19"/>
      <c r="E421" s="19" t="s">
        <v>649</v>
      </c>
      <c r="F421" s="21"/>
      <c r="G421" s="19" t="s">
        <v>629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 hidden="1">
      <c r="A422" s="18" t="s">
        <v>652</v>
      </c>
      <c r="B422" s="19" t="s">
        <v>201</v>
      </c>
      <c r="C422" s="19" t="s">
        <v>57</v>
      </c>
      <c r="D422" s="19"/>
      <c r="E422" s="19" t="s">
        <v>649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 hidden="1">
      <c r="A423" s="18" t="s">
        <v>653</v>
      </c>
      <c r="B423" s="19" t="s">
        <v>201</v>
      </c>
      <c r="C423" s="19" t="s">
        <v>57</v>
      </c>
      <c r="D423" s="19"/>
      <c r="E423" s="19" t="s">
        <v>649</v>
      </c>
      <c r="F423" s="21"/>
      <c r="G423" s="19" t="s">
        <v>632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 hidden="1">
      <c r="A424" s="18" t="s">
        <v>654</v>
      </c>
      <c r="B424" s="19" t="s">
        <v>201</v>
      </c>
      <c r="C424" s="19" t="s">
        <v>57</v>
      </c>
      <c r="D424" s="19"/>
      <c r="E424" s="19" t="s">
        <v>649</v>
      </c>
      <c r="F424" s="21"/>
      <c r="G424" s="19" t="s">
        <v>634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 hidden="1">
      <c r="A425" s="18" t="s">
        <v>655</v>
      </c>
      <c r="B425" s="19" t="s">
        <v>201</v>
      </c>
      <c r="C425" s="19" t="s">
        <v>57</v>
      </c>
      <c r="D425" s="19"/>
      <c r="E425" s="19" t="s">
        <v>649</v>
      </c>
      <c r="F425" s="21"/>
      <c r="G425" s="19" t="s">
        <v>636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 hidden="1">
      <c r="A426" s="18" t="s">
        <v>656</v>
      </c>
      <c r="B426" s="19" t="s">
        <v>201</v>
      </c>
      <c r="C426" s="19" t="s">
        <v>57</v>
      </c>
      <c r="D426" s="19"/>
      <c r="E426" s="19" t="s">
        <v>649</v>
      </c>
      <c r="F426" s="21"/>
      <c r="G426" s="19" t="s">
        <v>638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 hidden="1">
      <c r="A427" s="18" t="s">
        <v>657</v>
      </c>
      <c r="B427" s="19" t="s">
        <v>201</v>
      </c>
      <c r="C427" s="19" t="s">
        <v>57</v>
      </c>
      <c r="D427" s="19"/>
      <c r="E427" s="19" t="s">
        <v>658</v>
      </c>
      <c r="F427" s="21"/>
      <c r="G427" s="19" t="s">
        <v>625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 hidden="1">
      <c r="A428" s="18" t="s">
        <v>659</v>
      </c>
      <c r="B428" s="19" t="s">
        <v>201</v>
      </c>
      <c r="C428" s="19" t="s">
        <v>57</v>
      </c>
      <c r="D428" s="19"/>
      <c r="E428" s="19" t="s">
        <v>658</v>
      </c>
      <c r="F428" s="21"/>
      <c r="G428" s="19" t="s">
        <v>627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 hidden="1">
      <c r="A429" s="18" t="s">
        <v>660</v>
      </c>
      <c r="B429" s="19" t="s">
        <v>201</v>
      </c>
      <c r="C429" s="19" t="s">
        <v>57</v>
      </c>
      <c r="D429" s="19"/>
      <c r="E429" s="19" t="s">
        <v>658</v>
      </c>
      <c r="F429" s="21"/>
      <c r="G429" s="19" t="s">
        <v>629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 hidden="1">
      <c r="A430" s="18" t="s">
        <v>661</v>
      </c>
      <c r="B430" s="19" t="s">
        <v>201</v>
      </c>
      <c r="C430" s="19" t="s">
        <v>57</v>
      </c>
      <c r="D430" s="19"/>
      <c r="E430" s="19" t="s">
        <v>658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 hidden="1">
      <c r="A431" s="18" t="s">
        <v>662</v>
      </c>
      <c r="B431" s="19" t="s">
        <v>201</v>
      </c>
      <c r="C431" s="19" t="s">
        <v>57</v>
      </c>
      <c r="D431" s="19"/>
      <c r="E431" s="19" t="s">
        <v>658</v>
      </c>
      <c r="F431" s="21"/>
      <c r="G431" s="19" t="s">
        <v>632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 hidden="1">
      <c r="A432" s="18" t="s">
        <v>663</v>
      </c>
      <c r="B432" s="19" t="s">
        <v>201</v>
      </c>
      <c r="C432" s="19" t="s">
        <v>57</v>
      </c>
      <c r="D432" s="19"/>
      <c r="E432" s="19" t="s">
        <v>658</v>
      </c>
      <c r="F432" s="21"/>
      <c r="G432" s="19" t="s">
        <v>634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 hidden="1">
      <c r="A433" s="18" t="s">
        <v>664</v>
      </c>
      <c r="B433" s="19" t="s">
        <v>201</v>
      </c>
      <c r="C433" s="19" t="s">
        <v>57</v>
      </c>
      <c r="D433" s="19"/>
      <c r="E433" s="19" t="s">
        <v>658</v>
      </c>
      <c r="F433" s="21"/>
      <c r="G433" s="19" t="s">
        <v>636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 hidden="1">
      <c r="A434" s="18" t="s">
        <v>665</v>
      </c>
      <c r="B434" s="19" t="s">
        <v>201</v>
      </c>
      <c r="C434" s="19" t="s">
        <v>57</v>
      </c>
      <c r="D434" s="19"/>
      <c r="E434" s="19" t="s">
        <v>658</v>
      </c>
      <c r="F434" s="21"/>
      <c r="G434" s="19" t="s">
        <v>638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 hidden="1">
      <c r="A435" s="18" t="s">
        <v>666</v>
      </c>
      <c r="B435" s="19" t="s">
        <v>201</v>
      </c>
      <c r="C435" s="19" t="s">
        <v>57</v>
      </c>
      <c r="D435" s="19"/>
      <c r="E435" s="19" t="s">
        <v>667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 hidden="1">
      <c r="A436" s="18" t="s">
        <v>668</v>
      </c>
      <c r="B436" s="19" t="s">
        <v>201</v>
      </c>
      <c r="C436" s="19" t="s">
        <v>57</v>
      </c>
      <c r="D436" s="19"/>
      <c r="E436" s="19" t="s">
        <v>667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 hidden="1">
      <c r="A437" s="18" t="s">
        <v>669</v>
      </c>
      <c r="B437" s="19" t="s">
        <v>201</v>
      </c>
      <c r="C437" s="19" t="s">
        <v>57</v>
      </c>
      <c r="D437" s="19"/>
      <c r="E437" s="19" t="s">
        <v>667</v>
      </c>
      <c r="F437" s="21"/>
      <c r="G437" s="19" t="s">
        <v>406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 hidden="1">
      <c r="A438" s="18" t="s">
        <v>670</v>
      </c>
      <c r="B438" s="19" t="s">
        <v>201</v>
      </c>
      <c r="C438" s="19" t="s">
        <v>57</v>
      </c>
      <c r="D438" s="19"/>
      <c r="E438" s="19" t="s">
        <v>667</v>
      </c>
      <c r="F438" s="21"/>
      <c r="G438" s="104" t="s">
        <v>671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 hidden="1">
      <c r="A439" s="18" t="s">
        <v>672</v>
      </c>
      <c r="B439" s="19" t="s">
        <v>201</v>
      </c>
      <c r="C439" s="19" t="s">
        <v>57</v>
      </c>
      <c r="D439" s="19"/>
      <c r="E439" s="19" t="s">
        <v>667</v>
      </c>
      <c r="F439" s="21"/>
      <c r="G439" s="19" t="s">
        <v>673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 hidden="1">
      <c r="A440" s="18" t="s">
        <v>674</v>
      </c>
      <c r="B440" s="19" t="s">
        <v>201</v>
      </c>
      <c r="C440" s="19" t="s">
        <v>57</v>
      </c>
      <c r="D440" s="19"/>
      <c r="E440" s="19" t="s">
        <v>675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 hidden="1">
      <c r="A441" s="18" t="s">
        <v>676</v>
      </c>
      <c r="B441" s="19" t="s">
        <v>201</v>
      </c>
      <c r="C441" s="19" t="s">
        <v>57</v>
      </c>
      <c r="D441" s="19"/>
      <c r="E441" s="19" t="s">
        <v>675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 hidden="1">
      <c r="A442" s="18" t="s">
        <v>677</v>
      </c>
      <c r="B442" s="19" t="s">
        <v>201</v>
      </c>
      <c r="C442" s="19" t="s">
        <v>57</v>
      </c>
      <c r="D442" s="19"/>
      <c r="E442" s="19" t="s">
        <v>675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 hidden="1">
      <c r="A443" s="18" t="s">
        <v>678</v>
      </c>
      <c r="B443" s="19" t="s">
        <v>201</v>
      </c>
      <c r="C443" s="19" t="s">
        <v>57</v>
      </c>
      <c r="D443" s="19"/>
      <c r="E443" s="19" t="s">
        <v>675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 hidden="1">
      <c r="A444" s="18" t="s">
        <v>597</v>
      </c>
      <c r="B444" s="19" t="s">
        <v>201</v>
      </c>
      <c r="C444" s="19" t="s">
        <v>57</v>
      </c>
      <c r="D444" s="19"/>
      <c r="E444" s="19" t="s">
        <v>675</v>
      </c>
      <c r="F444" s="21"/>
      <c r="G444" s="19" t="s">
        <v>679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 hidden="1">
      <c r="A445" s="18" t="s">
        <v>598</v>
      </c>
      <c r="B445" s="19" t="s">
        <v>201</v>
      </c>
      <c r="C445" s="19" t="s">
        <v>57</v>
      </c>
      <c r="D445" s="19"/>
      <c r="E445" s="19" t="s">
        <v>675</v>
      </c>
      <c r="F445" s="21"/>
      <c r="G445" s="19" t="s">
        <v>680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 hidden="1">
      <c r="A446" s="18" t="s">
        <v>600</v>
      </c>
      <c r="B446" s="19" t="s">
        <v>201</v>
      </c>
      <c r="C446" s="19" t="s">
        <v>57</v>
      </c>
      <c r="D446" s="19"/>
      <c r="E446" s="19" t="s">
        <v>675</v>
      </c>
      <c r="F446" s="21"/>
      <c r="G446" s="19" t="s">
        <v>681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 hidden="1">
      <c r="A447" s="18" t="s">
        <v>602</v>
      </c>
      <c r="B447" s="19" t="s">
        <v>201</v>
      </c>
      <c r="C447" s="19" t="s">
        <v>682</v>
      </c>
      <c r="D447" s="19"/>
      <c r="E447" s="19" t="s">
        <v>683</v>
      </c>
      <c r="F447" s="21"/>
      <c r="G447" s="19" t="s">
        <v>226</v>
      </c>
      <c r="H447" s="25" t="str">
        <f t="shared" ref="H447:H513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 hidden="1">
      <c r="A448" s="18" t="s">
        <v>603</v>
      </c>
      <c r="B448" s="19" t="s">
        <v>201</v>
      </c>
      <c r="C448" s="19" t="s">
        <v>682</v>
      </c>
      <c r="D448" s="19"/>
      <c r="E448" s="19" t="s">
        <v>683</v>
      </c>
      <c r="F448" s="21"/>
      <c r="G448" s="19" t="s">
        <v>684</v>
      </c>
      <c r="H448" s="25" t="str">
        <f t="shared" si="12"/>
        <v>HM420</v>
      </c>
      <c r="I448" s="25" t="str">
        <f t="shared" ref="I448:I514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 hidden="1">
      <c r="A449" s="18" t="s">
        <v>604</v>
      </c>
      <c r="B449" s="19" t="s">
        <v>201</v>
      </c>
      <c r="C449" s="19" t="s">
        <v>682</v>
      </c>
      <c r="D449" s="19"/>
      <c r="E449" s="19" t="s">
        <v>683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 hidden="1">
      <c r="A450" s="18" t="s">
        <v>605</v>
      </c>
      <c r="B450" s="19" t="s">
        <v>201</v>
      </c>
      <c r="C450" s="19" t="s">
        <v>682</v>
      </c>
      <c r="D450" s="19"/>
      <c r="E450" s="19" t="s">
        <v>685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 hidden="1">
      <c r="A451" s="18" t="s">
        <v>606</v>
      </c>
      <c r="B451" s="19" t="s">
        <v>201</v>
      </c>
      <c r="C451" s="19" t="s">
        <v>682</v>
      </c>
      <c r="D451" s="19"/>
      <c r="E451" s="19" t="s">
        <v>685</v>
      </c>
      <c r="F451" s="21"/>
      <c r="G451" s="19" t="s">
        <v>684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 hidden="1">
      <c r="A452" s="18" t="s">
        <v>609</v>
      </c>
      <c r="B452" s="19" t="s">
        <v>201</v>
      </c>
      <c r="C452" s="19" t="s">
        <v>682</v>
      </c>
      <c r="D452" s="19"/>
      <c r="E452" s="19" t="s">
        <v>685</v>
      </c>
      <c r="F452" s="21"/>
      <c r="G452" s="19" t="s">
        <v>686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 hidden="1">
      <c r="A453" s="18" t="s">
        <v>611</v>
      </c>
      <c r="B453" s="19" t="s">
        <v>201</v>
      </c>
      <c r="C453" s="19" t="s">
        <v>682</v>
      </c>
      <c r="D453" s="19"/>
      <c r="E453" s="19" t="s">
        <v>685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 hidden="1">
      <c r="A454" s="18" t="s">
        <v>612</v>
      </c>
      <c r="B454" s="19" t="s">
        <v>201</v>
      </c>
      <c r="C454" s="19" t="s">
        <v>682</v>
      </c>
      <c r="D454" s="19"/>
      <c r="E454" s="19" t="s">
        <v>685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 hidden="1">
      <c r="A455" s="18" t="s">
        <v>613</v>
      </c>
      <c r="B455" s="19" t="s">
        <v>201</v>
      </c>
      <c r="C455" s="19" t="s">
        <v>682</v>
      </c>
      <c r="D455" s="19"/>
      <c r="E455" s="19" t="s">
        <v>687</v>
      </c>
      <c r="F455" s="21"/>
      <c r="G455" s="19" t="s">
        <v>688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 hidden="1">
      <c r="A456" s="18" t="s">
        <v>615</v>
      </c>
      <c r="B456" s="19" t="s">
        <v>201</v>
      </c>
      <c r="C456" s="19" t="s">
        <v>682</v>
      </c>
      <c r="D456" s="19"/>
      <c r="E456" s="19" t="s">
        <v>687</v>
      </c>
      <c r="F456" s="21"/>
      <c r="G456" s="19" t="s">
        <v>476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 hidden="1">
      <c r="A457" s="18" t="s">
        <v>616</v>
      </c>
      <c r="B457" s="19" t="s">
        <v>201</v>
      </c>
      <c r="C457" s="19" t="s">
        <v>682</v>
      </c>
      <c r="D457" s="19"/>
      <c r="E457" s="19" t="s">
        <v>687</v>
      </c>
      <c r="F457" s="21"/>
      <c r="G457" s="19" t="s">
        <v>481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 hidden="1">
      <c r="A458" s="18" t="s">
        <v>617</v>
      </c>
      <c r="B458" s="19" t="s">
        <v>201</v>
      </c>
      <c r="C458" s="19" t="s">
        <v>682</v>
      </c>
      <c r="D458" s="19"/>
      <c r="E458" s="19" t="s">
        <v>687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 hidden="1">
      <c r="A459" s="18" t="s">
        <v>618</v>
      </c>
      <c r="B459" s="19" t="s">
        <v>201</v>
      </c>
      <c r="C459" s="19" t="s">
        <v>682</v>
      </c>
      <c r="D459" s="19"/>
      <c r="E459" s="19" t="s">
        <v>689</v>
      </c>
      <c r="F459" s="21"/>
      <c r="G459" s="19" t="s">
        <v>690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 hidden="1">
      <c r="A460" s="18" t="s">
        <v>620</v>
      </c>
      <c r="B460" s="19" t="s">
        <v>201</v>
      </c>
      <c r="C460" s="19" t="s">
        <v>682</v>
      </c>
      <c r="D460" s="19"/>
      <c r="E460" s="19" t="s">
        <v>689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 hidden="1">
      <c r="A461" s="18" t="s">
        <v>621</v>
      </c>
      <c r="B461" s="19" t="s">
        <v>201</v>
      </c>
      <c r="C461" s="19" t="s">
        <v>682</v>
      </c>
      <c r="D461" s="19"/>
      <c r="E461" s="19" t="s">
        <v>689</v>
      </c>
      <c r="F461" s="21"/>
      <c r="G461" s="19" t="s">
        <v>691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 hidden="1">
      <c r="A462" s="18" t="s">
        <v>622</v>
      </c>
      <c r="B462" s="19" t="s">
        <v>201</v>
      </c>
      <c r="C462" s="19" t="s">
        <v>682</v>
      </c>
      <c r="D462" s="19"/>
      <c r="E462" s="19" t="s">
        <v>689</v>
      </c>
      <c r="F462" s="21"/>
      <c r="G462" s="19" t="s">
        <v>692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 hidden="1">
      <c r="A463" s="18" t="s">
        <v>623</v>
      </c>
      <c r="B463" s="19" t="s">
        <v>201</v>
      </c>
      <c r="C463" s="19" t="s">
        <v>348</v>
      </c>
      <c r="D463" s="19"/>
      <c r="E463" s="19" t="s">
        <v>693</v>
      </c>
      <c r="F463" s="21"/>
      <c r="G463" s="19" t="s">
        <v>694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 hidden="1">
      <c r="A464" s="18" t="s">
        <v>626</v>
      </c>
      <c r="B464" s="19" t="s">
        <v>201</v>
      </c>
      <c r="C464" s="19" t="s">
        <v>348</v>
      </c>
      <c r="D464" s="19"/>
      <c r="E464" s="19" t="s">
        <v>693</v>
      </c>
      <c r="F464" s="21"/>
      <c r="G464" s="19" t="s">
        <v>695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 hidden="1">
      <c r="A465" s="18" t="s">
        <v>628</v>
      </c>
      <c r="B465" s="19" t="s">
        <v>201</v>
      </c>
      <c r="C465" s="19" t="s">
        <v>348</v>
      </c>
      <c r="D465" s="19"/>
      <c r="E465" s="19" t="s">
        <v>693</v>
      </c>
      <c r="F465" s="21"/>
      <c r="G465" s="19" t="s">
        <v>696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 hidden="1">
      <c r="A466" s="18" t="s">
        <v>630</v>
      </c>
      <c r="B466" s="19" t="s">
        <v>201</v>
      </c>
      <c r="C466" s="19" t="s">
        <v>348</v>
      </c>
      <c r="D466" s="19"/>
      <c r="E466" s="19" t="s">
        <v>693</v>
      </c>
      <c r="F466" s="21"/>
      <c r="G466" s="19" t="s">
        <v>697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 hidden="1">
      <c r="A467" s="18" t="s">
        <v>631</v>
      </c>
      <c r="B467" s="19" t="s">
        <v>201</v>
      </c>
      <c r="C467" s="19" t="s">
        <v>348</v>
      </c>
      <c r="D467" s="19"/>
      <c r="E467" s="19" t="s">
        <v>693</v>
      </c>
      <c r="F467" s="21"/>
      <c r="G467" s="19" t="s">
        <v>698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 hidden="1">
      <c r="A468" s="18" t="s">
        <v>633</v>
      </c>
      <c r="B468" s="19" t="s">
        <v>201</v>
      </c>
      <c r="C468" s="19" t="s">
        <v>348</v>
      </c>
      <c r="D468" s="19"/>
      <c r="E468" s="19" t="s">
        <v>693</v>
      </c>
      <c r="F468" s="21"/>
      <c r="G468" s="19" t="s">
        <v>690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 hidden="1">
      <c r="A469" s="18" t="s">
        <v>635</v>
      </c>
      <c r="B469" s="19" t="s">
        <v>201</v>
      </c>
      <c r="C469" s="19" t="s">
        <v>348</v>
      </c>
      <c r="D469" s="19"/>
      <c r="E469" s="19" t="s">
        <v>699</v>
      </c>
      <c r="F469" s="21"/>
      <c r="G469" s="19" t="s">
        <v>700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 hidden="1">
      <c r="A470" s="18" t="s">
        <v>637</v>
      </c>
      <c r="B470" s="19" t="s">
        <v>201</v>
      </c>
      <c r="C470" s="19" t="s">
        <v>348</v>
      </c>
      <c r="D470" s="19"/>
      <c r="E470" s="19" t="s">
        <v>699</v>
      </c>
      <c r="F470" s="21"/>
      <c r="G470" s="19" t="s">
        <v>404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 hidden="1">
      <c r="A471" s="18" t="s">
        <v>639</v>
      </c>
      <c r="B471" s="19" t="s">
        <v>201</v>
      </c>
      <c r="C471" s="19" t="s">
        <v>348</v>
      </c>
      <c r="D471" s="19"/>
      <c r="E471" s="19" t="s">
        <v>699</v>
      </c>
      <c r="F471" s="21"/>
      <c r="G471" s="19" t="s">
        <v>406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 hidden="1">
      <c r="A472" s="18" t="s">
        <v>641</v>
      </c>
      <c r="B472" s="19" t="s">
        <v>201</v>
      </c>
      <c r="C472" s="19" t="s">
        <v>348</v>
      </c>
      <c r="D472" s="19"/>
      <c r="E472" s="19" t="s">
        <v>699</v>
      </c>
      <c r="F472" s="21"/>
      <c r="G472" s="19" t="s">
        <v>701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 hidden="1">
      <c r="A473" s="18" t="s">
        <v>642</v>
      </c>
      <c r="B473" s="19" t="s">
        <v>201</v>
      </c>
      <c r="C473" s="19" t="s">
        <v>702</v>
      </c>
      <c r="D473" s="19"/>
      <c r="E473" s="19" t="s">
        <v>703</v>
      </c>
      <c r="F473" s="21"/>
      <c r="G473" s="19" t="s">
        <v>704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 hidden="1">
      <c r="A474" s="18" t="s">
        <v>643</v>
      </c>
      <c r="B474" s="19" t="s">
        <v>201</v>
      </c>
      <c r="C474" s="19" t="s">
        <v>702</v>
      </c>
      <c r="D474" s="19"/>
      <c r="E474" s="19" t="s">
        <v>703</v>
      </c>
      <c r="F474" s="21"/>
      <c r="G474" s="19" t="s">
        <v>410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 hidden="1">
      <c r="A475" s="18" t="s">
        <v>644</v>
      </c>
      <c r="B475" s="19" t="s">
        <v>201</v>
      </c>
      <c r="C475" s="19" t="s">
        <v>702</v>
      </c>
      <c r="D475" s="19"/>
      <c r="E475" s="19" t="s">
        <v>703</v>
      </c>
      <c r="F475" s="21"/>
      <c r="G475" s="19" t="s">
        <v>705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 hidden="1">
      <c r="A476" s="18" t="s">
        <v>645</v>
      </c>
      <c r="B476" s="19" t="s">
        <v>201</v>
      </c>
      <c r="C476" s="19" t="s">
        <v>702</v>
      </c>
      <c r="D476" s="19"/>
      <c r="E476" s="19" t="s">
        <v>703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 hidden="1">
      <c r="A477" s="18" t="s">
        <v>646</v>
      </c>
      <c r="B477" s="19" t="s">
        <v>201</v>
      </c>
      <c r="C477" s="19" t="s">
        <v>348</v>
      </c>
      <c r="D477" s="19"/>
      <c r="E477" s="19" t="s">
        <v>706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 hidden="1">
      <c r="A478" s="18" t="s">
        <v>647</v>
      </c>
      <c r="B478" s="19" t="s">
        <v>201</v>
      </c>
      <c r="C478" s="19" t="s">
        <v>348</v>
      </c>
      <c r="D478" s="19"/>
      <c r="E478" s="19" t="s">
        <v>706</v>
      </c>
      <c r="F478" s="21"/>
      <c r="G478" s="19" t="s">
        <v>707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 hidden="1">
      <c r="A479" s="18" t="s">
        <v>648</v>
      </c>
      <c r="B479" s="19" t="s">
        <v>201</v>
      </c>
      <c r="C479" s="19" t="s">
        <v>348</v>
      </c>
      <c r="D479" s="19"/>
      <c r="E479" s="19" t="s">
        <v>706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 hidden="1">
      <c r="A480" s="18" t="s">
        <v>650</v>
      </c>
      <c r="B480" s="19" t="s">
        <v>201</v>
      </c>
      <c r="C480" s="19" t="s">
        <v>348</v>
      </c>
      <c r="D480" s="19"/>
      <c r="E480" s="19" t="s">
        <v>706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 hidden="1">
      <c r="A481" s="18" t="s">
        <v>651</v>
      </c>
      <c r="B481" s="19" t="s">
        <v>201</v>
      </c>
      <c r="C481" s="19" t="s">
        <v>708</v>
      </c>
      <c r="D481" s="19"/>
      <c r="E481" s="19" t="s">
        <v>709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 hidden="1">
      <c r="A482" s="18" t="s">
        <v>652</v>
      </c>
      <c r="B482" s="19" t="s">
        <v>201</v>
      </c>
      <c r="C482" s="19" t="s">
        <v>708</v>
      </c>
      <c r="D482" s="19"/>
      <c r="E482" s="19" t="s">
        <v>709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 hidden="1">
      <c r="A483" s="18" t="s">
        <v>653</v>
      </c>
      <c r="B483" s="19" t="s">
        <v>201</v>
      </c>
      <c r="C483" s="19" t="s">
        <v>708</v>
      </c>
      <c r="D483" s="19"/>
      <c r="E483" s="19" t="s">
        <v>709</v>
      </c>
      <c r="F483" s="21"/>
      <c r="G483" s="19" t="s">
        <v>697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 hidden="1">
      <c r="B484" s="19" t="s">
        <v>388</v>
      </c>
      <c r="C484" s="19" t="s">
        <v>415</v>
      </c>
      <c r="D484" s="19"/>
      <c r="E484" s="19" t="s">
        <v>709</v>
      </c>
      <c r="F484" s="21"/>
      <c r="G484" s="19" t="s">
        <v>71</v>
      </c>
      <c r="H484" s="25" t="str">
        <f>IF(RIGHT(G484,1)="M", LEFT(G484,LEN(G484)-1), G484)</f>
        <v>HM500</v>
      </c>
      <c r="I484" s="25" t="str">
        <f>IF(RIGHT(G484,1)="M","M","Non-M")</f>
        <v>Non-M</v>
      </c>
      <c r="J484" s="34"/>
      <c r="K484" s="26">
        <v>3597</v>
      </c>
    </row>
    <row r="485" spans="1:12" hidden="1">
      <c r="B485" s="19" t="s">
        <v>388</v>
      </c>
      <c r="C485" s="19" t="s">
        <v>415</v>
      </c>
      <c r="D485" s="19"/>
      <c r="E485" s="19" t="s">
        <v>709</v>
      </c>
      <c r="F485" s="21"/>
      <c r="G485" s="19" t="s">
        <v>157</v>
      </c>
      <c r="H485" s="25" t="str">
        <f>IF(RIGHT(G485,1)="M", LEFT(G485,LEN(G485)-1), G485)</f>
        <v>HM504</v>
      </c>
      <c r="I485" s="25" t="str">
        <f>IF(RIGHT(G485,1)="M","M","Non-M")</f>
        <v>Non-M</v>
      </c>
      <c r="J485" s="34"/>
      <c r="K485" s="26">
        <v>3597</v>
      </c>
    </row>
    <row r="486" spans="1:12" hidden="1">
      <c r="B486" s="19" t="s">
        <v>388</v>
      </c>
      <c r="C486" s="19" t="s">
        <v>415</v>
      </c>
      <c r="D486" s="19"/>
      <c r="E486" s="19" t="s">
        <v>709</v>
      </c>
      <c r="F486" s="21"/>
      <c r="G486" s="19" t="s">
        <v>697</v>
      </c>
      <c r="H486" s="25" t="str">
        <f>IF(RIGHT(G486,1)="M", LEFT(G486,LEN(G486)-1), G486)</f>
        <v>PK100</v>
      </c>
      <c r="I486" s="25" t="str">
        <f>IF(RIGHT(G486,1)="M","M","Non-M")</f>
        <v>Non-M</v>
      </c>
      <c r="J486" s="34"/>
      <c r="K486" s="26">
        <v>3597</v>
      </c>
    </row>
    <row r="487" spans="1:12" hidden="1">
      <c r="A487" s="18" t="s">
        <v>654</v>
      </c>
      <c r="B487" s="19" t="s">
        <v>201</v>
      </c>
      <c r="C487" s="19" t="s">
        <v>710</v>
      </c>
      <c r="D487" s="19"/>
      <c r="E487" s="19" t="s">
        <v>711</v>
      </c>
      <c r="F487" s="21"/>
      <c r="G487" s="19" t="s">
        <v>226</v>
      </c>
      <c r="H487" s="25" t="str">
        <f t="shared" si="12"/>
        <v>CL413</v>
      </c>
      <c r="I487" s="25" t="str">
        <f t="shared" si="13"/>
        <v>Non-M</v>
      </c>
      <c r="J487" s="25"/>
      <c r="K487" s="76">
        <v>5897</v>
      </c>
      <c r="L487" s="100">
        <f>IF(COUNTIF($E$3:E487,E487)=1,K487,"")</f>
        <v>5897</v>
      </c>
    </row>
    <row r="488" spans="1:12" hidden="1">
      <c r="A488" s="18" t="s">
        <v>655</v>
      </c>
      <c r="B488" s="19" t="s">
        <v>201</v>
      </c>
      <c r="C488" s="19" t="s">
        <v>710</v>
      </c>
      <c r="D488" s="19"/>
      <c r="E488" s="19" t="s">
        <v>711</v>
      </c>
      <c r="F488" s="21"/>
      <c r="G488" s="19" t="s">
        <v>78</v>
      </c>
      <c r="H488" s="25" t="str">
        <f t="shared" si="12"/>
        <v>ZP105</v>
      </c>
      <c r="I488" s="25" t="str">
        <f t="shared" si="13"/>
        <v>M</v>
      </c>
      <c r="J488" s="25"/>
      <c r="K488" s="76">
        <v>5897</v>
      </c>
      <c r="L488" s="100" t="str">
        <f>IF(COUNTIF($E$3:E488,E488)=1,K488,"")</f>
        <v/>
      </c>
    </row>
    <row r="489" spans="1:12" hidden="1">
      <c r="A489" s="18" t="s">
        <v>656</v>
      </c>
      <c r="B489" s="19" t="s">
        <v>201</v>
      </c>
      <c r="C489" s="19" t="s">
        <v>710</v>
      </c>
      <c r="D489" s="19"/>
      <c r="E489" s="19" t="s">
        <v>711</v>
      </c>
      <c r="F489" s="21"/>
      <c r="G489" s="19" t="s">
        <v>132</v>
      </c>
      <c r="H489" s="25" t="str">
        <f t="shared" si="12"/>
        <v>HM420</v>
      </c>
      <c r="I489" s="25" t="str">
        <f t="shared" si="13"/>
        <v>M</v>
      </c>
      <c r="J489" s="25"/>
      <c r="K489" s="76">
        <v>5897</v>
      </c>
      <c r="L489" s="100" t="str">
        <f>IF(COUNTIF($E$3:E489,E489)=1,K489,"")</f>
        <v/>
      </c>
    </row>
    <row r="490" spans="1:12" hidden="1">
      <c r="A490" s="18" t="s">
        <v>657</v>
      </c>
      <c r="B490" s="19" t="s">
        <v>201</v>
      </c>
      <c r="C490" s="19" t="s">
        <v>710</v>
      </c>
      <c r="D490" s="19"/>
      <c r="E490" s="19" t="s">
        <v>711</v>
      </c>
      <c r="F490" s="21"/>
      <c r="G490" s="19" t="s">
        <v>80</v>
      </c>
      <c r="H490" s="25" t="str">
        <f t="shared" si="12"/>
        <v>PK100</v>
      </c>
      <c r="I490" s="25" t="str">
        <f t="shared" si="13"/>
        <v>M</v>
      </c>
      <c r="J490" s="25"/>
      <c r="K490" s="76">
        <v>5897</v>
      </c>
      <c r="L490" s="100" t="str">
        <f>IF(COUNTIF($E$3:E490,E490)=1,K490,"")</f>
        <v/>
      </c>
    </row>
    <row r="491" spans="1:12" hidden="1">
      <c r="A491" s="18" t="s">
        <v>659</v>
      </c>
      <c r="B491" s="19" t="s">
        <v>201</v>
      </c>
      <c r="C491" s="19" t="s">
        <v>710</v>
      </c>
      <c r="D491" s="19"/>
      <c r="E491" s="19" t="s">
        <v>711</v>
      </c>
      <c r="F491" s="21"/>
      <c r="G491" s="19" t="s">
        <v>190</v>
      </c>
      <c r="H491" s="25" t="str">
        <f t="shared" si="12"/>
        <v>HM402</v>
      </c>
      <c r="I491" s="25" t="str">
        <f t="shared" si="13"/>
        <v>Non-M</v>
      </c>
      <c r="J491" s="25"/>
      <c r="K491" s="76">
        <v>5897</v>
      </c>
      <c r="L491" s="100" t="str">
        <f>IF(COUNTIF($E$3:E491,E491)=1,K491,"")</f>
        <v/>
      </c>
    </row>
    <row r="492" spans="1:12" hidden="1">
      <c r="A492" s="18" t="s">
        <v>660</v>
      </c>
      <c r="B492" s="19" t="s">
        <v>201</v>
      </c>
      <c r="C492" s="19" t="s">
        <v>710</v>
      </c>
      <c r="D492" s="19"/>
      <c r="E492" s="19" t="s">
        <v>712</v>
      </c>
      <c r="F492" s="21"/>
      <c r="G492" s="19" t="s">
        <v>713</v>
      </c>
      <c r="H492" s="25" t="str">
        <f t="shared" si="12"/>
        <v>WB202</v>
      </c>
      <c r="I492" s="25" t="str">
        <f t="shared" si="13"/>
        <v>M</v>
      </c>
      <c r="J492" s="25"/>
      <c r="K492" s="76">
        <v>3365</v>
      </c>
      <c r="L492" s="100">
        <f>IF(COUNTIF($E$3:E492,E492)=1,K492,"")</f>
        <v>3365</v>
      </c>
    </row>
    <row r="493" spans="1:12" hidden="1">
      <c r="A493" s="18" t="s">
        <v>661</v>
      </c>
      <c r="B493" s="19" t="s">
        <v>201</v>
      </c>
      <c r="C493" s="19" t="s">
        <v>710</v>
      </c>
      <c r="D493" s="19"/>
      <c r="E493" s="19" t="s">
        <v>712</v>
      </c>
      <c r="F493" s="21"/>
      <c r="G493" s="19" t="s">
        <v>714</v>
      </c>
      <c r="H493" s="25" t="str">
        <f t="shared" si="12"/>
        <v>WB203</v>
      </c>
      <c r="I493" s="25" t="str">
        <f t="shared" si="13"/>
        <v>M</v>
      </c>
      <c r="J493" s="25"/>
      <c r="K493" s="76">
        <v>3365</v>
      </c>
      <c r="L493" s="100" t="str">
        <f>IF(COUNTIF($E$3:E493,E493)=1,K493,"")</f>
        <v/>
      </c>
    </row>
    <row r="494" spans="1:12" hidden="1">
      <c r="A494" s="18" t="s">
        <v>662</v>
      </c>
      <c r="B494" s="19" t="s">
        <v>201</v>
      </c>
      <c r="C494" s="19" t="s">
        <v>710</v>
      </c>
      <c r="D494" s="19"/>
      <c r="E494" s="19" t="s">
        <v>712</v>
      </c>
      <c r="F494" s="21"/>
      <c r="G494" s="19" t="s">
        <v>61</v>
      </c>
      <c r="H494" s="25" t="str">
        <f t="shared" si="12"/>
        <v>DC101</v>
      </c>
      <c r="I494" s="25" t="str">
        <f t="shared" si="13"/>
        <v>Non-M</v>
      </c>
      <c r="J494" s="25"/>
      <c r="K494" s="76">
        <v>3365</v>
      </c>
      <c r="L494" s="100" t="str">
        <f>IF(COUNTIF($E$3:E494,E494)=1,K494,"")</f>
        <v/>
      </c>
    </row>
    <row r="495" spans="1:12" hidden="1">
      <c r="A495" s="18" t="s">
        <v>663</v>
      </c>
      <c r="B495" s="19" t="s">
        <v>201</v>
      </c>
      <c r="C495" s="19" t="s">
        <v>710</v>
      </c>
      <c r="D495" s="19"/>
      <c r="E495" s="19" t="s">
        <v>712</v>
      </c>
      <c r="F495" s="21"/>
      <c r="G495" s="19" t="s">
        <v>96</v>
      </c>
      <c r="H495" s="25" t="str">
        <f t="shared" si="12"/>
        <v>DC300</v>
      </c>
      <c r="I495" s="25" t="str">
        <f t="shared" si="13"/>
        <v>Non-M</v>
      </c>
      <c r="J495" s="25"/>
      <c r="K495" s="76">
        <v>3365</v>
      </c>
      <c r="L495" s="100" t="str">
        <f>IF(COUNTIF($E$3:E495,E495)=1,K495,"")</f>
        <v/>
      </c>
    </row>
    <row r="496" spans="1:12" hidden="1">
      <c r="A496" s="18" t="s">
        <v>664</v>
      </c>
      <c r="B496" s="19" t="s">
        <v>201</v>
      </c>
      <c r="C496" s="19" t="s">
        <v>710</v>
      </c>
      <c r="D496" s="19"/>
      <c r="E496" s="19" t="s">
        <v>712</v>
      </c>
      <c r="F496" s="21"/>
      <c r="G496" s="19" t="s">
        <v>152</v>
      </c>
      <c r="H496" s="25" t="str">
        <f t="shared" si="12"/>
        <v>DC400</v>
      </c>
      <c r="I496" s="25" t="str">
        <f t="shared" si="13"/>
        <v>Non-M</v>
      </c>
      <c r="J496" s="25"/>
      <c r="K496" s="76">
        <v>3365</v>
      </c>
      <c r="L496" s="100" t="str">
        <f>IF(COUNTIF($E$3:E496,E496)=1,K496,"")</f>
        <v/>
      </c>
    </row>
    <row r="497" spans="1:12" hidden="1">
      <c r="A497" s="18" t="s">
        <v>665</v>
      </c>
      <c r="B497" s="19" t="s">
        <v>201</v>
      </c>
      <c r="C497" s="19" t="s">
        <v>710</v>
      </c>
      <c r="D497" s="19"/>
      <c r="E497" s="19" t="s">
        <v>712</v>
      </c>
      <c r="F497" s="21"/>
      <c r="G497" s="19" t="s">
        <v>715</v>
      </c>
      <c r="H497" s="25" t="str">
        <f t="shared" si="12"/>
        <v>PK213</v>
      </c>
      <c r="I497" s="25" t="str">
        <f t="shared" si="13"/>
        <v>M</v>
      </c>
      <c r="J497" s="25"/>
      <c r="K497" s="76">
        <v>3365</v>
      </c>
      <c r="L497" s="100" t="str">
        <f>IF(COUNTIF($E$3:E497,E497)=1,K497,"")</f>
        <v/>
      </c>
    </row>
    <row r="498" spans="1:12" hidden="1">
      <c r="A498" s="18" t="s">
        <v>666</v>
      </c>
      <c r="B498" s="19" t="s">
        <v>201</v>
      </c>
      <c r="C498" s="19" t="s">
        <v>710</v>
      </c>
      <c r="D498" s="19"/>
      <c r="E498" s="19" t="s">
        <v>712</v>
      </c>
      <c r="F498" s="21"/>
      <c r="G498" s="19" t="s">
        <v>632</v>
      </c>
      <c r="H498" s="25" t="str">
        <f t="shared" si="12"/>
        <v>PK102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 hidden="1">
      <c r="A499" s="18" t="s">
        <v>668</v>
      </c>
      <c r="B499" s="19" t="s">
        <v>201</v>
      </c>
      <c r="C499" s="19" t="s">
        <v>710</v>
      </c>
      <c r="D499" s="19"/>
      <c r="E499" s="19" t="s">
        <v>712</v>
      </c>
      <c r="F499" s="21"/>
      <c r="G499" s="19" t="s">
        <v>634</v>
      </c>
      <c r="H499" s="25" t="str">
        <f t="shared" si="12"/>
        <v>PB105</v>
      </c>
      <c r="I499" s="25" t="str">
        <f t="shared" si="13"/>
        <v>M</v>
      </c>
      <c r="J499" s="25"/>
      <c r="K499" s="76">
        <v>3365</v>
      </c>
      <c r="L499" s="100" t="str">
        <f>IF(COUNTIF($E$3:E499,E499)=1,K499,"")</f>
        <v/>
      </c>
    </row>
    <row r="500" spans="1:12" hidden="1">
      <c r="A500" s="18" t="s">
        <v>669</v>
      </c>
      <c r="B500" s="19" t="s">
        <v>201</v>
      </c>
      <c r="C500" s="19" t="s">
        <v>710</v>
      </c>
      <c r="D500" s="19"/>
      <c r="E500" s="19" t="s">
        <v>712</v>
      </c>
      <c r="F500" s="21"/>
      <c r="G500" s="19" t="s">
        <v>204</v>
      </c>
      <c r="H500" s="25" t="str">
        <f t="shared" si="12"/>
        <v>HM503</v>
      </c>
      <c r="I500" s="25" t="str">
        <f t="shared" si="13"/>
        <v>Non-M</v>
      </c>
      <c r="J500" s="25"/>
      <c r="K500" s="76">
        <v>3365</v>
      </c>
      <c r="L500" s="100" t="str">
        <f>IF(COUNTIF($E$3:E500,E500)=1,K500,"")</f>
        <v/>
      </c>
    </row>
    <row r="501" spans="1:12" hidden="1">
      <c r="A501" s="18" t="s">
        <v>670</v>
      </c>
      <c r="B501" s="19" t="s">
        <v>201</v>
      </c>
      <c r="C501" s="19" t="s">
        <v>710</v>
      </c>
      <c r="D501" s="19"/>
      <c r="E501" s="19" t="s">
        <v>712</v>
      </c>
      <c r="F501" s="21"/>
      <c r="G501" s="19" t="s">
        <v>692</v>
      </c>
      <c r="H501" s="25" t="str">
        <f t="shared" si="12"/>
        <v>HM508</v>
      </c>
      <c r="I501" s="25" t="str">
        <f t="shared" si="13"/>
        <v>M</v>
      </c>
      <c r="J501" s="25"/>
      <c r="K501" s="76">
        <v>3365</v>
      </c>
      <c r="L501" s="100" t="str">
        <f>IF(COUNTIF($E$3:E501,E501)=1,K501,"")</f>
        <v/>
      </c>
    </row>
    <row r="502" spans="1:12" hidden="1">
      <c r="A502" s="18" t="s">
        <v>672</v>
      </c>
      <c r="B502" s="19" t="s">
        <v>201</v>
      </c>
      <c r="C502" s="19" t="s">
        <v>348</v>
      </c>
      <c r="D502" s="19"/>
      <c r="E502" s="19" t="s">
        <v>716</v>
      </c>
      <c r="F502" s="21"/>
      <c r="G502" s="19" t="s">
        <v>33</v>
      </c>
      <c r="H502" s="25" t="str">
        <f t="shared" si="12"/>
        <v>HM203</v>
      </c>
      <c r="I502" s="25" t="str">
        <f t="shared" si="13"/>
        <v>Non-M</v>
      </c>
      <c r="J502" s="25"/>
      <c r="K502" s="26">
        <v>17706</v>
      </c>
      <c r="L502" s="70">
        <f>IF(COUNTIF($E$3:E502,E502)=1,K502,"")</f>
        <v>17706</v>
      </c>
    </row>
    <row r="503" spans="1:12" hidden="1">
      <c r="A503" s="18" t="s">
        <v>674</v>
      </c>
      <c r="B503" s="19" t="s">
        <v>201</v>
      </c>
      <c r="C503" s="19" t="s">
        <v>348</v>
      </c>
      <c r="D503" s="19"/>
      <c r="E503" s="19" t="s">
        <v>716</v>
      </c>
      <c r="F503" s="21"/>
      <c r="G503" s="19" t="s">
        <v>26</v>
      </c>
      <c r="H503" s="25" t="str">
        <f t="shared" si="12"/>
        <v>HD106</v>
      </c>
      <c r="I503" s="25" t="str">
        <f t="shared" si="13"/>
        <v>Non-M</v>
      </c>
      <c r="J503" s="25"/>
      <c r="K503" s="26">
        <v>17706</v>
      </c>
      <c r="L503" s="70" t="str">
        <f>IF(COUNTIF($E$3:E503,E503)=1,K503,"")</f>
        <v/>
      </c>
    </row>
    <row r="504" spans="1:12" hidden="1">
      <c r="A504" s="18" t="s">
        <v>676</v>
      </c>
      <c r="B504" s="19" t="s">
        <v>201</v>
      </c>
      <c r="C504" s="19" t="s">
        <v>348</v>
      </c>
      <c r="D504" s="19"/>
      <c r="E504" s="19" t="s">
        <v>716</v>
      </c>
      <c r="F504" s="21"/>
      <c r="G504" s="19" t="s">
        <v>695</v>
      </c>
      <c r="H504" s="25" t="str">
        <f t="shared" si="12"/>
        <v>HM507</v>
      </c>
      <c r="I504" s="25" t="str">
        <f t="shared" si="13"/>
        <v>Non-M</v>
      </c>
      <c r="J504" s="25"/>
      <c r="K504" s="26">
        <v>17706</v>
      </c>
      <c r="L504" s="70" t="str">
        <f>IF(COUNTIF($E$3:E504,E504)=1,K504,"")</f>
        <v/>
      </c>
    </row>
    <row r="505" spans="1:12" hidden="1">
      <c r="A505" s="18" t="s">
        <v>677</v>
      </c>
      <c r="B505" s="19" t="s">
        <v>201</v>
      </c>
      <c r="C505" s="19" t="s">
        <v>348</v>
      </c>
      <c r="D505" s="19"/>
      <c r="E505" s="19" t="s">
        <v>716</v>
      </c>
      <c r="F505" s="21"/>
      <c r="G505" s="19" t="s">
        <v>717</v>
      </c>
      <c r="H505" s="25" t="str">
        <f t="shared" si="12"/>
        <v>PK204</v>
      </c>
      <c r="I505" s="25" t="str">
        <f t="shared" si="13"/>
        <v>Non-M</v>
      </c>
      <c r="J505" s="25"/>
      <c r="K505" s="26">
        <v>17706</v>
      </c>
      <c r="L505" s="70" t="str">
        <f>IF(COUNTIF($E$3:E505,E505)=1,K505,"")</f>
        <v/>
      </c>
    </row>
    <row r="506" spans="1:12" hidden="1">
      <c r="A506" s="18" t="s">
        <v>678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99</v>
      </c>
      <c r="H506" s="25" t="str">
        <f t="shared" si="12"/>
        <v>PK201</v>
      </c>
      <c r="I506" s="25" t="str">
        <f t="shared" si="13"/>
        <v>Non-M</v>
      </c>
      <c r="J506" s="25"/>
      <c r="K506" s="26">
        <v>14150</v>
      </c>
      <c r="L506" s="70">
        <f>IF(COUNTIF($E$3:E506,E506)=1,K506,"")</f>
        <v>14150</v>
      </c>
    </row>
    <row r="507" spans="1:12" hidden="1">
      <c r="A507" s="18" t="s">
        <v>719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408</v>
      </c>
      <c r="H507" s="25" t="str">
        <f t="shared" si="12"/>
        <v>VT805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 hidden="1">
      <c r="A508" s="18" t="s">
        <v>720</v>
      </c>
      <c r="B508" s="19" t="s">
        <v>201</v>
      </c>
      <c r="C508" s="19" t="s">
        <v>348</v>
      </c>
      <c r="D508" s="19"/>
      <c r="E508" s="19" t="s">
        <v>718</v>
      </c>
      <c r="F508" s="21"/>
      <c r="G508" s="19" t="s">
        <v>721</v>
      </c>
      <c r="H508" s="25" t="str">
        <f t="shared" si="12"/>
        <v>WB500</v>
      </c>
      <c r="I508" s="25" t="str">
        <f t="shared" si="13"/>
        <v>Non-M</v>
      </c>
      <c r="J508" s="25"/>
      <c r="K508" s="26">
        <v>14150</v>
      </c>
      <c r="L508" s="70" t="str">
        <f>IF(COUNTIF($E$3:E508,E508)=1,K508,"")</f>
        <v/>
      </c>
    </row>
    <row r="509" spans="1:12" hidden="1">
      <c r="A509" s="18" t="s">
        <v>722</v>
      </c>
      <c r="B509" s="19" t="s">
        <v>201</v>
      </c>
      <c r="C509" s="19" t="s">
        <v>348</v>
      </c>
      <c r="D509" s="19"/>
      <c r="E509" s="19" t="s">
        <v>718</v>
      </c>
      <c r="F509" s="21"/>
      <c r="G509" s="19" t="s">
        <v>359</v>
      </c>
      <c r="H509" s="25" t="str">
        <f t="shared" si="12"/>
        <v>DC100</v>
      </c>
      <c r="I509" s="25" t="str">
        <f t="shared" si="13"/>
        <v>Non-M</v>
      </c>
      <c r="J509" s="25"/>
      <c r="K509" s="26">
        <v>14150</v>
      </c>
      <c r="L509" s="70" t="str">
        <f>IF(COUNTIF($E$3:E509,E509)=1,K509,"")</f>
        <v/>
      </c>
    </row>
    <row r="510" spans="1:12" hidden="1">
      <c r="A510" s="18" t="s">
        <v>723</v>
      </c>
      <c r="B510" s="19" t="s">
        <v>201</v>
      </c>
      <c r="C510" s="19" t="s">
        <v>348</v>
      </c>
      <c r="D510" s="19"/>
      <c r="E510" s="19" t="s">
        <v>718</v>
      </c>
      <c r="F510" s="21"/>
      <c r="G510" s="19" t="s">
        <v>204</v>
      </c>
      <c r="H510" s="25" t="str">
        <f t="shared" si="12"/>
        <v>HM503</v>
      </c>
      <c r="I510" s="25" t="str">
        <f t="shared" si="13"/>
        <v>Non-M</v>
      </c>
      <c r="J510" s="25"/>
      <c r="K510" s="26">
        <v>14150</v>
      </c>
      <c r="L510" s="70" t="str">
        <f>IF(COUNTIF($E$3:E510,E510)=1,K510,"")</f>
        <v/>
      </c>
    </row>
    <row r="511" spans="1:12" hidden="1">
      <c r="A511" s="18" t="s">
        <v>724</v>
      </c>
      <c r="B511" s="19" t="s">
        <v>201</v>
      </c>
      <c r="C511" s="19" t="s">
        <v>348</v>
      </c>
      <c r="D511" s="19"/>
      <c r="E511" s="19" t="s">
        <v>725</v>
      </c>
      <c r="F511" s="21"/>
      <c r="G511" s="19" t="s">
        <v>726</v>
      </c>
      <c r="H511" s="25" t="str">
        <f t="shared" si="12"/>
        <v>HM512</v>
      </c>
      <c r="I511" s="25" t="str">
        <f t="shared" si="13"/>
        <v>Non-M</v>
      </c>
      <c r="J511" s="25"/>
      <c r="K511" s="26">
        <v>23132</v>
      </c>
      <c r="L511" s="70">
        <f>IF(COUNTIF($E$3:E511,E511)=1,K511,"")</f>
        <v>23132</v>
      </c>
    </row>
    <row r="512" spans="1:12" hidden="1">
      <c r="A512" s="18" t="s">
        <v>727</v>
      </c>
      <c r="B512" s="19" t="s">
        <v>201</v>
      </c>
      <c r="C512" s="19" t="s">
        <v>348</v>
      </c>
      <c r="D512" s="19"/>
      <c r="E512" s="19" t="s">
        <v>725</v>
      </c>
      <c r="F512" s="21"/>
      <c r="G512" s="19" t="s">
        <v>226</v>
      </c>
      <c r="H512" s="25" t="str">
        <f t="shared" si="12"/>
        <v>CL413</v>
      </c>
      <c r="I512" s="25" t="str">
        <f t="shared" si="13"/>
        <v>Non-M</v>
      </c>
      <c r="J512" s="25"/>
      <c r="K512" s="26">
        <v>23132</v>
      </c>
      <c r="L512" s="70" t="str">
        <f>IF(COUNTIF($E$3:E512,E512)=1,K512,"")</f>
        <v/>
      </c>
    </row>
    <row r="513" spans="1:12" hidden="1">
      <c r="A513" s="18" t="s">
        <v>728</v>
      </c>
      <c r="B513" s="19" t="s">
        <v>201</v>
      </c>
      <c r="C513" s="19" t="s">
        <v>348</v>
      </c>
      <c r="D513" s="19"/>
      <c r="E513" s="19" t="s">
        <v>725</v>
      </c>
      <c r="F513" s="21"/>
      <c r="G513" s="19" t="s">
        <v>67</v>
      </c>
      <c r="H513" s="25" t="str">
        <f t="shared" si="12"/>
        <v>PK217</v>
      </c>
      <c r="I513" s="25" t="str">
        <f t="shared" si="13"/>
        <v>Non-M</v>
      </c>
      <c r="J513" s="25"/>
      <c r="K513" s="26">
        <v>23132</v>
      </c>
      <c r="L513" s="70" t="str">
        <f>IF(COUNTIF($E$3:E513,E513)=1,K513,"")</f>
        <v/>
      </c>
    </row>
    <row r="514" spans="1:12" hidden="1">
      <c r="A514" s="18" t="s">
        <v>729</v>
      </c>
      <c r="B514" s="19" t="s">
        <v>201</v>
      </c>
      <c r="C514" s="19" t="s">
        <v>730</v>
      </c>
      <c r="D514" s="19"/>
      <c r="E514" s="19" t="s">
        <v>731</v>
      </c>
      <c r="F514" s="21"/>
      <c r="G514" s="19" t="s">
        <v>732</v>
      </c>
      <c r="H514" s="25" t="str">
        <f t="shared" ref="H514:H577" si="14">IF(RIGHT(G514,1)="M", LEFT(G514,LEN(G514)-1), G514)</f>
        <v>HM213</v>
      </c>
      <c r="I514" s="25" t="str">
        <f t="shared" si="13"/>
        <v>Non-M</v>
      </c>
      <c r="J514" s="25"/>
      <c r="K514" s="26">
        <v>50673</v>
      </c>
      <c r="L514" s="70">
        <f>IF(COUNTIF($E$3:E514,E514)=1,K514,"")</f>
        <v>50673</v>
      </c>
    </row>
    <row r="515" spans="1:12" hidden="1">
      <c r="A515" s="18" t="s">
        <v>733</v>
      </c>
      <c r="B515" s="19" t="s">
        <v>201</v>
      </c>
      <c r="C515" s="19" t="s">
        <v>730</v>
      </c>
      <c r="D515" s="19"/>
      <c r="E515" s="19" t="s">
        <v>731</v>
      </c>
      <c r="F515" s="21"/>
      <c r="G515" s="19" t="s">
        <v>734</v>
      </c>
      <c r="H515" s="25" t="str">
        <f t="shared" si="14"/>
        <v>HM119</v>
      </c>
      <c r="I515" s="25" t="str">
        <f t="shared" ref="I515:I578" si="15">IF(RIGHT(G515,1)="M","M","Non-M")</f>
        <v>Non-M</v>
      </c>
      <c r="J515" s="25"/>
      <c r="K515" s="26">
        <v>50673</v>
      </c>
      <c r="L515" s="70" t="str">
        <f>IF(COUNTIF($E$3:E515,E515)=1,K515,"")</f>
        <v/>
      </c>
    </row>
    <row r="516" spans="1:12" hidden="1">
      <c r="A516" s="18" t="s">
        <v>735</v>
      </c>
      <c r="B516" s="19" t="s">
        <v>201</v>
      </c>
      <c r="C516" s="19" t="s">
        <v>730</v>
      </c>
      <c r="D516" s="19"/>
      <c r="E516" s="19" t="s">
        <v>731</v>
      </c>
      <c r="F516" s="21"/>
      <c r="G516" s="19" t="s">
        <v>736</v>
      </c>
      <c r="H516" s="25" t="str">
        <f t="shared" si="14"/>
        <v>PK214</v>
      </c>
      <c r="I516" s="25" t="str">
        <f t="shared" si="15"/>
        <v>Non-M</v>
      </c>
      <c r="J516" s="25"/>
      <c r="K516" s="26">
        <v>50673</v>
      </c>
      <c r="L516" s="70" t="str">
        <f>IF(COUNTIF($E$3:E516,E516)=1,K516,"")</f>
        <v/>
      </c>
    </row>
    <row r="517" spans="1:12" hidden="1">
      <c r="A517" s="18" t="s">
        <v>737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740</v>
      </c>
      <c r="H517" s="25" t="str">
        <f t="shared" si="14"/>
        <v>HD504</v>
      </c>
      <c r="I517" s="25" t="str">
        <f t="shared" si="15"/>
        <v>M</v>
      </c>
      <c r="J517" s="25"/>
      <c r="K517" s="26">
        <v>102688</v>
      </c>
      <c r="L517" s="70">
        <f>IF(COUNTIF($E$3:E517,E517)=1,K517,"")</f>
        <v>102688</v>
      </c>
    </row>
    <row r="518" spans="1:12" hidden="1">
      <c r="A518" s="18" t="s">
        <v>741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218</v>
      </c>
      <c r="H518" s="25" t="str">
        <f t="shared" si="14"/>
        <v>ZP200</v>
      </c>
      <c r="I518" s="25" t="str">
        <f t="shared" si="15"/>
        <v>M</v>
      </c>
      <c r="J518" s="25"/>
      <c r="K518" s="26">
        <v>102688</v>
      </c>
      <c r="L518" s="70" t="str">
        <f>IF(COUNTIF($E$3:E518,E518)=1,K518,"")</f>
        <v/>
      </c>
    </row>
    <row r="519" spans="1:12" hidden="1">
      <c r="A519" s="18" t="s">
        <v>742</v>
      </c>
      <c r="B519" s="19" t="s">
        <v>201</v>
      </c>
      <c r="C519" s="19" t="s">
        <v>738</v>
      </c>
      <c r="D519" s="19"/>
      <c r="E519" s="19" t="s">
        <v>739</v>
      </c>
      <c r="F519" s="21"/>
      <c r="G519" s="19" t="s">
        <v>743</v>
      </c>
      <c r="H519" s="25" t="str">
        <f t="shared" si="14"/>
        <v>PK101</v>
      </c>
      <c r="I519" s="25" t="str">
        <f t="shared" si="15"/>
        <v>Non-M</v>
      </c>
      <c r="J519" s="25"/>
      <c r="K519" s="26">
        <v>102688</v>
      </c>
      <c r="L519" s="70" t="str">
        <f>IF(COUNTIF($E$3:E519,E519)=1,K519,"")</f>
        <v/>
      </c>
    </row>
    <row r="520" spans="1:12" hidden="1">
      <c r="A520" s="18" t="s">
        <v>744</v>
      </c>
      <c r="B520" s="19" t="s">
        <v>201</v>
      </c>
      <c r="C520" s="19" t="s">
        <v>738</v>
      </c>
      <c r="D520" s="19"/>
      <c r="E520" s="19" t="s">
        <v>739</v>
      </c>
      <c r="F520" s="21"/>
      <c r="G520" s="19" t="s">
        <v>50</v>
      </c>
      <c r="H520" s="25" t="str">
        <f t="shared" si="14"/>
        <v>HM311</v>
      </c>
      <c r="I520" s="25" t="str">
        <f t="shared" si="15"/>
        <v>Non-M</v>
      </c>
      <c r="J520" s="25"/>
      <c r="K520" s="26">
        <v>102688</v>
      </c>
      <c r="L520" s="70" t="str">
        <f>IF(COUNTIF($E$3:E520,E520)=1,K520,"")</f>
        <v/>
      </c>
    </row>
    <row r="521" spans="1:12" hidden="1">
      <c r="A521" s="18" t="s">
        <v>745</v>
      </c>
      <c r="B521" s="19" t="s">
        <v>201</v>
      </c>
      <c r="C521" s="19" t="s">
        <v>738</v>
      </c>
      <c r="D521" s="19"/>
      <c r="E521" s="19" t="s">
        <v>739</v>
      </c>
      <c r="F521" s="21"/>
      <c r="G521" s="19" t="s">
        <v>46</v>
      </c>
      <c r="H521" s="25" t="str">
        <f t="shared" si="14"/>
        <v>HM208</v>
      </c>
      <c r="I521" s="25" t="str">
        <f t="shared" si="15"/>
        <v>Non-M</v>
      </c>
      <c r="J521" s="25"/>
      <c r="K521" s="26">
        <v>102688</v>
      </c>
      <c r="L521" s="70" t="str">
        <f>IF(COUNTIF($E$3:E521,E521)=1,K521,"")</f>
        <v/>
      </c>
    </row>
    <row r="522" spans="1:12" hidden="1">
      <c r="A522" s="18" t="s">
        <v>746</v>
      </c>
      <c r="B522" s="19" t="s">
        <v>201</v>
      </c>
      <c r="C522" s="19" t="s">
        <v>348</v>
      </c>
      <c r="D522" s="19"/>
      <c r="E522" s="19" t="s">
        <v>747</v>
      </c>
      <c r="F522" s="21"/>
      <c r="G522" s="19" t="s">
        <v>697</v>
      </c>
      <c r="H522" s="25" t="str">
        <f t="shared" si="14"/>
        <v>PK100</v>
      </c>
      <c r="I522" s="25" t="str">
        <f t="shared" si="15"/>
        <v>Non-M</v>
      </c>
      <c r="J522" s="25"/>
      <c r="K522" s="26">
        <v>10959</v>
      </c>
      <c r="L522" s="70">
        <f>IF(COUNTIF($E$3:E522,E522)=1,K522,"")</f>
        <v>10959</v>
      </c>
    </row>
    <row r="523" spans="1:12" hidden="1">
      <c r="A523" s="18" t="s">
        <v>748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171</v>
      </c>
      <c r="H523" s="25" t="str">
        <f t="shared" si="14"/>
        <v>HM315</v>
      </c>
      <c r="I523" s="25" t="str">
        <f t="shared" si="15"/>
        <v>Non-M</v>
      </c>
      <c r="J523" s="25"/>
      <c r="K523" s="26">
        <v>6</v>
      </c>
      <c r="L523" s="70">
        <f>IF(COUNTIF($E$3:E523,E523)=1,K523,"")</f>
        <v>6</v>
      </c>
    </row>
    <row r="524" spans="1:12" hidden="1">
      <c r="A524" s="18" t="s">
        <v>750</v>
      </c>
      <c r="B524" s="19" t="s">
        <v>201</v>
      </c>
      <c r="C524" s="19" t="s">
        <v>749</v>
      </c>
      <c r="D524" s="19"/>
      <c r="E524" s="19">
        <v>711978</v>
      </c>
      <c r="F524" s="21"/>
      <c r="G524" s="19" t="s">
        <v>751</v>
      </c>
      <c r="H524" s="25" t="str">
        <f t="shared" si="14"/>
        <v>HM508</v>
      </c>
      <c r="I524" s="25" t="str">
        <f t="shared" si="15"/>
        <v>Non-M</v>
      </c>
      <c r="J524" s="25"/>
      <c r="K524" s="26">
        <v>6</v>
      </c>
      <c r="L524" s="70" t="str">
        <f>IF(COUNTIF($E$3:E524,E524)=1,K524,"")</f>
        <v/>
      </c>
    </row>
    <row r="525" spans="1:12" hidden="1">
      <c r="A525" s="18" t="s">
        <v>752</v>
      </c>
      <c r="B525" s="19" t="s">
        <v>201</v>
      </c>
      <c r="C525" s="19" t="s">
        <v>749</v>
      </c>
      <c r="D525" s="19"/>
      <c r="E525" s="19">
        <v>711978</v>
      </c>
      <c r="F525" s="21"/>
      <c r="G525" s="19" t="s">
        <v>736</v>
      </c>
      <c r="H525" s="25" t="str">
        <f t="shared" si="14"/>
        <v>PK214</v>
      </c>
      <c r="I525" s="25" t="str">
        <f t="shared" si="15"/>
        <v>Non-M</v>
      </c>
      <c r="J525" s="25"/>
      <c r="K525" s="26">
        <v>6</v>
      </c>
      <c r="L525" s="70" t="str">
        <f>IF(COUNTIF($E$3:E525,E525)=1,K525,"")</f>
        <v/>
      </c>
    </row>
    <row r="526" spans="1:12" hidden="1">
      <c r="A526" s="18" t="s">
        <v>753</v>
      </c>
      <c r="B526" s="19" t="s">
        <v>201</v>
      </c>
      <c r="C526" s="19" t="s">
        <v>749</v>
      </c>
      <c r="D526" s="19"/>
      <c r="E526" s="19">
        <v>711978</v>
      </c>
      <c r="F526" s="21"/>
      <c r="G526" s="19" t="s">
        <v>26</v>
      </c>
      <c r="H526" s="25" t="str">
        <f t="shared" si="14"/>
        <v>HD106</v>
      </c>
      <c r="I526" s="25" t="str">
        <f t="shared" si="15"/>
        <v>Non-M</v>
      </c>
      <c r="J526" s="25"/>
      <c r="K526" s="26">
        <v>6</v>
      </c>
      <c r="L526" s="70" t="str">
        <f>IF(COUNTIF($E$3:E526,E526)=1,K526,"")</f>
        <v/>
      </c>
    </row>
    <row r="527" spans="1:12" hidden="1">
      <c r="A527" s="18" t="s">
        <v>754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756</v>
      </c>
      <c r="H527" s="25" t="str">
        <f t="shared" si="14"/>
        <v>PK501</v>
      </c>
      <c r="I527" s="25" t="str">
        <f t="shared" si="15"/>
        <v>M</v>
      </c>
      <c r="J527" s="25"/>
      <c r="K527" s="26"/>
      <c r="L527" s="70">
        <f>IF(COUNTIF($E$3:E527,E527)=1,K527,"")</f>
        <v>0</v>
      </c>
    </row>
    <row r="528" spans="1:12" hidden="1">
      <c r="A528" s="18" t="s">
        <v>757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758</v>
      </c>
      <c r="H528" s="25" t="str">
        <f t="shared" si="14"/>
        <v>HD501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 hidden="1">
      <c r="A529" s="18" t="s">
        <v>759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760</v>
      </c>
      <c r="H529" s="25" t="str">
        <f t="shared" si="14"/>
        <v>ZP300</v>
      </c>
      <c r="I529" s="25" t="str">
        <f t="shared" si="15"/>
        <v>M</v>
      </c>
      <c r="J529" s="25"/>
      <c r="K529" s="26"/>
      <c r="L529" s="70" t="str">
        <f>IF(COUNTIF($E$3:E529,E529)=1,K529,"")</f>
        <v/>
      </c>
    </row>
    <row r="530" spans="1:12" hidden="1">
      <c r="A530" s="18" t="s">
        <v>761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762</v>
      </c>
      <c r="H530" s="25" t="str">
        <f t="shared" si="14"/>
        <v>HM504</v>
      </c>
      <c r="I530" s="25" t="str">
        <f t="shared" si="15"/>
        <v>M</v>
      </c>
      <c r="J530" s="25"/>
      <c r="K530" s="26"/>
      <c r="L530" s="70" t="str">
        <f>IF(COUNTIF($E$3:E530,E530)=1,K530,"")</f>
        <v/>
      </c>
    </row>
    <row r="531" spans="1:12" hidden="1">
      <c r="A531" s="18" t="s">
        <v>763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363</v>
      </c>
      <c r="H531" s="25" t="str">
        <f t="shared" si="14"/>
        <v>HM500</v>
      </c>
      <c r="I531" s="25" t="str">
        <f t="shared" si="15"/>
        <v>M</v>
      </c>
      <c r="J531" s="25"/>
      <c r="K531" s="26"/>
      <c r="L531" s="70" t="str">
        <f>IF(COUNTIF($E$3:E531,E531)=1,K531,"")</f>
        <v/>
      </c>
    </row>
    <row r="532" spans="1:12" hidden="1">
      <c r="A532" s="18" t="s">
        <v>764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359</v>
      </c>
      <c r="H532" s="25" t="str">
        <f t="shared" si="14"/>
        <v>DC100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 hidden="1">
      <c r="A533" s="18" t="s">
        <v>765</v>
      </c>
      <c r="B533" s="19" t="s">
        <v>201</v>
      </c>
      <c r="C533" s="19" t="s">
        <v>348</v>
      </c>
      <c r="D533" s="19"/>
      <c r="E533" s="19" t="s">
        <v>755</v>
      </c>
      <c r="F533" s="21"/>
      <c r="G533" s="19" t="s">
        <v>88</v>
      </c>
      <c r="H533" s="25" t="str">
        <f t="shared" si="14"/>
        <v>DC201</v>
      </c>
      <c r="I533" s="25" t="str">
        <f t="shared" si="15"/>
        <v>Non-M</v>
      </c>
      <c r="J533" s="25"/>
      <c r="K533" s="26"/>
      <c r="L533" s="70" t="str">
        <f>IF(COUNTIF($E$3:E533,E533)=1,K533,"")</f>
        <v/>
      </c>
    </row>
    <row r="534" spans="1:12" hidden="1">
      <c r="A534" s="18" t="s">
        <v>766</v>
      </c>
      <c r="B534" s="19" t="s">
        <v>201</v>
      </c>
      <c r="C534" s="19" t="s">
        <v>348</v>
      </c>
      <c r="D534" s="19"/>
      <c r="E534" s="19" t="s">
        <v>755</v>
      </c>
      <c r="F534" s="21"/>
      <c r="G534" s="19" t="s">
        <v>26</v>
      </c>
      <c r="H534" s="25" t="str">
        <f t="shared" si="14"/>
        <v>HD106</v>
      </c>
      <c r="I534" s="25" t="str">
        <f t="shared" si="15"/>
        <v>Non-M</v>
      </c>
      <c r="J534" s="25"/>
      <c r="K534" s="26"/>
      <c r="L534" s="70" t="str">
        <f>IF(COUNTIF($E$3:E534,E534)=1,K534,"")</f>
        <v/>
      </c>
    </row>
    <row r="535" spans="1:12" hidden="1">
      <c r="A535" s="18" t="s">
        <v>767</v>
      </c>
      <c r="B535" s="19" t="s">
        <v>201</v>
      </c>
      <c r="C535" s="19" t="s">
        <v>348</v>
      </c>
      <c r="D535" s="19"/>
      <c r="E535" s="19" t="s">
        <v>755</v>
      </c>
      <c r="F535" s="21"/>
      <c r="G535" s="19" t="s">
        <v>768</v>
      </c>
      <c r="H535" s="25" t="str">
        <f t="shared" si="14"/>
        <v>NK500</v>
      </c>
      <c r="I535" s="25" t="str">
        <f t="shared" si="15"/>
        <v>Non-M</v>
      </c>
      <c r="J535" s="25"/>
      <c r="K535" s="26"/>
      <c r="L535" s="70" t="str">
        <f>IF(COUNTIF($E$3:E535,E535)=1,K535,"")</f>
        <v/>
      </c>
    </row>
    <row r="536" spans="1:12" hidden="1">
      <c r="A536" s="18" t="s">
        <v>769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771</v>
      </c>
      <c r="H536" s="25" t="str">
        <f t="shared" si="14"/>
        <v>CL500</v>
      </c>
      <c r="I536" s="25" t="str">
        <f t="shared" si="15"/>
        <v>Non-M</v>
      </c>
      <c r="J536" s="25"/>
      <c r="K536" s="26">
        <v>3915</v>
      </c>
      <c r="L536" s="70">
        <f>IF(COUNTIF($E$3:E536,E536)=1,K536,"")</f>
        <v>3915</v>
      </c>
    </row>
    <row r="537" spans="1:12" hidden="1">
      <c r="A537" s="18" t="s">
        <v>772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16</v>
      </c>
      <c r="H537" s="25" t="str">
        <f t="shared" si="14"/>
        <v>ZP200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 hidden="1">
      <c r="A538" s="18" t="s">
        <v>773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774</v>
      </c>
      <c r="H538" s="25" t="str">
        <f t="shared" si="14"/>
        <v>ZP100</v>
      </c>
      <c r="I538" s="25" t="str">
        <f t="shared" si="15"/>
        <v>Non-M</v>
      </c>
      <c r="J538" s="25"/>
      <c r="K538" s="26">
        <v>3915</v>
      </c>
      <c r="L538" s="70" t="str">
        <f>IF(COUNTIF($E$3:E538,E538)=1,K538,"")</f>
        <v/>
      </c>
    </row>
    <row r="539" spans="1:12" hidden="1">
      <c r="A539" s="18" t="s">
        <v>775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776</v>
      </c>
      <c r="H539" s="25" t="str">
        <f t="shared" si="14"/>
        <v>HM410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 hidden="1">
      <c r="A540" s="18" t="s">
        <v>777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284</v>
      </c>
      <c r="H540" s="25" t="str">
        <f t="shared" si="14"/>
        <v>PK208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 hidden="1">
      <c r="A541" s="18" t="s">
        <v>778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779</v>
      </c>
      <c r="H541" s="25" t="str">
        <f t="shared" si="14"/>
        <v>WB504</v>
      </c>
      <c r="I541" s="25" t="str">
        <f t="shared" si="15"/>
        <v>M</v>
      </c>
      <c r="J541" s="25"/>
      <c r="K541" s="26">
        <v>3915</v>
      </c>
      <c r="L541" s="70" t="str">
        <f>IF(COUNTIF($E$3:E541,E541)=1,K541,"")</f>
        <v/>
      </c>
    </row>
    <row r="542" spans="1:12" hidden="1">
      <c r="A542" s="18" t="s">
        <v>780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781</v>
      </c>
      <c r="H542" s="25" t="str">
        <f t="shared" si="14"/>
        <v>DC101</v>
      </c>
      <c r="I542" s="25" t="str">
        <f t="shared" si="15"/>
        <v>M</v>
      </c>
      <c r="J542" s="25"/>
      <c r="K542" s="26">
        <v>3915</v>
      </c>
      <c r="L542" s="70" t="str">
        <f>IF(COUNTIF($E$3:E542,E542)=1,K542,"")</f>
        <v/>
      </c>
    </row>
    <row r="543" spans="1:12" hidden="1">
      <c r="A543" s="18" t="s">
        <v>782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94</v>
      </c>
      <c r="H543" s="25" t="str">
        <f t="shared" si="14"/>
        <v>DC202</v>
      </c>
      <c r="I543" s="25" t="str">
        <f t="shared" si="15"/>
        <v>Non-M</v>
      </c>
      <c r="J543" s="25"/>
      <c r="K543" s="26">
        <v>3915</v>
      </c>
      <c r="L543" s="70" t="str">
        <f>IF(COUNTIF($E$3:E543,E543)=1,K543,"")</f>
        <v/>
      </c>
    </row>
    <row r="544" spans="1:12" hidden="1">
      <c r="A544" s="18" t="s">
        <v>783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152</v>
      </c>
      <c r="H544" s="25" t="str">
        <f t="shared" si="14"/>
        <v>DC400</v>
      </c>
      <c r="I544" s="25" t="str">
        <f t="shared" si="15"/>
        <v>Non-M</v>
      </c>
      <c r="J544" s="25"/>
      <c r="K544" s="26">
        <v>3915</v>
      </c>
      <c r="L544" s="70" t="str">
        <f>IF(COUNTIF($E$3:E544,E544)=1,K544,"")</f>
        <v/>
      </c>
    </row>
    <row r="545" spans="1:12" hidden="1">
      <c r="A545" s="18" t="s">
        <v>784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96</v>
      </c>
      <c r="H545" s="25" t="str">
        <f t="shared" si="14"/>
        <v>DC300</v>
      </c>
      <c r="I545" s="25" t="str">
        <f t="shared" si="15"/>
        <v>Non-M</v>
      </c>
      <c r="J545" s="25"/>
      <c r="K545" s="26">
        <v>3915</v>
      </c>
      <c r="L545" s="70" t="str">
        <f>IF(COUNTIF($E$3:E545,E545)=1,K545,"")</f>
        <v/>
      </c>
    </row>
    <row r="546" spans="1:12" hidden="1">
      <c r="A546" s="18" t="s">
        <v>785</v>
      </c>
      <c r="B546" s="19" t="s">
        <v>201</v>
      </c>
      <c r="C546" s="19" t="s">
        <v>348</v>
      </c>
      <c r="D546" s="19"/>
      <c r="E546" s="19" t="s">
        <v>770</v>
      </c>
      <c r="F546" s="21"/>
      <c r="G546" s="19" t="s">
        <v>239</v>
      </c>
      <c r="H546" s="25" t="str">
        <f t="shared" si="14"/>
        <v>PK201</v>
      </c>
      <c r="I546" s="25" t="str">
        <f t="shared" si="15"/>
        <v>M</v>
      </c>
      <c r="J546" s="25"/>
      <c r="K546" s="26">
        <v>3915</v>
      </c>
      <c r="L546" s="70" t="str">
        <f>IF(COUNTIF($E$3:E546,E546)=1,K546,"")</f>
        <v/>
      </c>
    </row>
    <row r="547" spans="1:12" hidden="1">
      <c r="A547" s="18" t="s">
        <v>786</v>
      </c>
      <c r="B547" s="19" t="s">
        <v>201</v>
      </c>
      <c r="C547" s="19" t="s">
        <v>348</v>
      </c>
      <c r="D547" s="19"/>
      <c r="E547" s="19" t="s">
        <v>770</v>
      </c>
      <c r="F547" s="21"/>
      <c r="G547" s="19" t="s">
        <v>241</v>
      </c>
      <c r="H547" s="25" t="str">
        <f t="shared" si="14"/>
        <v>PB204</v>
      </c>
      <c r="I547" s="25" t="str">
        <f t="shared" si="15"/>
        <v>M</v>
      </c>
      <c r="J547" s="25"/>
      <c r="K547" s="26">
        <v>3915</v>
      </c>
      <c r="L547" s="70" t="str">
        <f>IF(COUNTIF($E$3:E547,E547)=1,K547,"")</f>
        <v/>
      </c>
    </row>
    <row r="548" spans="1:12" hidden="1">
      <c r="A548" s="18" t="s">
        <v>787</v>
      </c>
      <c r="B548" s="19" t="s">
        <v>201</v>
      </c>
      <c r="C548" s="19" t="s">
        <v>348</v>
      </c>
      <c r="D548" s="19"/>
      <c r="E548" s="19" t="s">
        <v>770</v>
      </c>
      <c r="F548" s="21"/>
      <c r="G548" s="19" t="s">
        <v>776</v>
      </c>
      <c r="H548" s="25" t="str">
        <f t="shared" si="14"/>
        <v>HM410</v>
      </c>
      <c r="I548" s="25" t="str">
        <f t="shared" si="15"/>
        <v>M</v>
      </c>
      <c r="J548" s="25"/>
      <c r="K548" s="26">
        <v>3915</v>
      </c>
      <c r="L548" s="70" t="str">
        <f>IF(COUNTIF($E$3:E548,E548)=1,K548,"")</f>
        <v/>
      </c>
    </row>
    <row r="549" spans="1:12" hidden="1">
      <c r="A549" s="18" t="s">
        <v>788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771</v>
      </c>
      <c r="H549" s="25" t="str">
        <f t="shared" si="14"/>
        <v>CL500</v>
      </c>
      <c r="I549" s="25" t="str">
        <f t="shared" si="15"/>
        <v>Non-M</v>
      </c>
      <c r="J549" s="25"/>
      <c r="K549" s="26">
        <v>6788</v>
      </c>
      <c r="L549" s="70">
        <f>IF(COUNTIF($E$3:E549,E549)=1,K549,"")</f>
        <v>6788</v>
      </c>
    </row>
    <row r="550" spans="1:12" hidden="1">
      <c r="A550" s="18" t="s">
        <v>790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16</v>
      </c>
      <c r="H550" s="25" t="str">
        <f t="shared" si="14"/>
        <v>ZP200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 hidden="1">
      <c r="A551" s="18" t="s">
        <v>791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774</v>
      </c>
      <c r="H551" s="25" t="str">
        <f t="shared" si="14"/>
        <v>ZP100</v>
      </c>
      <c r="I551" s="25" t="str">
        <f t="shared" si="15"/>
        <v>Non-M</v>
      </c>
      <c r="J551" s="25"/>
      <c r="K551" s="26">
        <v>6788</v>
      </c>
      <c r="L551" s="70" t="str">
        <f>IF(COUNTIF($E$3:E551,E551)=1,K551,"")</f>
        <v/>
      </c>
    </row>
    <row r="552" spans="1:12" hidden="1">
      <c r="A552" s="18" t="s">
        <v>792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776</v>
      </c>
      <c r="H552" s="25" t="str">
        <f t="shared" si="14"/>
        <v>HM410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 hidden="1">
      <c r="A553" s="18" t="s">
        <v>793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284</v>
      </c>
      <c r="H553" s="25" t="str">
        <f t="shared" si="14"/>
        <v>PK208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 hidden="1">
      <c r="A554" s="18" t="s">
        <v>794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779</v>
      </c>
      <c r="H554" s="25" t="str">
        <f t="shared" si="14"/>
        <v>WB504</v>
      </c>
      <c r="I554" s="25" t="str">
        <f t="shared" si="15"/>
        <v>M</v>
      </c>
      <c r="J554" s="25"/>
      <c r="K554" s="26">
        <v>6788</v>
      </c>
      <c r="L554" s="70" t="str">
        <f>IF(COUNTIF($E$3:E554,E554)=1,K554,"")</f>
        <v/>
      </c>
    </row>
    <row r="555" spans="1:12" hidden="1">
      <c r="A555" s="18" t="s">
        <v>795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781</v>
      </c>
      <c r="H555" s="25" t="str">
        <f t="shared" si="14"/>
        <v>DC101</v>
      </c>
      <c r="I555" s="25" t="str">
        <f t="shared" si="15"/>
        <v>M</v>
      </c>
      <c r="J555" s="25"/>
      <c r="K555" s="26">
        <v>6788</v>
      </c>
      <c r="L555" s="70" t="str">
        <f>IF(COUNTIF($E$3:E555,E555)=1,K555,"")</f>
        <v/>
      </c>
    </row>
    <row r="556" spans="1:12" hidden="1">
      <c r="A556" s="18" t="s">
        <v>796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94</v>
      </c>
      <c r="H556" s="25" t="str">
        <f t="shared" si="14"/>
        <v>DC202</v>
      </c>
      <c r="I556" s="25" t="str">
        <f t="shared" si="15"/>
        <v>Non-M</v>
      </c>
      <c r="J556" s="25"/>
      <c r="K556" s="26">
        <v>6788</v>
      </c>
      <c r="L556" s="70" t="str">
        <f>IF(COUNTIF($E$3:E556,E556)=1,K556,"")</f>
        <v/>
      </c>
    </row>
    <row r="557" spans="1:12" hidden="1">
      <c r="A557" s="18" t="s">
        <v>797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152</v>
      </c>
      <c r="H557" s="25" t="str">
        <f t="shared" si="14"/>
        <v>DC400</v>
      </c>
      <c r="I557" s="25" t="str">
        <f t="shared" si="15"/>
        <v>Non-M</v>
      </c>
      <c r="J557" s="25"/>
      <c r="K557" s="26">
        <v>6788</v>
      </c>
      <c r="L557" s="70" t="str">
        <f>IF(COUNTIF($E$3:E557,E557)=1,K557,"")</f>
        <v/>
      </c>
    </row>
    <row r="558" spans="1:12" hidden="1">
      <c r="A558" s="18" t="s">
        <v>798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96</v>
      </c>
      <c r="H558" s="25" t="str">
        <f t="shared" si="14"/>
        <v>DC300</v>
      </c>
      <c r="I558" s="25" t="str">
        <f t="shared" si="15"/>
        <v>Non-M</v>
      </c>
      <c r="J558" s="25"/>
      <c r="K558" s="26">
        <v>6788</v>
      </c>
      <c r="L558" s="70" t="str">
        <f>IF(COUNTIF($E$3:E558,E558)=1,K558,"")</f>
        <v/>
      </c>
    </row>
    <row r="559" spans="1:12" hidden="1">
      <c r="A559" s="18" t="s">
        <v>799</v>
      </c>
      <c r="B559" s="19" t="s">
        <v>201</v>
      </c>
      <c r="C559" s="19" t="s">
        <v>348</v>
      </c>
      <c r="D559" s="19"/>
      <c r="E559" s="19" t="s">
        <v>789</v>
      </c>
      <c r="F559" s="21"/>
      <c r="G559" s="19" t="s">
        <v>239</v>
      </c>
      <c r="H559" s="25" t="str">
        <f t="shared" si="14"/>
        <v>PK201</v>
      </c>
      <c r="I559" s="25" t="str">
        <f t="shared" si="15"/>
        <v>M</v>
      </c>
      <c r="J559" s="25"/>
      <c r="K559" s="26">
        <v>6788</v>
      </c>
      <c r="L559" s="70" t="str">
        <f>IF(COUNTIF($E$3:E559,E559)=1,K559,"")</f>
        <v/>
      </c>
    </row>
    <row r="560" spans="1:12" hidden="1">
      <c r="A560" s="18" t="s">
        <v>800</v>
      </c>
      <c r="B560" s="19" t="s">
        <v>201</v>
      </c>
      <c r="C560" s="19" t="s">
        <v>348</v>
      </c>
      <c r="D560" s="19"/>
      <c r="E560" s="19" t="s">
        <v>789</v>
      </c>
      <c r="F560" s="21"/>
      <c r="G560" s="19" t="s">
        <v>241</v>
      </c>
      <c r="H560" s="25" t="str">
        <f t="shared" si="14"/>
        <v>PB204</v>
      </c>
      <c r="I560" s="25" t="str">
        <f t="shared" si="15"/>
        <v>M</v>
      </c>
      <c r="J560" s="25"/>
      <c r="K560" s="26">
        <v>6788</v>
      </c>
      <c r="L560" s="70" t="str">
        <f>IF(COUNTIF($E$3:E560,E560)=1,K560,"")</f>
        <v/>
      </c>
    </row>
    <row r="561" spans="1:12" hidden="1">
      <c r="A561" s="18" t="s">
        <v>801</v>
      </c>
      <c r="B561" s="19" t="s">
        <v>201</v>
      </c>
      <c r="C561" s="19" t="s">
        <v>348</v>
      </c>
      <c r="D561" s="19"/>
      <c r="E561" s="19" t="s">
        <v>789</v>
      </c>
      <c r="F561" s="21"/>
      <c r="G561" s="19" t="s">
        <v>776</v>
      </c>
      <c r="H561" s="25" t="str">
        <f t="shared" si="14"/>
        <v>HM410</v>
      </c>
      <c r="I561" s="25" t="str">
        <f t="shared" si="15"/>
        <v>M</v>
      </c>
      <c r="J561" s="25"/>
      <c r="K561" s="26">
        <v>6788</v>
      </c>
      <c r="L561" s="70" t="str">
        <f>IF(COUNTIF($E$3:E561,E561)=1,K561,"")</f>
        <v/>
      </c>
    </row>
    <row r="562" spans="1:12" hidden="1">
      <c r="A562" s="18" t="s">
        <v>802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226</v>
      </c>
      <c r="H562" s="25" t="str">
        <f t="shared" si="14"/>
        <v>CL413</v>
      </c>
      <c r="I562" s="25" t="str">
        <f t="shared" si="15"/>
        <v>Non-M</v>
      </c>
      <c r="J562" s="25"/>
      <c r="K562" s="26">
        <v>499</v>
      </c>
      <c r="L562" s="70">
        <f>IF(COUNTIF($E$3:E562,E562)=1,K562,"")</f>
        <v>499</v>
      </c>
    </row>
    <row r="563" spans="1:12" hidden="1">
      <c r="A563" s="18" t="s">
        <v>805</v>
      </c>
      <c r="B563" s="19" t="s">
        <v>201</v>
      </c>
      <c r="C563" s="19" t="s">
        <v>803</v>
      </c>
      <c r="D563" s="19"/>
      <c r="E563" s="19" t="s">
        <v>804</v>
      </c>
      <c r="F563" s="21"/>
      <c r="G563" s="19" t="s">
        <v>78</v>
      </c>
      <c r="H563" s="25" t="str">
        <f t="shared" si="14"/>
        <v>ZP105</v>
      </c>
      <c r="I563" s="25" t="str">
        <f t="shared" si="15"/>
        <v>M</v>
      </c>
      <c r="J563" s="25"/>
      <c r="K563" s="26">
        <v>499</v>
      </c>
      <c r="L563" s="70" t="str">
        <f>IF(COUNTIF($E$3:E563,E563)=1,K563,"")</f>
        <v/>
      </c>
    </row>
    <row r="564" spans="1:12" hidden="1">
      <c r="A564" s="18" t="s">
        <v>806</v>
      </c>
      <c r="B564" s="19" t="s">
        <v>201</v>
      </c>
      <c r="C564" s="19" t="s">
        <v>803</v>
      </c>
      <c r="D564" s="19"/>
      <c r="E564" s="19" t="s">
        <v>804</v>
      </c>
      <c r="F564" s="21"/>
      <c r="G564" s="19" t="s">
        <v>132</v>
      </c>
      <c r="H564" s="25" t="str">
        <f t="shared" si="14"/>
        <v>HM420</v>
      </c>
      <c r="I564" s="25" t="str">
        <f t="shared" si="15"/>
        <v>M</v>
      </c>
      <c r="J564" s="25"/>
      <c r="K564" s="26">
        <v>499</v>
      </c>
      <c r="L564" s="70" t="str">
        <f>IF(COUNTIF($E$3:E564,E564)=1,K564,"")</f>
        <v/>
      </c>
    </row>
    <row r="565" spans="1:12" hidden="1">
      <c r="A565" s="18" t="s">
        <v>807</v>
      </c>
      <c r="B565" s="19" t="s">
        <v>201</v>
      </c>
      <c r="C565" s="19" t="s">
        <v>803</v>
      </c>
      <c r="D565" s="19"/>
      <c r="E565" s="19" t="s">
        <v>804</v>
      </c>
      <c r="F565" s="21"/>
      <c r="G565" s="19" t="s">
        <v>80</v>
      </c>
      <c r="H565" s="25" t="str">
        <f t="shared" si="14"/>
        <v>PK100</v>
      </c>
      <c r="I565" s="25" t="str">
        <f t="shared" si="15"/>
        <v>M</v>
      </c>
      <c r="J565" s="25"/>
      <c r="K565" s="26">
        <v>499</v>
      </c>
      <c r="L565" s="70" t="str">
        <f>IF(COUNTIF($E$3:E565,E565)=1,K565,"")</f>
        <v/>
      </c>
    </row>
    <row r="566" spans="1:12" hidden="1">
      <c r="A566" s="18" t="s">
        <v>808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61</v>
      </c>
      <c r="H566" s="25" t="str">
        <f t="shared" si="14"/>
        <v>DC101</v>
      </c>
      <c r="I566" s="25" t="str">
        <f t="shared" si="15"/>
        <v>Non-M</v>
      </c>
      <c r="J566" s="25"/>
      <c r="K566" s="26">
        <v>492</v>
      </c>
      <c r="L566" s="70">
        <f>IF(COUNTIF($E$3:E566,E566)=1,K566,"")</f>
        <v>492</v>
      </c>
    </row>
    <row r="567" spans="1:12" hidden="1">
      <c r="A567" s="18" t="s">
        <v>810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96</v>
      </c>
      <c r="H567" s="25" t="str">
        <f t="shared" si="14"/>
        <v>DC300</v>
      </c>
      <c r="I567" s="25" t="str">
        <f t="shared" si="15"/>
        <v>Non-M</v>
      </c>
      <c r="J567" s="25"/>
      <c r="K567" s="26">
        <v>492</v>
      </c>
      <c r="L567" s="70" t="str">
        <f>IF(COUNTIF($E$3:E567,E567)=1,K567,"")</f>
        <v/>
      </c>
    </row>
    <row r="568" spans="1:12" hidden="1">
      <c r="A568" s="18" t="s">
        <v>811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715</v>
      </c>
      <c r="H568" s="25" t="str">
        <f t="shared" si="14"/>
        <v>PK213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 hidden="1">
      <c r="A569" s="18" t="s">
        <v>812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241</v>
      </c>
      <c r="H569" s="25" t="str">
        <f t="shared" si="14"/>
        <v>PB204</v>
      </c>
      <c r="I569" s="25" t="str">
        <f t="shared" si="15"/>
        <v>M</v>
      </c>
      <c r="J569" s="25"/>
      <c r="K569" s="26">
        <v>492</v>
      </c>
      <c r="L569" s="70" t="str">
        <f>IF(COUNTIF($E$3:E569,E569)=1,K569,"")</f>
        <v/>
      </c>
    </row>
    <row r="570" spans="1:12" hidden="1">
      <c r="A570" s="18" t="s">
        <v>813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632</v>
      </c>
      <c r="H570" s="25" t="str">
        <f t="shared" si="14"/>
        <v>PK102</v>
      </c>
      <c r="I570" s="25" t="str">
        <f t="shared" si="15"/>
        <v>M</v>
      </c>
      <c r="J570" s="25"/>
      <c r="K570" s="26">
        <v>492</v>
      </c>
      <c r="L570" s="70" t="str">
        <f>IF(COUNTIF($E$3:E570,E570)=1,K570,"")</f>
        <v/>
      </c>
    </row>
    <row r="571" spans="1:12" hidden="1">
      <c r="A571" s="18" t="s">
        <v>814</v>
      </c>
      <c r="B571" s="19" t="s">
        <v>201</v>
      </c>
      <c r="C571" s="19" t="s">
        <v>803</v>
      </c>
      <c r="D571" s="19"/>
      <c r="E571" s="19" t="s">
        <v>809</v>
      </c>
      <c r="F571" s="21"/>
      <c r="G571" s="19" t="s">
        <v>634</v>
      </c>
      <c r="H571" s="25" t="str">
        <f t="shared" si="14"/>
        <v>PB105</v>
      </c>
      <c r="I571" s="25" t="str">
        <f t="shared" si="15"/>
        <v>M</v>
      </c>
      <c r="J571" s="25"/>
      <c r="K571" s="26">
        <v>492</v>
      </c>
      <c r="L571" s="70" t="str">
        <f>IF(COUNTIF($E$3:E571,E571)=1,K571,"")</f>
        <v/>
      </c>
    </row>
    <row r="572" spans="1:12" hidden="1">
      <c r="A572" s="18" t="s">
        <v>815</v>
      </c>
      <c r="B572" s="19" t="s">
        <v>201</v>
      </c>
      <c r="C572" s="19" t="s">
        <v>803</v>
      </c>
      <c r="D572" s="19"/>
      <c r="E572" s="19" t="s">
        <v>809</v>
      </c>
      <c r="F572" s="21"/>
      <c r="G572" s="19" t="s">
        <v>152</v>
      </c>
      <c r="H572" s="25" t="str">
        <f t="shared" si="14"/>
        <v>DC400</v>
      </c>
      <c r="I572" s="25" t="str">
        <f t="shared" si="15"/>
        <v>Non-M</v>
      </c>
      <c r="J572" s="25"/>
      <c r="K572" s="26">
        <v>492</v>
      </c>
      <c r="L572" s="70" t="str">
        <f>IF(COUNTIF($E$3:E572,E572)=1,K572,"")</f>
        <v/>
      </c>
    </row>
    <row r="573" spans="1:12" hidden="1">
      <c r="A573" s="18" t="s">
        <v>816</v>
      </c>
      <c r="B573" s="19" t="s">
        <v>201</v>
      </c>
      <c r="C573" s="19" t="s">
        <v>803</v>
      </c>
      <c r="D573" s="19"/>
      <c r="E573" s="19" t="s">
        <v>809</v>
      </c>
      <c r="F573" s="21"/>
      <c r="G573" s="19" t="s">
        <v>204</v>
      </c>
      <c r="H573" s="25" t="str">
        <f t="shared" si="14"/>
        <v>HM503</v>
      </c>
      <c r="I573" s="25" t="str">
        <f t="shared" si="15"/>
        <v>Non-M</v>
      </c>
      <c r="J573" s="25"/>
      <c r="K573" s="26">
        <v>492</v>
      </c>
      <c r="L573" s="70" t="str">
        <f>IF(COUNTIF($E$3:E573,E573)=1,K573,"")</f>
        <v/>
      </c>
    </row>
    <row r="574" spans="1:12" hidden="1">
      <c r="A574" s="18" t="s">
        <v>817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152</v>
      </c>
      <c r="H574" s="25" t="str">
        <f t="shared" si="14"/>
        <v>DC400</v>
      </c>
      <c r="I574" s="25" t="str">
        <f t="shared" si="15"/>
        <v>Non-M</v>
      </c>
      <c r="J574" s="25"/>
      <c r="K574" s="26">
        <v>195</v>
      </c>
      <c r="L574" s="70">
        <f>IF(COUNTIF($E$3:E574,E574)=1,K574,"")</f>
        <v>195</v>
      </c>
    </row>
    <row r="575" spans="1:12" hidden="1">
      <c r="A575" s="18" t="s">
        <v>820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715</v>
      </c>
      <c r="H575" s="25" t="str">
        <f t="shared" si="14"/>
        <v>PK213</v>
      </c>
      <c r="I575" s="25" t="str">
        <f t="shared" si="15"/>
        <v>M</v>
      </c>
      <c r="J575" s="25"/>
      <c r="K575" s="26">
        <v>195</v>
      </c>
      <c r="L575" s="70" t="str">
        <f>IF(COUNTIF($E$3:E575,E575)=1,K575,"")</f>
        <v/>
      </c>
    </row>
    <row r="576" spans="1:12" hidden="1">
      <c r="A576" s="18" t="s">
        <v>821</v>
      </c>
      <c r="B576" s="19" t="s">
        <v>201</v>
      </c>
      <c r="C576" s="19" t="s">
        <v>818</v>
      </c>
      <c r="D576" s="19"/>
      <c r="E576" s="19" t="s">
        <v>819</v>
      </c>
      <c r="F576" s="21"/>
      <c r="G576" s="19" t="s">
        <v>155</v>
      </c>
      <c r="H576" s="25" t="str">
        <f t="shared" si="14"/>
        <v>PB204</v>
      </c>
      <c r="I576" s="25" t="str">
        <f t="shared" si="15"/>
        <v>Non-M</v>
      </c>
      <c r="J576" s="25"/>
      <c r="K576" s="26">
        <v>195</v>
      </c>
      <c r="L576" s="70" t="str">
        <f>IF(COUNTIF($E$3:E576,E576)=1,K576,"")</f>
        <v/>
      </c>
    </row>
    <row r="577" spans="1:12" hidden="1">
      <c r="A577" s="18" t="s">
        <v>822</v>
      </c>
      <c r="B577" s="19" t="s">
        <v>201</v>
      </c>
      <c r="C577" s="19" t="s">
        <v>818</v>
      </c>
      <c r="D577" s="19"/>
      <c r="E577" s="19" t="s">
        <v>819</v>
      </c>
      <c r="F577" s="21"/>
      <c r="G577" s="19" t="s">
        <v>138</v>
      </c>
      <c r="H577" s="25" t="str">
        <f t="shared" si="14"/>
        <v>WB406</v>
      </c>
      <c r="I577" s="25" t="str">
        <f t="shared" si="15"/>
        <v>M</v>
      </c>
      <c r="J577" s="25"/>
      <c r="K577" s="26">
        <v>195</v>
      </c>
      <c r="L577" s="70" t="str">
        <f>IF(COUNTIF($E$3:E577,E577)=1,K577,"")</f>
        <v/>
      </c>
    </row>
    <row r="578" spans="1:12" hidden="1">
      <c r="A578" s="18" t="s">
        <v>823</v>
      </c>
      <c r="B578" s="19" t="s">
        <v>201</v>
      </c>
      <c r="C578" s="19" t="s">
        <v>818</v>
      </c>
      <c r="D578" s="19"/>
      <c r="E578" s="19" t="s">
        <v>819</v>
      </c>
      <c r="F578" s="21"/>
      <c r="G578" s="19" t="s">
        <v>824</v>
      </c>
      <c r="H578" s="25" t="str">
        <f t="shared" ref="H578:H681" si="16">IF(RIGHT(G578,1)="M", LEFT(G578,LEN(G578)-1), G578)</f>
        <v>HM422</v>
      </c>
      <c r="I578" s="25" t="str">
        <f t="shared" si="15"/>
        <v>Non-M</v>
      </c>
      <c r="J578" s="25"/>
      <c r="K578" s="26">
        <v>195</v>
      </c>
      <c r="L578" s="70" t="str">
        <f>IF(COUNTIF($E$3:E578,E578)=1,K578,"")</f>
        <v/>
      </c>
    </row>
    <row r="579" spans="1:12" hidden="1">
      <c r="A579" s="18" t="s">
        <v>825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46</v>
      </c>
      <c r="H579" s="25" t="str">
        <f t="shared" si="16"/>
        <v>HM208</v>
      </c>
      <c r="I579" s="25" t="str">
        <f t="shared" ref="I579:I682" si="17">IF(RIGHT(G579,1)="M","M","Non-M")</f>
        <v>Non-M</v>
      </c>
      <c r="J579" s="25"/>
      <c r="K579" s="26">
        <v>98174</v>
      </c>
      <c r="L579" s="70">
        <f>IF(COUNTIF($E$3:E579,E579)=1,K579,"")</f>
        <v>98174</v>
      </c>
    </row>
    <row r="580" spans="1:12" hidden="1">
      <c r="A580" s="18" t="s">
        <v>827</v>
      </c>
      <c r="B580" s="19" t="s">
        <v>201</v>
      </c>
      <c r="C580" s="19" t="s">
        <v>818</v>
      </c>
      <c r="D580" s="19"/>
      <c r="E580" s="19" t="s">
        <v>826</v>
      </c>
      <c r="F580" s="21"/>
      <c r="G580" s="19" t="s">
        <v>94</v>
      </c>
      <c r="H580" s="25" t="str">
        <f t="shared" si="16"/>
        <v>DC202</v>
      </c>
      <c r="I580" s="25" t="str">
        <f t="shared" si="17"/>
        <v>Non-M</v>
      </c>
      <c r="J580" s="25"/>
      <c r="K580" s="26">
        <v>98174</v>
      </c>
      <c r="L580" s="70" t="str">
        <f>IF(COUNTIF($E$3:E580,E580)=1,K580,"")</f>
        <v/>
      </c>
    </row>
    <row r="581" spans="1:12" hidden="1">
      <c r="A581" s="18" t="s">
        <v>828</v>
      </c>
      <c r="B581" s="19" t="s">
        <v>201</v>
      </c>
      <c r="C581" s="19" t="s">
        <v>818</v>
      </c>
      <c r="D581" s="19"/>
      <c r="E581" s="19" t="s">
        <v>826</v>
      </c>
      <c r="F581" s="21"/>
      <c r="G581" s="19" t="s">
        <v>61</v>
      </c>
      <c r="H581" s="25" t="str">
        <f t="shared" si="16"/>
        <v>DC101</v>
      </c>
      <c r="I581" s="25" t="str">
        <f t="shared" si="17"/>
        <v>Non-M</v>
      </c>
      <c r="J581" s="25"/>
      <c r="K581" s="26">
        <v>98174</v>
      </c>
      <c r="L581" s="70" t="str">
        <f>IF(COUNTIF($E$3:E581,E581)=1,K581,"")</f>
        <v/>
      </c>
    </row>
    <row r="582" spans="1:12" hidden="1">
      <c r="A582" s="18" t="s">
        <v>829</v>
      </c>
      <c r="B582" s="19" t="s">
        <v>201</v>
      </c>
      <c r="C582" s="19" t="s">
        <v>818</v>
      </c>
      <c r="D582" s="19"/>
      <c r="E582" s="19" t="s">
        <v>826</v>
      </c>
      <c r="F582" s="21"/>
      <c r="G582" s="19" t="s">
        <v>152</v>
      </c>
      <c r="H582" s="25" t="str">
        <f t="shared" si="16"/>
        <v>DC400</v>
      </c>
      <c r="I582" s="25" t="str">
        <f t="shared" si="17"/>
        <v>Non-M</v>
      </c>
      <c r="J582" s="25"/>
      <c r="K582" s="26">
        <v>98174</v>
      </c>
      <c r="L582" s="70" t="str">
        <f>IF(COUNTIF($E$3:E582,E582)=1,K582,"")</f>
        <v/>
      </c>
    </row>
    <row r="583" spans="1:12" hidden="1">
      <c r="A583" s="18" t="s">
        <v>830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832</v>
      </c>
      <c r="H583" s="25" t="str">
        <f t="shared" si="16"/>
        <v>CL409</v>
      </c>
      <c r="I583" s="25" t="str">
        <f t="shared" si="17"/>
        <v>Non-M</v>
      </c>
      <c r="J583" s="25"/>
      <c r="K583" s="26">
        <v>33</v>
      </c>
      <c r="L583" s="70">
        <f>IF(COUNTIF($E$3:E583,E583)=1,K583,"")</f>
        <v>33</v>
      </c>
    </row>
    <row r="584" spans="1:12" hidden="1">
      <c r="A584" s="18" t="s">
        <v>833</v>
      </c>
      <c r="B584" s="19" t="s">
        <v>201</v>
      </c>
      <c r="C584" s="19" t="s">
        <v>818</v>
      </c>
      <c r="D584" s="19"/>
      <c r="E584" s="19" t="s">
        <v>831</v>
      </c>
      <c r="F584" s="21"/>
      <c r="G584" s="19" t="s">
        <v>220</v>
      </c>
      <c r="H584" s="25" t="str">
        <f t="shared" si="16"/>
        <v>ZP106</v>
      </c>
      <c r="I584" s="25" t="str">
        <f t="shared" si="17"/>
        <v>Non-M</v>
      </c>
      <c r="J584" s="25"/>
      <c r="K584" s="26">
        <v>33</v>
      </c>
      <c r="L584" s="70" t="str">
        <f>IF(COUNTIF($E$3:E584,E584)=1,K584,"")</f>
        <v/>
      </c>
    </row>
    <row r="585" spans="1:12" hidden="1">
      <c r="A585" s="18" t="s">
        <v>834</v>
      </c>
      <c r="B585" s="19" t="s">
        <v>201</v>
      </c>
      <c r="C585" s="19" t="s">
        <v>818</v>
      </c>
      <c r="D585" s="19"/>
      <c r="E585" s="19" t="s">
        <v>831</v>
      </c>
      <c r="F585" s="21"/>
      <c r="G585" s="19" t="s">
        <v>99</v>
      </c>
      <c r="H585" s="25" t="str">
        <f t="shared" si="16"/>
        <v>PK201</v>
      </c>
      <c r="I585" s="25" t="str">
        <f t="shared" si="17"/>
        <v>Non-M</v>
      </c>
      <c r="J585" s="25"/>
      <c r="K585" s="26">
        <v>33</v>
      </c>
      <c r="L585" s="70" t="str">
        <f>IF(COUNTIF($E$3:E585,E585)=1,K585,"")</f>
        <v/>
      </c>
    </row>
    <row r="586" spans="1:12" hidden="1">
      <c r="A586" s="18" t="s">
        <v>835</v>
      </c>
      <c r="B586" s="19" t="s">
        <v>201</v>
      </c>
      <c r="C586" s="19" t="s">
        <v>818</v>
      </c>
      <c r="D586" s="19"/>
      <c r="E586" s="19" t="s">
        <v>831</v>
      </c>
      <c r="F586" s="21"/>
      <c r="G586" s="19" t="s">
        <v>695</v>
      </c>
      <c r="H586" s="25" t="str">
        <f t="shared" si="16"/>
        <v>HM507</v>
      </c>
      <c r="I586" s="25" t="str">
        <f t="shared" si="17"/>
        <v>Non-M</v>
      </c>
      <c r="J586" s="25"/>
      <c r="K586" s="26">
        <v>33</v>
      </c>
      <c r="L586" s="70" t="str">
        <f>IF(COUNTIF($E$3:E586,E586)=1,K586,"")</f>
        <v/>
      </c>
    </row>
    <row r="587" spans="1:12" hidden="1">
      <c r="A587" s="18" t="s">
        <v>836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832</v>
      </c>
      <c r="H587" s="25" t="str">
        <f t="shared" si="16"/>
        <v>CL409</v>
      </c>
      <c r="I587" s="25" t="str">
        <f t="shared" si="17"/>
        <v>Non-M</v>
      </c>
      <c r="J587" s="25"/>
      <c r="K587" s="26">
        <v>186</v>
      </c>
      <c r="L587" s="70">
        <f>IF(COUNTIF($E$3:E587,E587)=1,K587,"")</f>
        <v>186</v>
      </c>
    </row>
    <row r="588" spans="1:12" hidden="1">
      <c r="A588" s="18" t="s">
        <v>838</v>
      </c>
      <c r="B588" s="19" t="s">
        <v>201</v>
      </c>
      <c r="C588" s="19" t="s">
        <v>818</v>
      </c>
      <c r="D588" s="19"/>
      <c r="E588" s="19" t="s">
        <v>837</v>
      </c>
      <c r="F588" s="21"/>
      <c r="G588" s="19" t="s">
        <v>220</v>
      </c>
      <c r="H588" s="25" t="str">
        <f t="shared" si="16"/>
        <v>ZP106</v>
      </c>
      <c r="I588" s="25" t="str">
        <f t="shared" si="17"/>
        <v>Non-M</v>
      </c>
      <c r="J588" s="25"/>
      <c r="K588" s="26">
        <v>186</v>
      </c>
      <c r="L588" s="70" t="str">
        <f>IF(COUNTIF($E$3:E588,E588)=1,K588,"")</f>
        <v/>
      </c>
    </row>
    <row r="589" spans="1:12" hidden="1">
      <c r="A589" s="18" t="s">
        <v>839</v>
      </c>
      <c r="B589" s="19" t="s">
        <v>201</v>
      </c>
      <c r="C589" s="19" t="s">
        <v>818</v>
      </c>
      <c r="D589" s="19"/>
      <c r="E589" s="19" t="s">
        <v>837</v>
      </c>
      <c r="F589" s="21"/>
      <c r="G589" s="19" t="s">
        <v>99</v>
      </c>
      <c r="H589" s="25" t="str">
        <f t="shared" si="16"/>
        <v>PK201</v>
      </c>
      <c r="I589" s="25" t="str">
        <f t="shared" si="17"/>
        <v>Non-M</v>
      </c>
      <c r="J589" s="25"/>
      <c r="K589" s="26">
        <v>186</v>
      </c>
      <c r="L589" s="70" t="str">
        <f>IF(COUNTIF($E$3:E589,E589)=1,K589,"")</f>
        <v/>
      </c>
    </row>
    <row r="590" spans="1:12" hidden="1">
      <c r="A590" s="18" t="s">
        <v>840</v>
      </c>
      <c r="B590" s="19" t="s">
        <v>201</v>
      </c>
      <c r="C590" s="19" t="s">
        <v>818</v>
      </c>
      <c r="D590" s="19"/>
      <c r="E590" s="19" t="s">
        <v>837</v>
      </c>
      <c r="F590" s="21"/>
      <c r="G590" s="19" t="s">
        <v>695</v>
      </c>
      <c r="H590" s="25" t="str">
        <f t="shared" si="16"/>
        <v>HM507</v>
      </c>
      <c r="I590" s="25" t="str">
        <f t="shared" si="17"/>
        <v>Non-M</v>
      </c>
      <c r="J590" s="25"/>
      <c r="K590" s="26">
        <v>186</v>
      </c>
      <c r="L590" s="70" t="str">
        <f>IF(COUNTIF($E$3:E590,E590)=1,K590,"")</f>
        <v/>
      </c>
    </row>
    <row r="591" spans="1:12" hidden="1">
      <c r="A591" s="18" t="s">
        <v>841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843</v>
      </c>
      <c r="H591" s="25" t="str">
        <f t="shared" si="16"/>
        <v>CP100</v>
      </c>
      <c r="I591" s="25" t="str">
        <f t="shared" si="17"/>
        <v>M</v>
      </c>
      <c r="J591" s="25"/>
      <c r="K591" s="26">
        <v>187</v>
      </c>
      <c r="L591" s="70">
        <f>IF(COUNTIF($E$3:E591,E591)=1,K591,"")</f>
        <v>187</v>
      </c>
    </row>
    <row r="592" spans="1:12" hidden="1">
      <c r="A592" s="18" t="s">
        <v>844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88</v>
      </c>
      <c r="H592" s="25" t="str">
        <f t="shared" si="16"/>
        <v>DC201</v>
      </c>
      <c r="I592" s="25" t="str">
        <f t="shared" si="17"/>
        <v>Non-M</v>
      </c>
      <c r="J592" s="25"/>
      <c r="K592" s="26">
        <v>187</v>
      </c>
      <c r="L592" s="70" t="str">
        <f>IF(COUNTIF($E$3:E592,E592)=1,K592,"")</f>
        <v/>
      </c>
    </row>
    <row r="593" spans="1:12" hidden="1">
      <c r="A593" s="18" t="s">
        <v>845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846</v>
      </c>
      <c r="H593" s="25" t="str">
        <f t="shared" si="16"/>
        <v>HD604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 hidden="1">
      <c r="A594" s="18" t="s">
        <v>847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78</v>
      </c>
      <c r="H594" s="25" t="str">
        <f t="shared" si="16"/>
        <v>ZP105</v>
      </c>
      <c r="I594" s="25" t="str">
        <f t="shared" si="17"/>
        <v>M</v>
      </c>
      <c r="J594" s="25"/>
      <c r="K594" s="26">
        <v>187</v>
      </c>
      <c r="L594" s="70" t="str">
        <f>IF(COUNTIF($E$3:E594,E594)=1,K594,"")</f>
        <v/>
      </c>
    </row>
    <row r="595" spans="1:12" hidden="1">
      <c r="A595" s="18" t="s">
        <v>848</v>
      </c>
      <c r="B595" s="19" t="s">
        <v>201</v>
      </c>
      <c r="C595" s="19" t="s">
        <v>818</v>
      </c>
      <c r="D595" s="19"/>
      <c r="E595" s="19" t="s">
        <v>842</v>
      </c>
      <c r="F595" s="21"/>
      <c r="G595" s="19" t="s">
        <v>410</v>
      </c>
      <c r="H595" s="25" t="str">
        <f t="shared" si="16"/>
        <v>HM509</v>
      </c>
      <c r="I595" s="25" t="str">
        <f t="shared" si="17"/>
        <v>M</v>
      </c>
      <c r="J595" s="25"/>
      <c r="K595" s="26">
        <v>187</v>
      </c>
      <c r="L595" s="70" t="str">
        <f>IF(COUNTIF($E$3:E595,E595)=1,K595,"")</f>
        <v/>
      </c>
    </row>
    <row r="596" spans="1:12" hidden="1">
      <c r="A596" s="18" t="s">
        <v>849</v>
      </c>
      <c r="B596" s="19" t="s">
        <v>201</v>
      </c>
      <c r="C596" s="19" t="s">
        <v>818</v>
      </c>
      <c r="D596" s="19"/>
      <c r="E596" s="19" t="s">
        <v>842</v>
      </c>
      <c r="F596" s="21"/>
      <c r="G596" s="19" t="s">
        <v>252</v>
      </c>
      <c r="H596" s="25" t="str">
        <f t="shared" si="16"/>
        <v>PK603</v>
      </c>
      <c r="I596" s="25" t="str">
        <f t="shared" si="17"/>
        <v>M</v>
      </c>
      <c r="J596" s="25"/>
      <c r="K596" s="26">
        <v>187</v>
      </c>
      <c r="L596" s="70" t="str">
        <f>IF(COUNTIF($E$3:E596,E596)=1,K596,"")</f>
        <v/>
      </c>
    </row>
    <row r="597" spans="1:12" hidden="1">
      <c r="A597" s="18" t="s">
        <v>850</v>
      </c>
      <c r="B597" s="19" t="s">
        <v>201</v>
      </c>
      <c r="C597" s="19" t="s">
        <v>818</v>
      </c>
      <c r="D597" s="19"/>
      <c r="E597" s="19" t="s">
        <v>842</v>
      </c>
      <c r="F597" s="21"/>
      <c r="G597" s="19" t="s">
        <v>26</v>
      </c>
      <c r="H597" s="25" t="str">
        <f t="shared" si="16"/>
        <v>HD106</v>
      </c>
      <c r="I597" s="25" t="str">
        <f t="shared" si="17"/>
        <v>Non-M</v>
      </c>
      <c r="J597" s="25"/>
      <c r="K597" s="26">
        <v>187</v>
      </c>
      <c r="L597" s="70" t="str">
        <f>IF(COUNTIF($E$3:E597,E597)=1,K597,"")</f>
        <v/>
      </c>
    </row>
    <row r="598" spans="1:12" hidden="1">
      <c r="A598" s="18" t="s">
        <v>851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843</v>
      </c>
      <c r="H598" s="25" t="str">
        <f t="shared" si="16"/>
        <v>CP100</v>
      </c>
      <c r="I598" s="25" t="str">
        <f t="shared" si="17"/>
        <v>M</v>
      </c>
      <c r="J598" s="25"/>
      <c r="K598" s="26">
        <v>73</v>
      </c>
      <c r="L598" s="70">
        <f>IF(COUNTIF($E$3:E598,E598)=1,K598,"")</f>
        <v>73</v>
      </c>
    </row>
    <row r="599" spans="1:12" hidden="1">
      <c r="A599" s="18" t="s">
        <v>853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88</v>
      </c>
      <c r="H599" s="25" t="str">
        <f t="shared" si="16"/>
        <v>DC201</v>
      </c>
      <c r="I599" s="25" t="str">
        <f t="shared" si="17"/>
        <v>Non-M</v>
      </c>
      <c r="J599" s="25"/>
      <c r="K599" s="26">
        <v>73</v>
      </c>
      <c r="L599" s="70" t="str">
        <f>IF(COUNTIF($E$3:E599,E599)=1,K599,"")</f>
        <v/>
      </c>
    </row>
    <row r="600" spans="1:12" hidden="1">
      <c r="A600" s="18" t="s">
        <v>854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846</v>
      </c>
      <c r="H600" s="25" t="str">
        <f t="shared" si="16"/>
        <v>HD604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 hidden="1">
      <c r="A601" s="18" t="s">
        <v>855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78</v>
      </c>
      <c r="H601" s="25" t="str">
        <f t="shared" si="16"/>
        <v>ZP105</v>
      </c>
      <c r="I601" s="25" t="str">
        <f t="shared" si="17"/>
        <v>M</v>
      </c>
      <c r="J601" s="25"/>
      <c r="K601" s="26">
        <v>73</v>
      </c>
      <c r="L601" s="70" t="str">
        <f>IF(COUNTIF($E$3:E601,E601)=1,K601,"")</f>
        <v/>
      </c>
    </row>
    <row r="602" spans="1:12" hidden="1">
      <c r="A602" s="18" t="s">
        <v>856</v>
      </c>
      <c r="B602" s="19" t="s">
        <v>201</v>
      </c>
      <c r="C602" s="19" t="s">
        <v>818</v>
      </c>
      <c r="D602" s="19"/>
      <c r="E602" s="19" t="s">
        <v>852</v>
      </c>
      <c r="F602" s="21"/>
      <c r="G602" s="19" t="s">
        <v>410</v>
      </c>
      <c r="H602" s="25" t="str">
        <f t="shared" si="16"/>
        <v>HM509</v>
      </c>
      <c r="I602" s="25" t="str">
        <f t="shared" si="17"/>
        <v>M</v>
      </c>
      <c r="J602" s="25"/>
      <c r="K602" s="26">
        <v>73</v>
      </c>
      <c r="L602" s="70" t="str">
        <f>IF(COUNTIF($E$3:E602,E602)=1,K602,"")</f>
        <v/>
      </c>
    </row>
    <row r="603" spans="1:12" hidden="1">
      <c r="A603" s="18" t="s">
        <v>857</v>
      </c>
      <c r="B603" s="19" t="s">
        <v>201</v>
      </c>
      <c r="C603" s="19" t="s">
        <v>818</v>
      </c>
      <c r="D603" s="19"/>
      <c r="E603" s="19" t="s">
        <v>852</v>
      </c>
      <c r="F603" s="21"/>
      <c r="G603" s="19" t="s">
        <v>252</v>
      </c>
      <c r="H603" s="25" t="str">
        <f t="shared" si="16"/>
        <v>PK603</v>
      </c>
      <c r="I603" s="25" t="str">
        <f t="shared" si="17"/>
        <v>M</v>
      </c>
      <c r="J603" s="25"/>
      <c r="K603" s="26">
        <v>73</v>
      </c>
      <c r="L603" s="70" t="str">
        <f>IF(COUNTIF($E$3:E603,E603)=1,K603,"")</f>
        <v/>
      </c>
    </row>
    <row r="604" spans="1:12" hidden="1">
      <c r="A604" s="18" t="s">
        <v>858</v>
      </c>
      <c r="B604" s="19" t="s">
        <v>201</v>
      </c>
      <c r="C604" s="19" t="s">
        <v>818</v>
      </c>
      <c r="D604" s="19"/>
      <c r="E604" s="19" t="s">
        <v>852</v>
      </c>
      <c r="F604" s="21"/>
      <c r="G604" s="19" t="s">
        <v>26</v>
      </c>
      <c r="H604" s="25" t="str">
        <f t="shared" si="16"/>
        <v>HD106</v>
      </c>
      <c r="I604" s="25" t="str">
        <f t="shared" si="17"/>
        <v>Non-M</v>
      </c>
      <c r="J604" s="25"/>
      <c r="K604" s="26">
        <v>73</v>
      </c>
      <c r="L604" s="70" t="str">
        <f>IF(COUNTIF($E$3:E604,E604)=1,K604,"")</f>
        <v/>
      </c>
    </row>
    <row r="605" spans="1:12" hidden="1">
      <c r="A605" s="18" t="s">
        <v>859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138</v>
      </c>
      <c r="H605" s="25" t="str">
        <f t="shared" si="16"/>
        <v>WB406</v>
      </c>
      <c r="I605" s="25" t="str">
        <f t="shared" si="17"/>
        <v>M</v>
      </c>
      <c r="J605" s="25"/>
      <c r="K605" s="26">
        <v>228</v>
      </c>
      <c r="L605" s="70">
        <f>IF(COUNTIF($E$3:E605,E605)=1,K605,"")</f>
        <v>228</v>
      </c>
    </row>
    <row r="606" spans="1:12" hidden="1">
      <c r="A606" s="18" t="s">
        <v>861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404</v>
      </c>
      <c r="H606" s="25" t="str">
        <f t="shared" si="16"/>
        <v>PK205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 hidden="1">
      <c r="A607" s="18" t="s">
        <v>862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410</v>
      </c>
      <c r="H607" s="25" t="str">
        <f t="shared" si="16"/>
        <v>HM509</v>
      </c>
      <c r="I607" s="25" t="str">
        <f t="shared" si="17"/>
        <v>M</v>
      </c>
      <c r="J607" s="25"/>
      <c r="K607" s="26">
        <v>228</v>
      </c>
      <c r="L607" s="70" t="str">
        <f>IF(COUNTIF($E$3:E607,E607)=1,K607,"")</f>
        <v/>
      </c>
    </row>
    <row r="608" spans="1:12" hidden="1">
      <c r="A608" s="18" t="s">
        <v>863</v>
      </c>
      <c r="B608" s="19" t="s">
        <v>201</v>
      </c>
      <c r="C608" s="19" t="s">
        <v>348</v>
      </c>
      <c r="D608" s="19"/>
      <c r="E608" s="19" t="s">
        <v>860</v>
      </c>
      <c r="F608" s="21"/>
      <c r="G608" s="19" t="s">
        <v>96</v>
      </c>
      <c r="H608" s="25" t="str">
        <f t="shared" si="16"/>
        <v>DC300</v>
      </c>
      <c r="I608" s="25" t="str">
        <f t="shared" si="17"/>
        <v>Non-M</v>
      </c>
      <c r="J608" s="25"/>
      <c r="K608" s="26">
        <v>228</v>
      </c>
      <c r="L608" s="70" t="str">
        <f>IF(COUNTIF($E$3:E608,E608)=1,K608,"")</f>
        <v/>
      </c>
    </row>
    <row r="609" spans="1:12" hidden="1">
      <c r="A609" s="18" t="s">
        <v>864</v>
      </c>
      <c r="B609" s="19" t="s">
        <v>201</v>
      </c>
      <c r="C609" s="19" t="s">
        <v>348</v>
      </c>
      <c r="D609" s="19"/>
      <c r="E609" s="19" t="s">
        <v>860</v>
      </c>
      <c r="F609" s="21"/>
      <c r="G609" s="19" t="s">
        <v>135</v>
      </c>
      <c r="H609" s="25" t="str">
        <f t="shared" si="16"/>
        <v>DC200</v>
      </c>
      <c r="I609" s="25" t="str">
        <f t="shared" si="17"/>
        <v>Non-M</v>
      </c>
      <c r="J609" s="25"/>
      <c r="K609" s="26">
        <v>228</v>
      </c>
      <c r="L609" s="70" t="str">
        <f>IF(COUNTIF($E$3:E609,E609)=1,K609,"")</f>
        <v/>
      </c>
    </row>
    <row r="610" spans="1:12" hidden="1">
      <c r="A610" s="18" t="s">
        <v>865</v>
      </c>
      <c r="B610" s="19" t="s">
        <v>201</v>
      </c>
      <c r="C610" s="19" t="s">
        <v>348</v>
      </c>
      <c r="D610" s="19"/>
      <c r="E610" s="19" t="s">
        <v>860</v>
      </c>
      <c r="F610" s="21"/>
      <c r="G610" s="19" t="s">
        <v>359</v>
      </c>
      <c r="H610" s="25" t="str">
        <f t="shared" si="16"/>
        <v>DC100</v>
      </c>
      <c r="I610" s="25" t="str">
        <f t="shared" si="17"/>
        <v>Non-M</v>
      </c>
      <c r="J610" s="25"/>
      <c r="K610" s="26">
        <v>228</v>
      </c>
      <c r="L610" s="70" t="str">
        <f>IF(COUNTIF($E$3:E610,E610)=1,K610,"")</f>
        <v/>
      </c>
    </row>
    <row r="611" spans="1:12" hidden="1">
      <c r="A611" s="18" t="s">
        <v>866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490</v>
      </c>
      <c r="H611" s="25" t="str">
        <f t="shared" si="16"/>
        <v>WB501</v>
      </c>
      <c r="I611" s="25" t="str">
        <f t="shared" si="17"/>
        <v>M</v>
      </c>
      <c r="J611" s="25"/>
      <c r="K611" s="26">
        <v>27283</v>
      </c>
      <c r="L611" s="70">
        <f>IF(COUNTIF($E$3:E611,E611)=1,K611,"")</f>
        <v>27283</v>
      </c>
    </row>
    <row r="612" spans="1:12" hidden="1">
      <c r="A612" s="18" t="s">
        <v>869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781</v>
      </c>
      <c r="H612" s="25" t="str">
        <f t="shared" si="16"/>
        <v>DC101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 hidden="1">
      <c r="A613" s="18" t="s">
        <v>870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96</v>
      </c>
      <c r="H613" s="25" t="str">
        <f t="shared" si="16"/>
        <v>DC300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 hidden="1">
      <c r="A614" s="18" t="s">
        <v>871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94</v>
      </c>
      <c r="H614" s="25" t="str">
        <f t="shared" si="16"/>
        <v>DC202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 hidden="1">
      <c r="A615" s="18" t="s">
        <v>872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73</v>
      </c>
      <c r="H615" s="25" t="str">
        <f t="shared" si="16"/>
        <v>DC400</v>
      </c>
      <c r="I615" s="25" t="str">
        <f t="shared" si="17"/>
        <v>M</v>
      </c>
      <c r="J615" s="25"/>
      <c r="K615" s="26">
        <v>27283</v>
      </c>
      <c r="L615" s="70" t="str">
        <f>IF(COUNTIF($E$3:E615,E615)=1,K615,"")</f>
        <v/>
      </c>
    </row>
    <row r="616" spans="1:12" hidden="1">
      <c r="A616" s="18" t="s">
        <v>873</v>
      </c>
      <c r="B616" s="19" t="s">
        <v>201</v>
      </c>
      <c r="C616" s="19" t="s">
        <v>867</v>
      </c>
      <c r="D616" s="19"/>
      <c r="E616" s="19" t="s">
        <v>868</v>
      </c>
      <c r="F616" s="21"/>
      <c r="G616" s="19" t="s">
        <v>717</v>
      </c>
      <c r="H616" s="25" t="str">
        <f t="shared" si="16"/>
        <v>PK204</v>
      </c>
      <c r="I616" s="25" t="str">
        <f t="shared" si="17"/>
        <v>Non-M</v>
      </c>
      <c r="J616" s="25"/>
      <c r="K616" s="26">
        <v>27283</v>
      </c>
      <c r="L616" s="70" t="str">
        <f>IF(COUNTIF($E$3:E616,E616)=1,K616,"")</f>
        <v/>
      </c>
    </row>
    <row r="617" spans="1:12" hidden="1">
      <c r="A617" s="18" t="s">
        <v>874</v>
      </c>
      <c r="B617" s="19" t="s">
        <v>201</v>
      </c>
      <c r="C617" s="19" t="s">
        <v>867</v>
      </c>
      <c r="D617" s="19"/>
      <c r="E617" s="19" t="s">
        <v>868</v>
      </c>
      <c r="F617" s="21"/>
      <c r="G617" s="19" t="s">
        <v>155</v>
      </c>
      <c r="H617" s="25" t="str">
        <f t="shared" si="16"/>
        <v>PB204</v>
      </c>
      <c r="I617" s="25" t="str">
        <f t="shared" si="17"/>
        <v>Non-M</v>
      </c>
      <c r="J617" s="25"/>
      <c r="K617" s="26">
        <v>27283</v>
      </c>
      <c r="L617" s="70" t="str">
        <f>IF(COUNTIF($E$3:E617,E617)=1,K617,"")</f>
        <v/>
      </c>
    </row>
    <row r="618" spans="1:12" hidden="1">
      <c r="A618" s="106" t="s">
        <v>875</v>
      </c>
      <c r="B618" s="35" t="s">
        <v>201</v>
      </c>
      <c r="C618" s="35" t="s">
        <v>867</v>
      </c>
      <c r="D618" s="35"/>
      <c r="E618" s="35" t="s">
        <v>868</v>
      </c>
      <c r="F618" s="48"/>
      <c r="G618" s="35" t="s">
        <v>204</v>
      </c>
      <c r="H618" s="57" t="str">
        <f t="shared" si="16"/>
        <v>HM503</v>
      </c>
      <c r="I618" s="57" t="str">
        <f t="shared" si="17"/>
        <v>Non-M</v>
      </c>
      <c r="J618" s="57"/>
      <c r="K618" s="33">
        <v>27283</v>
      </c>
      <c r="L618" s="70" t="str">
        <f>IF(COUNTIF($E$3:E618,E618)=1,K618,"")</f>
        <v/>
      </c>
    </row>
    <row r="619" spans="1:12" hidden="1">
      <c r="A619" s="106"/>
      <c r="B619" s="35" t="s">
        <v>13</v>
      </c>
      <c r="C619" s="35" t="s">
        <v>867</v>
      </c>
      <c r="D619" s="19" t="s">
        <v>415</v>
      </c>
      <c r="E619" s="19" t="s">
        <v>868</v>
      </c>
      <c r="F619" s="21"/>
      <c r="G619" s="19" t="s">
        <v>490</v>
      </c>
      <c r="H619" s="57" t="str">
        <f>IF(RIGHT(G619,1)="M", LEFT(G619,LEN(G619)-1), G619)</f>
        <v>WB501</v>
      </c>
      <c r="I619" s="57" t="str">
        <f>IF(RIGHT(G619,1)="M","M","Non-M")</f>
        <v>M</v>
      </c>
      <c r="J619" s="58"/>
      <c r="K619" s="33">
        <v>3253</v>
      </c>
    </row>
    <row r="620" spans="1:12" hidden="1">
      <c r="A620" s="106"/>
      <c r="B620" s="35" t="s">
        <v>13</v>
      </c>
      <c r="C620" s="35" t="s">
        <v>867</v>
      </c>
      <c r="D620" s="19" t="s">
        <v>415</v>
      </c>
      <c r="E620" s="19" t="s">
        <v>868</v>
      </c>
      <c r="F620" s="21"/>
      <c r="G620" s="19" t="s">
        <v>781</v>
      </c>
      <c r="H620" s="57" t="str">
        <f>IF(RIGHT(G620,1)="M", LEFT(G620,LEN(G620)-1), G620)</f>
        <v>DC101</v>
      </c>
      <c r="I620" s="57" t="str">
        <f>IF(RIGHT(G620,1)="M","M","Non-M")</f>
        <v>M</v>
      </c>
      <c r="J620" s="58"/>
      <c r="K620" s="33">
        <v>3253</v>
      </c>
    </row>
    <row r="621" spans="1:12" hidden="1">
      <c r="A621" s="106"/>
      <c r="B621" s="35" t="s">
        <v>13</v>
      </c>
      <c r="C621" s="35" t="s">
        <v>867</v>
      </c>
      <c r="D621" s="19" t="s">
        <v>415</v>
      </c>
      <c r="E621" s="19" t="s">
        <v>868</v>
      </c>
      <c r="F621" s="21"/>
      <c r="G621" s="19" t="s">
        <v>96</v>
      </c>
      <c r="H621" s="57" t="str">
        <f>IF(RIGHT(G621,1)="M", LEFT(G621,LEN(G621)-1), G621)</f>
        <v>DC300</v>
      </c>
      <c r="I621" s="57" t="str">
        <f>IF(RIGHT(G621,1)="M","M","Non-M")</f>
        <v>Non-M</v>
      </c>
      <c r="J621" s="58"/>
      <c r="K621" s="33">
        <v>3253</v>
      </c>
    </row>
    <row r="622" spans="1:12" hidden="1">
      <c r="A622" s="106"/>
      <c r="B622" s="35" t="s">
        <v>13</v>
      </c>
      <c r="C622" s="35" t="s">
        <v>867</v>
      </c>
      <c r="D622" s="19" t="s">
        <v>415</v>
      </c>
      <c r="E622" s="19" t="s">
        <v>868</v>
      </c>
      <c r="F622" s="21"/>
      <c r="G622" s="19" t="s">
        <v>94</v>
      </c>
      <c r="H622" s="57" t="str">
        <f>IF(RIGHT(G622,1)="M", LEFT(G622,LEN(G622)-1), G622)</f>
        <v>DC202</v>
      </c>
      <c r="I622" s="57" t="str">
        <f>IF(RIGHT(G622,1)="M","M","Non-M")</f>
        <v>Non-M</v>
      </c>
      <c r="J622" s="58"/>
      <c r="K622" s="33">
        <v>3253</v>
      </c>
    </row>
    <row r="623" spans="1:12" hidden="1">
      <c r="A623" s="106"/>
      <c r="B623" s="35" t="s">
        <v>13</v>
      </c>
      <c r="C623" s="35" t="s">
        <v>867</v>
      </c>
      <c r="D623" s="19" t="s">
        <v>415</v>
      </c>
      <c r="E623" s="19" t="s">
        <v>868</v>
      </c>
      <c r="F623" s="21"/>
      <c r="G623" s="19" t="s">
        <v>73</v>
      </c>
      <c r="H623" s="57" t="str">
        <f>IF(RIGHT(G623,1)="M", LEFT(G623,LEN(G623)-1), G623)</f>
        <v>DC400</v>
      </c>
      <c r="I623" s="57" t="str">
        <f>IF(RIGHT(G623,1)="M","M","Non-M")</f>
        <v>M</v>
      </c>
      <c r="J623" s="58"/>
      <c r="K623" s="33">
        <v>3253</v>
      </c>
    </row>
    <row r="624" spans="1:12" hidden="1">
      <c r="A624" s="106"/>
      <c r="B624" s="35" t="s">
        <v>13</v>
      </c>
      <c r="C624" s="35" t="s">
        <v>867</v>
      </c>
      <c r="D624" s="19" t="s">
        <v>415</v>
      </c>
      <c r="E624" s="19" t="s">
        <v>868</v>
      </c>
      <c r="F624" s="21"/>
      <c r="G624" s="19" t="s">
        <v>717</v>
      </c>
      <c r="H624" s="57" t="str">
        <f>IF(RIGHT(G624,1)="M", LEFT(G624,LEN(G624)-1), G624)</f>
        <v>PK204</v>
      </c>
      <c r="I624" s="57" t="str">
        <f>IF(RIGHT(G624,1)="M","M","Non-M")</f>
        <v>Non-M</v>
      </c>
      <c r="J624" s="58"/>
      <c r="K624" s="33">
        <v>3253</v>
      </c>
    </row>
    <row r="625" spans="1:11" hidden="1">
      <c r="A625" s="106"/>
      <c r="B625" s="35" t="s">
        <v>13</v>
      </c>
      <c r="C625" s="35" t="s">
        <v>867</v>
      </c>
      <c r="D625" s="19" t="s">
        <v>415</v>
      </c>
      <c r="E625" s="19" t="s">
        <v>868</v>
      </c>
      <c r="F625" s="21"/>
      <c r="G625" s="19" t="s">
        <v>155</v>
      </c>
      <c r="H625" s="57" t="str">
        <f>IF(RIGHT(G625,1)="M", LEFT(G625,LEN(G625)-1), G625)</f>
        <v>PB204</v>
      </c>
      <c r="I625" s="57" t="str">
        <f>IF(RIGHT(G625,1)="M","M","Non-M")</f>
        <v>Non-M</v>
      </c>
      <c r="J625" s="58"/>
      <c r="K625" s="33">
        <v>3253</v>
      </c>
    </row>
    <row r="626" spans="1:11" hidden="1">
      <c r="A626" s="106"/>
      <c r="B626" s="35" t="s">
        <v>13</v>
      </c>
      <c r="C626" s="35" t="s">
        <v>867</v>
      </c>
      <c r="D626" s="19" t="s">
        <v>415</v>
      </c>
      <c r="E626" s="35" t="s">
        <v>868</v>
      </c>
      <c r="F626" s="48"/>
      <c r="G626" s="35" t="s">
        <v>204</v>
      </c>
      <c r="H626" s="57" t="str">
        <f>IF(RIGHT(G626,1)="M", LEFT(G626,LEN(G626)-1), G626)</f>
        <v>HM503</v>
      </c>
      <c r="I626" s="57" t="str">
        <f>IF(RIGHT(G626,1)="M","M","Non-M")</f>
        <v>Non-M</v>
      </c>
      <c r="J626" s="58"/>
      <c r="K626" s="33">
        <v>3253</v>
      </c>
    </row>
    <row r="627" spans="1:11" hidden="1">
      <c r="A627" s="106"/>
      <c r="B627" s="35" t="s">
        <v>388</v>
      </c>
      <c r="C627" s="35" t="s">
        <v>867</v>
      </c>
      <c r="D627" s="19" t="s">
        <v>415</v>
      </c>
      <c r="E627" s="19" t="s">
        <v>868</v>
      </c>
      <c r="F627" s="21"/>
      <c r="G627" s="19" t="s">
        <v>490</v>
      </c>
      <c r="H627" s="57" t="str">
        <f>IF(RIGHT(G627,1)="M", LEFT(G627,LEN(G627)-1), G627)</f>
        <v>WB501</v>
      </c>
      <c r="I627" s="57" t="str">
        <f>IF(RIGHT(G627,1)="M","M","Non-M")</f>
        <v>M</v>
      </c>
      <c r="J627" s="58"/>
      <c r="K627" s="33">
        <v>10552</v>
      </c>
    </row>
    <row r="628" spans="1:11" hidden="1">
      <c r="A628" s="106"/>
      <c r="B628" s="35" t="s">
        <v>388</v>
      </c>
      <c r="C628" s="35" t="s">
        <v>867</v>
      </c>
      <c r="D628" s="19" t="s">
        <v>415</v>
      </c>
      <c r="E628" s="19" t="s">
        <v>868</v>
      </c>
      <c r="F628" s="21"/>
      <c r="G628" s="19" t="s">
        <v>781</v>
      </c>
      <c r="H628" s="57" t="str">
        <f>IF(RIGHT(G628,1)="M", LEFT(G628,LEN(G628)-1), G628)</f>
        <v>DC101</v>
      </c>
      <c r="I628" s="57" t="str">
        <f>IF(RIGHT(G628,1)="M","M","Non-M")</f>
        <v>M</v>
      </c>
      <c r="J628" s="58"/>
      <c r="K628" s="33">
        <v>10552</v>
      </c>
    </row>
    <row r="629" spans="1:11" hidden="1">
      <c r="A629" s="106"/>
      <c r="B629" s="35" t="s">
        <v>388</v>
      </c>
      <c r="C629" s="35" t="s">
        <v>867</v>
      </c>
      <c r="D629" s="19" t="s">
        <v>415</v>
      </c>
      <c r="E629" s="19" t="s">
        <v>868</v>
      </c>
      <c r="F629" s="21"/>
      <c r="G629" s="19" t="s">
        <v>96</v>
      </c>
      <c r="H629" s="57" t="str">
        <f>IF(RIGHT(G629,1)="M", LEFT(G629,LEN(G629)-1), G629)</f>
        <v>DC300</v>
      </c>
      <c r="I629" s="57" t="str">
        <f>IF(RIGHT(G629,1)="M","M","Non-M")</f>
        <v>Non-M</v>
      </c>
      <c r="J629" s="58"/>
      <c r="K629" s="33">
        <v>10552</v>
      </c>
    </row>
    <row r="630" spans="1:11" hidden="1">
      <c r="A630" s="106"/>
      <c r="B630" s="35" t="s">
        <v>388</v>
      </c>
      <c r="C630" s="35" t="s">
        <v>867</v>
      </c>
      <c r="D630" s="19" t="s">
        <v>415</v>
      </c>
      <c r="E630" s="19" t="s">
        <v>868</v>
      </c>
      <c r="F630" s="21"/>
      <c r="G630" s="19" t="s">
        <v>94</v>
      </c>
      <c r="H630" s="57" t="str">
        <f>IF(RIGHT(G630,1)="M", LEFT(G630,LEN(G630)-1), G630)</f>
        <v>DC202</v>
      </c>
      <c r="I630" s="57" t="str">
        <f>IF(RIGHT(G630,1)="M","M","Non-M")</f>
        <v>Non-M</v>
      </c>
      <c r="J630" s="58"/>
      <c r="K630" s="33">
        <v>10552</v>
      </c>
    </row>
    <row r="631" spans="1:11" hidden="1">
      <c r="A631" s="106"/>
      <c r="B631" s="35" t="s">
        <v>388</v>
      </c>
      <c r="C631" s="35" t="s">
        <v>867</v>
      </c>
      <c r="D631" s="19" t="s">
        <v>415</v>
      </c>
      <c r="E631" s="19" t="s">
        <v>868</v>
      </c>
      <c r="F631" s="21"/>
      <c r="G631" s="19" t="s">
        <v>73</v>
      </c>
      <c r="H631" s="57" t="str">
        <f>IF(RIGHT(G631,1)="M", LEFT(G631,LEN(G631)-1), G631)</f>
        <v>DC400</v>
      </c>
      <c r="I631" s="57" t="str">
        <f>IF(RIGHT(G631,1)="M","M","Non-M")</f>
        <v>M</v>
      </c>
      <c r="J631" s="58"/>
      <c r="K631" s="33">
        <v>10552</v>
      </c>
    </row>
    <row r="632" spans="1:11" hidden="1">
      <c r="A632" s="106"/>
      <c r="B632" s="35" t="s">
        <v>388</v>
      </c>
      <c r="C632" s="35" t="s">
        <v>867</v>
      </c>
      <c r="D632" s="19" t="s">
        <v>415</v>
      </c>
      <c r="E632" s="19" t="s">
        <v>868</v>
      </c>
      <c r="F632" s="21"/>
      <c r="G632" s="19" t="s">
        <v>717</v>
      </c>
      <c r="H632" s="57" t="str">
        <f>IF(RIGHT(G632,1)="M", LEFT(G632,LEN(G632)-1), G632)</f>
        <v>PK204</v>
      </c>
      <c r="I632" s="57" t="str">
        <f>IF(RIGHT(G632,1)="M","M","Non-M")</f>
        <v>Non-M</v>
      </c>
      <c r="J632" s="58"/>
      <c r="K632" s="33">
        <v>10552</v>
      </c>
    </row>
    <row r="633" spans="1:11" hidden="1">
      <c r="A633" s="106"/>
      <c r="B633" s="35" t="s">
        <v>388</v>
      </c>
      <c r="C633" s="35" t="s">
        <v>867</v>
      </c>
      <c r="D633" s="19" t="s">
        <v>415</v>
      </c>
      <c r="E633" s="19" t="s">
        <v>868</v>
      </c>
      <c r="F633" s="21"/>
      <c r="G633" s="19" t="s">
        <v>155</v>
      </c>
      <c r="H633" s="57" t="str">
        <f>IF(RIGHT(G633,1)="M", LEFT(G633,LEN(G633)-1), G633)</f>
        <v>PB204</v>
      </c>
      <c r="I633" s="57" t="str">
        <f>IF(RIGHT(G633,1)="M","M","Non-M")</f>
        <v>Non-M</v>
      </c>
      <c r="J633" s="58"/>
      <c r="K633" s="33">
        <v>10552</v>
      </c>
    </row>
    <row r="634" spans="1:11" hidden="1">
      <c r="A634" s="106"/>
      <c r="B634" s="35" t="s">
        <v>388</v>
      </c>
      <c r="C634" s="35" t="s">
        <v>867</v>
      </c>
      <c r="D634" s="19" t="s">
        <v>415</v>
      </c>
      <c r="E634" s="35" t="s">
        <v>868</v>
      </c>
      <c r="F634" s="48"/>
      <c r="G634" s="35" t="s">
        <v>204</v>
      </c>
      <c r="H634" s="57" t="str">
        <f>IF(RIGHT(G634,1)="M", LEFT(G634,LEN(G634)-1), G634)</f>
        <v>HM503</v>
      </c>
      <c r="I634" s="57" t="str">
        <f>IF(RIGHT(G634,1)="M","M","Non-M")</f>
        <v>Non-M</v>
      </c>
      <c r="J634" s="58"/>
      <c r="K634" s="33">
        <v>10552</v>
      </c>
    </row>
    <row r="635" spans="1:11" hidden="1">
      <c r="A635" s="106"/>
      <c r="B635" s="35" t="s">
        <v>230</v>
      </c>
      <c r="C635" s="35" t="s">
        <v>867</v>
      </c>
      <c r="D635" s="19" t="s">
        <v>415</v>
      </c>
      <c r="E635" s="19" t="s">
        <v>868</v>
      </c>
      <c r="F635" s="21"/>
      <c r="G635" s="19" t="s">
        <v>490</v>
      </c>
      <c r="H635" s="57" t="str">
        <f>IF(RIGHT(G635,1)="M", LEFT(G635,LEN(G635)-1), G635)</f>
        <v>WB501</v>
      </c>
      <c r="I635" s="57" t="str">
        <f>IF(RIGHT(G635,1)="M","M","Non-M")</f>
        <v>M</v>
      </c>
      <c r="J635" s="58"/>
      <c r="K635" s="33">
        <v>434</v>
      </c>
    </row>
    <row r="636" spans="1:11" hidden="1">
      <c r="A636" s="106"/>
      <c r="B636" s="35" t="s">
        <v>230</v>
      </c>
      <c r="C636" s="35" t="s">
        <v>867</v>
      </c>
      <c r="D636" s="19" t="s">
        <v>415</v>
      </c>
      <c r="E636" s="19" t="s">
        <v>868</v>
      </c>
      <c r="F636" s="21"/>
      <c r="G636" s="19" t="s">
        <v>781</v>
      </c>
      <c r="H636" s="57" t="str">
        <f>IF(RIGHT(G636,1)="M", LEFT(G636,LEN(G636)-1), G636)</f>
        <v>DC101</v>
      </c>
      <c r="I636" s="57" t="str">
        <f>IF(RIGHT(G636,1)="M","M","Non-M")</f>
        <v>M</v>
      </c>
      <c r="J636" s="58"/>
      <c r="K636" s="33">
        <v>434</v>
      </c>
    </row>
    <row r="637" spans="1:11" hidden="1">
      <c r="A637" s="106"/>
      <c r="B637" s="35" t="s">
        <v>230</v>
      </c>
      <c r="C637" s="35" t="s">
        <v>867</v>
      </c>
      <c r="D637" s="19" t="s">
        <v>415</v>
      </c>
      <c r="E637" s="19" t="s">
        <v>868</v>
      </c>
      <c r="F637" s="21"/>
      <c r="G637" s="19" t="s">
        <v>96</v>
      </c>
      <c r="H637" s="57" t="str">
        <f>IF(RIGHT(G637,1)="M", LEFT(G637,LEN(G637)-1), G637)</f>
        <v>DC300</v>
      </c>
      <c r="I637" s="57" t="str">
        <f>IF(RIGHT(G637,1)="M","M","Non-M")</f>
        <v>Non-M</v>
      </c>
      <c r="J637" s="58"/>
      <c r="K637" s="33">
        <v>434</v>
      </c>
    </row>
    <row r="638" spans="1:11" hidden="1">
      <c r="A638" s="106"/>
      <c r="B638" s="35" t="s">
        <v>230</v>
      </c>
      <c r="C638" s="35" t="s">
        <v>867</v>
      </c>
      <c r="D638" s="19" t="s">
        <v>415</v>
      </c>
      <c r="E638" s="19" t="s">
        <v>868</v>
      </c>
      <c r="F638" s="21"/>
      <c r="G638" s="19" t="s">
        <v>94</v>
      </c>
      <c r="H638" s="57" t="str">
        <f>IF(RIGHT(G638,1)="M", LEFT(G638,LEN(G638)-1), G638)</f>
        <v>DC202</v>
      </c>
      <c r="I638" s="57" t="str">
        <f>IF(RIGHT(G638,1)="M","M","Non-M")</f>
        <v>Non-M</v>
      </c>
      <c r="J638" s="58"/>
      <c r="K638" s="33">
        <v>434</v>
      </c>
    </row>
    <row r="639" spans="1:11" hidden="1">
      <c r="A639" s="106"/>
      <c r="B639" s="35" t="s">
        <v>230</v>
      </c>
      <c r="C639" s="35" t="s">
        <v>867</v>
      </c>
      <c r="D639" s="19" t="s">
        <v>415</v>
      </c>
      <c r="E639" s="19" t="s">
        <v>868</v>
      </c>
      <c r="F639" s="21"/>
      <c r="G639" s="19" t="s">
        <v>73</v>
      </c>
      <c r="H639" s="57" t="str">
        <f>IF(RIGHT(G639,1)="M", LEFT(G639,LEN(G639)-1), G639)</f>
        <v>DC400</v>
      </c>
      <c r="I639" s="57" t="str">
        <f>IF(RIGHT(G639,1)="M","M","Non-M")</f>
        <v>M</v>
      </c>
      <c r="J639" s="58"/>
      <c r="K639" s="33">
        <v>434</v>
      </c>
    </row>
    <row r="640" spans="1:11" hidden="1">
      <c r="A640" s="106"/>
      <c r="B640" s="35" t="s">
        <v>230</v>
      </c>
      <c r="C640" s="35" t="s">
        <v>867</v>
      </c>
      <c r="D640" s="19" t="s">
        <v>415</v>
      </c>
      <c r="E640" s="19" t="s">
        <v>868</v>
      </c>
      <c r="F640" s="21"/>
      <c r="G640" s="19" t="s">
        <v>717</v>
      </c>
      <c r="H640" s="57" t="str">
        <f>IF(RIGHT(G640,1)="M", LEFT(G640,LEN(G640)-1), G640)</f>
        <v>PK204</v>
      </c>
      <c r="I640" s="57" t="str">
        <f>IF(RIGHT(G640,1)="M","M","Non-M")</f>
        <v>Non-M</v>
      </c>
      <c r="J640" s="58"/>
      <c r="K640" s="33">
        <v>434</v>
      </c>
    </row>
    <row r="641" spans="1:12" hidden="1">
      <c r="A641" s="106"/>
      <c r="B641" s="35" t="s">
        <v>230</v>
      </c>
      <c r="C641" s="35" t="s">
        <v>867</v>
      </c>
      <c r="D641" s="19" t="s">
        <v>415</v>
      </c>
      <c r="E641" s="19" t="s">
        <v>868</v>
      </c>
      <c r="F641" s="21"/>
      <c r="G641" s="19" t="s">
        <v>155</v>
      </c>
      <c r="H641" s="57" t="str">
        <f>IF(RIGHT(G641,1)="M", LEFT(G641,LEN(G641)-1), G641)</f>
        <v>PB204</v>
      </c>
      <c r="I641" s="57" t="str">
        <f>IF(RIGHT(G641,1)="M","M","Non-M")</f>
        <v>Non-M</v>
      </c>
      <c r="J641" s="58"/>
      <c r="K641" s="33">
        <v>434</v>
      </c>
    </row>
    <row r="642" spans="1:12" hidden="1">
      <c r="A642" s="106"/>
      <c r="B642" s="35" t="s">
        <v>230</v>
      </c>
      <c r="C642" s="35" t="s">
        <v>867</v>
      </c>
      <c r="D642" s="19" t="s">
        <v>415</v>
      </c>
      <c r="E642" s="35" t="s">
        <v>868</v>
      </c>
      <c r="F642" s="48"/>
      <c r="G642" s="35" t="s">
        <v>204</v>
      </c>
      <c r="H642" s="57" t="str">
        <f>IF(RIGHT(G642,1)="M", LEFT(G642,LEN(G642)-1), G642)</f>
        <v>HM503</v>
      </c>
      <c r="I642" s="57" t="str">
        <f>IF(RIGHT(G642,1)="M","M","Non-M")</f>
        <v>Non-M</v>
      </c>
      <c r="J642" s="58"/>
      <c r="K642" s="33">
        <v>434</v>
      </c>
    </row>
    <row r="643" spans="1:12" hidden="1">
      <c r="A643" s="18" t="s">
        <v>876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878</v>
      </c>
      <c r="H643" s="25" t="str">
        <f t="shared" si="16"/>
        <v>WB501</v>
      </c>
      <c r="I643" s="25" t="str">
        <f t="shared" si="17"/>
        <v>Non-M</v>
      </c>
      <c r="J643" s="25"/>
      <c r="K643" s="26">
        <v>46590</v>
      </c>
      <c r="L643" s="70">
        <f>IF(COUNTIF($E$3:E643,E643)=1,K643,"")</f>
        <v>46590</v>
      </c>
    </row>
    <row r="644" spans="1:12" hidden="1">
      <c r="A644" s="18" t="s">
        <v>879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61</v>
      </c>
      <c r="H644" s="25" t="str">
        <f t="shared" si="16"/>
        <v>DC101</v>
      </c>
      <c r="I644" s="25" t="str">
        <f t="shared" si="17"/>
        <v>Non-M</v>
      </c>
      <c r="J644" s="25"/>
      <c r="K644" s="26">
        <v>46590</v>
      </c>
      <c r="L644" s="70" t="str">
        <f>IF(COUNTIF($E$3:E644,E644)=1,K644,"")</f>
        <v/>
      </c>
    </row>
    <row r="645" spans="1:12" hidden="1">
      <c r="A645" s="18" t="s">
        <v>880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96</v>
      </c>
      <c r="H645" s="25" t="str">
        <f t="shared" si="16"/>
        <v>DC300</v>
      </c>
      <c r="I645" s="25" t="str">
        <f t="shared" si="17"/>
        <v>Non-M</v>
      </c>
      <c r="J645" s="25"/>
      <c r="K645" s="26">
        <v>46590</v>
      </c>
      <c r="L645" s="70" t="str">
        <f>IF(COUNTIF($E$3:E645,E645)=1,K645,"")</f>
        <v/>
      </c>
    </row>
    <row r="646" spans="1:12" hidden="1">
      <c r="A646" s="18" t="s">
        <v>881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94</v>
      </c>
      <c r="H646" s="25" t="str">
        <f t="shared" si="16"/>
        <v>DC202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 hidden="1">
      <c r="A647" s="18" t="s">
        <v>882</v>
      </c>
      <c r="B647" s="19" t="s">
        <v>201</v>
      </c>
      <c r="C647" s="19" t="s">
        <v>867</v>
      </c>
      <c r="D647" s="19"/>
      <c r="E647" s="19" t="s">
        <v>877</v>
      </c>
      <c r="F647" s="21"/>
      <c r="G647" s="19" t="s">
        <v>73</v>
      </c>
      <c r="H647" s="25" t="str">
        <f t="shared" si="16"/>
        <v>DC400</v>
      </c>
      <c r="I647" s="25" t="str">
        <f t="shared" si="17"/>
        <v>M</v>
      </c>
      <c r="J647" s="25"/>
      <c r="K647" s="26">
        <v>46590</v>
      </c>
      <c r="L647" s="70" t="str">
        <f>IF(COUNTIF($E$3:E647,E647)=1,K647,"")</f>
        <v/>
      </c>
    </row>
    <row r="648" spans="1:12" hidden="1">
      <c r="A648" s="18" t="s">
        <v>883</v>
      </c>
      <c r="B648" s="19" t="s">
        <v>201</v>
      </c>
      <c r="C648" s="19" t="s">
        <v>867</v>
      </c>
      <c r="D648" s="19"/>
      <c r="E648" s="19" t="s">
        <v>877</v>
      </c>
      <c r="F648" s="21"/>
      <c r="G648" s="19" t="s">
        <v>884</v>
      </c>
      <c r="H648" s="25" t="str">
        <f t="shared" si="16"/>
        <v>VT302</v>
      </c>
      <c r="I648" s="25" t="str">
        <f t="shared" si="17"/>
        <v>M</v>
      </c>
      <c r="J648" s="25"/>
      <c r="K648" s="26">
        <v>46590</v>
      </c>
      <c r="L648" s="70" t="str">
        <f>IF(COUNTIF($E$3:E648,E648)=1,K648,"")</f>
        <v/>
      </c>
    </row>
    <row r="649" spans="1:12" hidden="1">
      <c r="A649" s="18" t="s">
        <v>885</v>
      </c>
      <c r="B649" s="19" t="s">
        <v>201</v>
      </c>
      <c r="C649" s="19" t="s">
        <v>867</v>
      </c>
      <c r="D649" s="19"/>
      <c r="E649" s="19" t="s">
        <v>877</v>
      </c>
      <c r="F649" s="21"/>
      <c r="G649" s="19" t="s">
        <v>155</v>
      </c>
      <c r="H649" s="25" t="str">
        <f t="shared" si="16"/>
        <v>PB204</v>
      </c>
      <c r="I649" s="25" t="str">
        <f t="shared" si="17"/>
        <v>Non-M</v>
      </c>
      <c r="J649" s="25"/>
      <c r="K649" s="26">
        <v>46590</v>
      </c>
      <c r="L649" s="70" t="str">
        <f>IF(COUNTIF($E$3:E649,E649)=1,K649,"")</f>
        <v/>
      </c>
    </row>
    <row r="650" spans="1:12" hidden="1">
      <c r="A650" s="106" t="s">
        <v>886</v>
      </c>
      <c r="B650" s="35" t="s">
        <v>201</v>
      </c>
      <c r="C650" s="35" t="s">
        <v>867</v>
      </c>
      <c r="D650" s="35"/>
      <c r="E650" s="35" t="s">
        <v>877</v>
      </c>
      <c r="F650" s="48"/>
      <c r="G650" s="35" t="s">
        <v>204</v>
      </c>
      <c r="H650" s="57" t="str">
        <f t="shared" si="16"/>
        <v>HM503</v>
      </c>
      <c r="I650" s="57" t="str">
        <f t="shared" si="17"/>
        <v>Non-M</v>
      </c>
      <c r="J650" s="57"/>
      <c r="K650" s="33">
        <v>46590</v>
      </c>
      <c r="L650" s="70" t="str">
        <f>IF(COUNTIF($E$3:E650,E650)=1,K650,"")</f>
        <v/>
      </c>
    </row>
    <row r="651" spans="1:12" hidden="1">
      <c r="A651" s="106"/>
      <c r="B651" s="35" t="s">
        <v>13</v>
      </c>
      <c r="C651" s="35" t="s">
        <v>867</v>
      </c>
      <c r="D651" s="19" t="s">
        <v>415</v>
      </c>
      <c r="E651" s="19" t="s">
        <v>877</v>
      </c>
      <c r="F651" s="21"/>
      <c r="G651" s="19" t="s">
        <v>878</v>
      </c>
      <c r="H651" s="57" t="str">
        <f>IF(RIGHT(G651,1)="M", LEFT(G651,LEN(G651)-1), G651)</f>
        <v>WB501</v>
      </c>
      <c r="I651" s="57" t="str">
        <f>IF(RIGHT(G651,1)="M","M","Non-M")</f>
        <v>Non-M</v>
      </c>
      <c r="J651" s="58"/>
      <c r="K651" s="33">
        <v>5130</v>
      </c>
    </row>
    <row r="652" spans="1:12" hidden="1">
      <c r="A652" s="106"/>
      <c r="B652" s="35" t="s">
        <v>13</v>
      </c>
      <c r="C652" s="35" t="s">
        <v>867</v>
      </c>
      <c r="D652" s="19" t="s">
        <v>415</v>
      </c>
      <c r="E652" s="19" t="s">
        <v>877</v>
      </c>
      <c r="F652" s="21"/>
      <c r="G652" s="19" t="s">
        <v>61</v>
      </c>
      <c r="H652" s="57" t="str">
        <f>IF(RIGHT(G652,1)="M", LEFT(G652,LEN(G652)-1), G652)</f>
        <v>DC101</v>
      </c>
      <c r="I652" s="57" t="str">
        <f>IF(RIGHT(G652,1)="M","M","Non-M")</f>
        <v>Non-M</v>
      </c>
      <c r="J652" s="58"/>
      <c r="K652" s="33">
        <v>5130</v>
      </c>
    </row>
    <row r="653" spans="1:12" hidden="1">
      <c r="A653" s="106"/>
      <c r="B653" s="35" t="s">
        <v>13</v>
      </c>
      <c r="C653" s="35" t="s">
        <v>867</v>
      </c>
      <c r="D653" s="19" t="s">
        <v>415</v>
      </c>
      <c r="E653" s="19" t="s">
        <v>877</v>
      </c>
      <c r="F653" s="21"/>
      <c r="G653" s="19" t="s">
        <v>96</v>
      </c>
      <c r="H653" s="57" t="str">
        <f>IF(RIGHT(G653,1)="M", LEFT(G653,LEN(G653)-1), G653)</f>
        <v>DC300</v>
      </c>
      <c r="I653" s="57" t="str">
        <f>IF(RIGHT(G653,1)="M","M","Non-M")</f>
        <v>Non-M</v>
      </c>
      <c r="J653" s="58"/>
      <c r="K653" s="33">
        <v>5130</v>
      </c>
    </row>
    <row r="654" spans="1:12" hidden="1">
      <c r="A654" s="106"/>
      <c r="B654" s="35" t="s">
        <v>13</v>
      </c>
      <c r="C654" s="35" t="s">
        <v>867</v>
      </c>
      <c r="D654" s="19" t="s">
        <v>415</v>
      </c>
      <c r="E654" s="19" t="s">
        <v>877</v>
      </c>
      <c r="F654" s="21"/>
      <c r="G654" s="19" t="s">
        <v>94</v>
      </c>
      <c r="H654" s="57" t="str">
        <f>IF(RIGHT(G654,1)="M", LEFT(G654,LEN(G654)-1), G654)</f>
        <v>DC202</v>
      </c>
      <c r="I654" s="57" t="str">
        <f>IF(RIGHT(G654,1)="M","M","Non-M")</f>
        <v>Non-M</v>
      </c>
      <c r="J654" s="58"/>
      <c r="K654" s="33">
        <v>5130</v>
      </c>
    </row>
    <row r="655" spans="1:12" hidden="1">
      <c r="A655" s="106"/>
      <c r="B655" s="35" t="s">
        <v>13</v>
      </c>
      <c r="C655" s="35" t="s">
        <v>867</v>
      </c>
      <c r="D655" s="19" t="s">
        <v>415</v>
      </c>
      <c r="E655" s="19" t="s">
        <v>877</v>
      </c>
      <c r="F655" s="21"/>
      <c r="G655" s="19" t="s">
        <v>73</v>
      </c>
      <c r="H655" s="57" t="str">
        <f>IF(RIGHT(G655,1)="M", LEFT(G655,LEN(G655)-1), G655)</f>
        <v>DC400</v>
      </c>
      <c r="I655" s="57" t="str">
        <f>IF(RIGHT(G655,1)="M","M","Non-M")</f>
        <v>M</v>
      </c>
      <c r="J655" s="58"/>
      <c r="K655" s="33">
        <v>5130</v>
      </c>
    </row>
    <row r="656" spans="1:12" hidden="1">
      <c r="A656" s="106"/>
      <c r="B656" s="35" t="s">
        <v>13</v>
      </c>
      <c r="C656" s="35" t="s">
        <v>867</v>
      </c>
      <c r="D656" s="19" t="s">
        <v>415</v>
      </c>
      <c r="E656" s="19" t="s">
        <v>877</v>
      </c>
      <c r="F656" s="21"/>
      <c r="G656" s="19" t="s">
        <v>884</v>
      </c>
      <c r="H656" s="57" t="str">
        <f>IF(RIGHT(G656,1)="M", LEFT(G656,LEN(G656)-1), G656)</f>
        <v>VT302</v>
      </c>
      <c r="I656" s="57" t="str">
        <f>IF(RIGHT(G656,1)="M","M","Non-M")</f>
        <v>M</v>
      </c>
      <c r="J656" s="58"/>
      <c r="K656" s="33">
        <v>5130</v>
      </c>
    </row>
    <row r="657" spans="1:12" hidden="1">
      <c r="A657" s="106"/>
      <c r="B657" s="35" t="s">
        <v>13</v>
      </c>
      <c r="C657" s="35" t="s">
        <v>867</v>
      </c>
      <c r="D657" s="19" t="s">
        <v>415</v>
      </c>
      <c r="E657" s="19" t="s">
        <v>877</v>
      </c>
      <c r="F657" s="21"/>
      <c r="G657" s="19" t="s">
        <v>155</v>
      </c>
      <c r="H657" s="57" t="str">
        <f>IF(RIGHT(G657,1)="M", LEFT(G657,LEN(G657)-1), G657)</f>
        <v>PB204</v>
      </c>
      <c r="I657" s="57" t="str">
        <f>IF(RIGHT(G657,1)="M","M","Non-M")</f>
        <v>Non-M</v>
      </c>
      <c r="J657" s="58"/>
      <c r="K657" s="33">
        <v>5130</v>
      </c>
    </row>
    <row r="658" spans="1:12" hidden="1">
      <c r="A658" s="106"/>
      <c r="B658" s="35" t="s">
        <v>13</v>
      </c>
      <c r="C658" s="35" t="s">
        <v>867</v>
      </c>
      <c r="D658" s="19" t="s">
        <v>415</v>
      </c>
      <c r="E658" s="35" t="s">
        <v>877</v>
      </c>
      <c r="F658" s="48"/>
      <c r="G658" s="35" t="s">
        <v>204</v>
      </c>
      <c r="H658" s="57" t="str">
        <f>IF(RIGHT(G658,1)="M", LEFT(G658,LEN(G658)-1), G658)</f>
        <v>HM503</v>
      </c>
      <c r="I658" s="57" t="str">
        <f>IF(RIGHT(G658,1)="M","M","Non-M")</f>
        <v>Non-M</v>
      </c>
      <c r="J658" s="58"/>
      <c r="K658" s="33">
        <v>5130</v>
      </c>
    </row>
    <row r="659" spans="1:12" hidden="1">
      <c r="A659" s="106"/>
      <c r="B659" s="35" t="s">
        <v>388</v>
      </c>
      <c r="C659" s="35" t="s">
        <v>867</v>
      </c>
      <c r="D659" s="19" t="s">
        <v>415</v>
      </c>
      <c r="E659" s="19" t="s">
        <v>877</v>
      </c>
      <c r="F659" s="21"/>
      <c r="G659" s="19" t="s">
        <v>878</v>
      </c>
      <c r="H659" s="57" t="str">
        <f>IF(RIGHT(G659,1)="M", LEFT(G659,LEN(G659)-1), G659)</f>
        <v>WB501</v>
      </c>
      <c r="I659" s="57" t="str">
        <f>IF(RIGHT(G659,1)="M","M","Non-M")</f>
        <v>Non-M</v>
      </c>
      <c r="J659" s="58"/>
      <c r="K659" s="33">
        <v>9201</v>
      </c>
    </row>
    <row r="660" spans="1:12" hidden="1">
      <c r="A660" s="106"/>
      <c r="B660" s="35" t="s">
        <v>388</v>
      </c>
      <c r="C660" s="35" t="s">
        <v>867</v>
      </c>
      <c r="D660" s="19" t="s">
        <v>415</v>
      </c>
      <c r="E660" s="19" t="s">
        <v>877</v>
      </c>
      <c r="F660" s="21"/>
      <c r="G660" s="19" t="s">
        <v>61</v>
      </c>
      <c r="H660" s="57" t="str">
        <f>IF(RIGHT(G660,1)="M", LEFT(G660,LEN(G660)-1), G660)</f>
        <v>DC101</v>
      </c>
      <c r="I660" s="57" t="str">
        <f>IF(RIGHT(G660,1)="M","M","Non-M")</f>
        <v>Non-M</v>
      </c>
      <c r="J660" s="58"/>
      <c r="K660" s="33">
        <v>9201</v>
      </c>
    </row>
    <row r="661" spans="1:12" hidden="1">
      <c r="A661" s="106"/>
      <c r="B661" s="35" t="s">
        <v>388</v>
      </c>
      <c r="C661" s="35" t="s">
        <v>867</v>
      </c>
      <c r="D661" s="19" t="s">
        <v>415</v>
      </c>
      <c r="E661" s="19" t="s">
        <v>877</v>
      </c>
      <c r="F661" s="21"/>
      <c r="G661" s="19" t="s">
        <v>96</v>
      </c>
      <c r="H661" s="57" t="str">
        <f>IF(RIGHT(G661,1)="M", LEFT(G661,LEN(G661)-1), G661)</f>
        <v>DC300</v>
      </c>
      <c r="I661" s="57" t="str">
        <f>IF(RIGHT(G661,1)="M","M","Non-M")</f>
        <v>Non-M</v>
      </c>
      <c r="J661" s="58"/>
      <c r="K661" s="33">
        <v>9201</v>
      </c>
    </row>
    <row r="662" spans="1:12" hidden="1">
      <c r="A662" s="106"/>
      <c r="B662" s="35" t="s">
        <v>388</v>
      </c>
      <c r="C662" s="35" t="s">
        <v>867</v>
      </c>
      <c r="D662" s="19" t="s">
        <v>415</v>
      </c>
      <c r="E662" s="19" t="s">
        <v>877</v>
      </c>
      <c r="F662" s="21"/>
      <c r="G662" s="19" t="s">
        <v>94</v>
      </c>
      <c r="H662" s="57" t="str">
        <f>IF(RIGHT(G662,1)="M", LEFT(G662,LEN(G662)-1), G662)</f>
        <v>DC202</v>
      </c>
      <c r="I662" s="57" t="str">
        <f>IF(RIGHT(G662,1)="M","M","Non-M")</f>
        <v>Non-M</v>
      </c>
      <c r="J662" s="58"/>
      <c r="K662" s="33">
        <v>9201</v>
      </c>
    </row>
    <row r="663" spans="1:12" hidden="1">
      <c r="A663" s="106"/>
      <c r="B663" s="35" t="s">
        <v>388</v>
      </c>
      <c r="C663" s="35" t="s">
        <v>867</v>
      </c>
      <c r="D663" s="19" t="s">
        <v>415</v>
      </c>
      <c r="E663" s="19" t="s">
        <v>877</v>
      </c>
      <c r="F663" s="21"/>
      <c r="G663" s="19" t="s">
        <v>73</v>
      </c>
      <c r="H663" s="57" t="str">
        <f>IF(RIGHT(G663,1)="M", LEFT(G663,LEN(G663)-1), G663)</f>
        <v>DC400</v>
      </c>
      <c r="I663" s="57" t="str">
        <f>IF(RIGHT(G663,1)="M","M","Non-M")</f>
        <v>M</v>
      </c>
      <c r="J663" s="58"/>
      <c r="K663" s="33">
        <v>9201</v>
      </c>
    </row>
    <row r="664" spans="1:12" hidden="1">
      <c r="A664" s="106"/>
      <c r="B664" s="35" t="s">
        <v>388</v>
      </c>
      <c r="C664" s="35" t="s">
        <v>867</v>
      </c>
      <c r="D664" s="19" t="s">
        <v>415</v>
      </c>
      <c r="E664" s="19" t="s">
        <v>877</v>
      </c>
      <c r="F664" s="21"/>
      <c r="G664" s="19" t="s">
        <v>884</v>
      </c>
      <c r="H664" s="57" t="str">
        <f>IF(RIGHT(G664,1)="M", LEFT(G664,LEN(G664)-1), G664)</f>
        <v>VT302</v>
      </c>
      <c r="I664" s="57" t="str">
        <f>IF(RIGHT(G664,1)="M","M","Non-M")</f>
        <v>M</v>
      </c>
      <c r="J664" s="58"/>
      <c r="K664" s="33">
        <v>9201</v>
      </c>
    </row>
    <row r="665" spans="1:12" hidden="1">
      <c r="A665" s="106"/>
      <c r="B665" s="35" t="s">
        <v>388</v>
      </c>
      <c r="C665" s="35" t="s">
        <v>867</v>
      </c>
      <c r="D665" s="19" t="s">
        <v>415</v>
      </c>
      <c r="E665" s="19" t="s">
        <v>877</v>
      </c>
      <c r="F665" s="21"/>
      <c r="G665" s="19" t="s">
        <v>155</v>
      </c>
      <c r="H665" s="57" t="str">
        <f>IF(RIGHT(G665,1)="M", LEFT(G665,LEN(G665)-1), G665)</f>
        <v>PB204</v>
      </c>
      <c r="I665" s="57" t="str">
        <f>IF(RIGHT(G665,1)="M","M","Non-M")</f>
        <v>Non-M</v>
      </c>
      <c r="J665" s="58"/>
      <c r="K665" s="33">
        <v>9201</v>
      </c>
    </row>
    <row r="666" spans="1:12" hidden="1">
      <c r="A666" s="106"/>
      <c r="B666" s="35" t="s">
        <v>388</v>
      </c>
      <c r="C666" s="35" t="s">
        <v>867</v>
      </c>
      <c r="D666" s="19" t="s">
        <v>415</v>
      </c>
      <c r="E666" s="35" t="s">
        <v>877</v>
      </c>
      <c r="F666" s="48"/>
      <c r="G666" s="35" t="s">
        <v>204</v>
      </c>
      <c r="H666" s="57" t="str">
        <f>IF(RIGHT(G666,1)="M", LEFT(G666,LEN(G666)-1), G666)</f>
        <v>HM503</v>
      </c>
      <c r="I666" s="57" t="str">
        <f>IF(RIGHT(G666,1)="M","M","Non-M")</f>
        <v>Non-M</v>
      </c>
      <c r="J666" s="58"/>
      <c r="K666" s="33">
        <v>9201</v>
      </c>
    </row>
    <row r="667" spans="1:12" hidden="1">
      <c r="A667" s="18" t="s">
        <v>887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889</v>
      </c>
      <c r="H667" s="25" t="str">
        <f t="shared" si="16"/>
        <v>ZP207</v>
      </c>
      <c r="I667" s="25" t="str">
        <f t="shared" si="17"/>
        <v>Non-M</v>
      </c>
      <c r="J667" s="25"/>
      <c r="K667" s="26">
        <v>4350</v>
      </c>
      <c r="L667" s="70">
        <f>IF(COUNTIF($E$3:E667,E667)=1,K667,"")</f>
        <v>4350</v>
      </c>
    </row>
    <row r="668" spans="1:12" hidden="1">
      <c r="A668" s="18" t="s">
        <v>890</v>
      </c>
      <c r="B668" s="19" t="s">
        <v>201</v>
      </c>
      <c r="C668" s="19" t="s">
        <v>867</v>
      </c>
      <c r="D668" s="19"/>
      <c r="E668" s="19" t="s">
        <v>888</v>
      </c>
      <c r="F668" s="21"/>
      <c r="G668" s="19" t="s">
        <v>891</v>
      </c>
      <c r="H668" s="25" t="str">
        <f t="shared" si="16"/>
        <v>CL407</v>
      </c>
      <c r="I668" s="25" t="str">
        <f t="shared" si="17"/>
        <v>M</v>
      </c>
      <c r="J668" s="25"/>
      <c r="K668" s="26">
        <v>4350</v>
      </c>
      <c r="L668" s="70" t="str">
        <f>IF(COUNTIF($E$3:E668,E668)=1,K668,"")</f>
        <v/>
      </c>
    </row>
    <row r="669" spans="1:12" hidden="1">
      <c r="A669" s="18" t="s">
        <v>892</v>
      </c>
      <c r="B669" s="19" t="s">
        <v>201</v>
      </c>
      <c r="C669" s="19" t="s">
        <v>867</v>
      </c>
      <c r="D669" s="19"/>
      <c r="E669" s="19" t="s">
        <v>888</v>
      </c>
      <c r="F669" s="21"/>
      <c r="G669" s="19" t="s">
        <v>300</v>
      </c>
      <c r="H669" s="25" t="str">
        <f t="shared" si="16"/>
        <v>HM202</v>
      </c>
      <c r="I669" s="25" t="str">
        <f t="shared" si="17"/>
        <v>M</v>
      </c>
      <c r="J669" s="25"/>
      <c r="K669" s="26">
        <v>4350</v>
      </c>
      <c r="L669" s="70" t="str">
        <f>IF(COUNTIF($E$3:E669,E669)=1,K669,"")</f>
        <v/>
      </c>
    </row>
    <row r="670" spans="1:12" hidden="1">
      <c r="A670" s="18" t="s">
        <v>893</v>
      </c>
      <c r="B670" s="19" t="s">
        <v>201</v>
      </c>
      <c r="C670" s="19" t="s">
        <v>867</v>
      </c>
      <c r="D670" s="19"/>
      <c r="E670" s="19" t="s">
        <v>888</v>
      </c>
      <c r="F670" s="21"/>
      <c r="G670" s="19" t="s">
        <v>894</v>
      </c>
      <c r="H670" s="25" t="str">
        <f t="shared" si="16"/>
        <v>PK209</v>
      </c>
      <c r="I670" s="25" t="str">
        <f t="shared" si="17"/>
        <v>Non-M</v>
      </c>
      <c r="J670" s="25"/>
      <c r="K670" s="26">
        <v>4350</v>
      </c>
      <c r="L670" s="70" t="str">
        <f>IF(COUNTIF($E$3:E670,E670)=1,K670,"")</f>
        <v/>
      </c>
    </row>
    <row r="671" spans="1:12" hidden="1">
      <c r="A671" s="18" t="s">
        <v>895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96</v>
      </c>
      <c r="H671" s="25" t="str">
        <f t="shared" si="16"/>
        <v>DC300</v>
      </c>
      <c r="I671" s="25" t="str">
        <f t="shared" si="17"/>
        <v>Non-M</v>
      </c>
      <c r="J671" s="25"/>
      <c r="K671" s="26">
        <v>7417</v>
      </c>
      <c r="L671" s="70">
        <f>IF(COUNTIF($E$3:E671,E671)=1,K671,"")</f>
        <v>7417</v>
      </c>
    </row>
    <row r="672" spans="1:12" hidden="1">
      <c r="A672" s="18" t="s">
        <v>897</v>
      </c>
      <c r="B672" s="19" t="s">
        <v>201</v>
      </c>
      <c r="C672" s="19" t="s">
        <v>867</v>
      </c>
      <c r="D672" s="19"/>
      <c r="E672" s="19" t="s">
        <v>896</v>
      </c>
      <c r="F672" s="21"/>
      <c r="G672" s="19" t="s">
        <v>898</v>
      </c>
      <c r="H672" s="25" t="str">
        <f t="shared" si="16"/>
        <v>DC102</v>
      </c>
      <c r="I672" s="25" t="str">
        <f t="shared" si="17"/>
        <v>Non-M</v>
      </c>
      <c r="J672" s="25"/>
      <c r="K672" s="26">
        <v>7417</v>
      </c>
      <c r="L672" s="70" t="str">
        <f>IF(COUNTIF($E$3:E672,E672)=1,K672,"")</f>
        <v/>
      </c>
    </row>
    <row r="673" spans="1:12" hidden="1">
      <c r="A673" s="18" t="s">
        <v>899</v>
      </c>
      <c r="B673" s="19" t="s">
        <v>201</v>
      </c>
      <c r="C673" s="19" t="s">
        <v>867</v>
      </c>
      <c r="D673" s="19"/>
      <c r="E673" s="19" t="s">
        <v>896</v>
      </c>
      <c r="F673" s="21"/>
      <c r="G673" s="19" t="s">
        <v>99</v>
      </c>
      <c r="H673" s="25" t="str">
        <f t="shared" si="16"/>
        <v>PK201</v>
      </c>
      <c r="I673" s="25" t="str">
        <f t="shared" si="17"/>
        <v>Non-M</v>
      </c>
      <c r="J673" s="25"/>
      <c r="K673" s="26">
        <v>7417</v>
      </c>
      <c r="L673" s="70" t="str">
        <f>IF(COUNTIF($E$3:E673,E673)=1,K673,"")</f>
        <v/>
      </c>
    </row>
    <row r="674" spans="1:12" hidden="1">
      <c r="A674" s="18" t="s">
        <v>900</v>
      </c>
      <c r="B674" s="19" t="s">
        <v>201</v>
      </c>
      <c r="C674" s="19" t="s">
        <v>867</v>
      </c>
      <c r="D674" s="19"/>
      <c r="E674" s="19" t="s">
        <v>896</v>
      </c>
      <c r="F674" s="21"/>
      <c r="G674" s="19" t="s">
        <v>204</v>
      </c>
      <c r="H674" s="25" t="str">
        <f t="shared" si="16"/>
        <v>HM503</v>
      </c>
      <c r="I674" s="25" t="str">
        <f t="shared" si="17"/>
        <v>Non-M</v>
      </c>
      <c r="J674" s="25"/>
      <c r="K674" s="26">
        <v>7417</v>
      </c>
      <c r="L674" s="70" t="str">
        <f>IF(COUNTIF($E$3:E674,E674)=1,K674,"")</f>
        <v/>
      </c>
    </row>
    <row r="675" spans="1:12" hidden="1">
      <c r="A675" s="18" t="s">
        <v>901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50</v>
      </c>
      <c r="H675" s="25" t="str">
        <f t="shared" si="16"/>
        <v>HM311</v>
      </c>
      <c r="I675" s="25" t="str">
        <f t="shared" si="17"/>
        <v>Non-M</v>
      </c>
      <c r="J675" s="25"/>
      <c r="K675" s="26"/>
      <c r="L675" s="70">
        <f>IF(COUNTIF($E$3:E675,E675)=1,K675,"")</f>
        <v>0</v>
      </c>
    </row>
    <row r="676" spans="1:12" hidden="1">
      <c r="A676" s="18" t="s">
        <v>903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878</v>
      </c>
      <c r="H676" s="25" t="str">
        <f t="shared" si="16"/>
        <v>WB501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 hidden="1">
      <c r="A677" s="18" t="s">
        <v>904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61</v>
      </c>
      <c r="H677" s="25" t="str">
        <f t="shared" si="16"/>
        <v>DC101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 hidden="1">
      <c r="A678" s="18" t="s">
        <v>905</v>
      </c>
      <c r="B678" s="19" t="s">
        <v>201</v>
      </c>
      <c r="C678" s="19" t="s">
        <v>867</v>
      </c>
      <c r="D678" s="19"/>
      <c r="E678" s="19" t="s">
        <v>902</v>
      </c>
      <c r="F678" s="21"/>
      <c r="G678" s="19" t="s">
        <v>152</v>
      </c>
      <c r="H678" s="25" t="str">
        <f t="shared" si="16"/>
        <v>DC400</v>
      </c>
      <c r="I678" s="25" t="str">
        <f t="shared" si="17"/>
        <v>Non-M</v>
      </c>
      <c r="J678" s="25"/>
      <c r="K678" s="26"/>
      <c r="L678" s="70" t="str">
        <f>IF(COUNTIF($E$3:E678,E678)=1,K678,"")</f>
        <v/>
      </c>
    </row>
    <row r="679" spans="1:12" hidden="1">
      <c r="A679" s="18" t="s">
        <v>906</v>
      </c>
      <c r="B679" s="19" t="s">
        <v>201</v>
      </c>
      <c r="C679" s="19" t="s">
        <v>867</v>
      </c>
      <c r="D679" s="19"/>
      <c r="E679" s="19" t="s">
        <v>902</v>
      </c>
      <c r="F679" s="21"/>
      <c r="G679" s="19" t="s">
        <v>96</v>
      </c>
      <c r="H679" s="25" t="str">
        <f t="shared" si="16"/>
        <v>DC300</v>
      </c>
      <c r="I679" s="25" t="str">
        <f t="shared" si="17"/>
        <v>Non-M</v>
      </c>
      <c r="J679" s="25"/>
      <c r="K679" s="26"/>
      <c r="L679" s="70" t="str">
        <f>IF(COUNTIF($E$3:E679,E679)=1,K679,"")</f>
        <v/>
      </c>
    </row>
    <row r="680" spans="1:12" hidden="1">
      <c r="A680" s="18" t="s">
        <v>907</v>
      </c>
      <c r="B680" s="19" t="s">
        <v>201</v>
      </c>
      <c r="C680" s="19" t="s">
        <v>867</v>
      </c>
      <c r="D680" s="19"/>
      <c r="E680" s="19" t="s">
        <v>902</v>
      </c>
      <c r="F680" s="21"/>
      <c r="G680" s="19" t="s">
        <v>697</v>
      </c>
      <c r="H680" s="25" t="str">
        <f t="shared" si="16"/>
        <v>PK100</v>
      </c>
      <c r="I680" s="25" t="str">
        <f t="shared" si="17"/>
        <v>Non-M</v>
      </c>
      <c r="J680" s="25"/>
      <c r="K680" s="26"/>
      <c r="L680" s="70" t="str">
        <f>IF(COUNTIF($E$3:E680,E680)=1,K680,"")</f>
        <v/>
      </c>
    </row>
    <row r="681" spans="1:12" hidden="1">
      <c r="A681" s="18" t="s">
        <v>908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16</v>
      </c>
      <c r="H681" s="25" t="str">
        <f t="shared" si="16"/>
        <v>ZP200</v>
      </c>
      <c r="I681" s="25" t="str">
        <f t="shared" si="17"/>
        <v>Non-M</v>
      </c>
      <c r="J681" s="25"/>
      <c r="K681" s="26">
        <v>360</v>
      </c>
      <c r="L681" s="70">
        <f>IF(COUNTIF($E$3:E681,E681)=1,K681,"")</f>
        <v>360</v>
      </c>
    </row>
    <row r="682" spans="1:12" hidden="1">
      <c r="A682" s="18" t="s">
        <v>910</v>
      </c>
      <c r="B682" s="19" t="s">
        <v>13</v>
      </c>
      <c r="C682" s="19" t="s">
        <v>867</v>
      </c>
      <c r="D682" s="19"/>
      <c r="E682" s="19" t="s">
        <v>909</v>
      </c>
      <c r="F682" s="21"/>
      <c r="G682" s="19" t="s">
        <v>911</v>
      </c>
      <c r="H682" s="25" t="str">
        <f t="shared" ref="H682:H745" si="18">IF(RIGHT(G682,1)="M", LEFT(G682,LEN(G682)-1), G682)</f>
        <v>CL504</v>
      </c>
      <c r="I682" s="25" t="str">
        <f t="shared" si="17"/>
        <v>Non-M</v>
      </c>
      <c r="J682" s="25"/>
      <c r="K682" s="26">
        <v>360</v>
      </c>
      <c r="L682" s="70" t="str">
        <f>IF(COUNTIF($E$3:E682,E682)=1,K682,"")</f>
        <v/>
      </c>
    </row>
    <row r="683" spans="1:12" hidden="1">
      <c r="A683" s="18" t="s">
        <v>912</v>
      </c>
      <c r="B683" s="19" t="s">
        <v>13</v>
      </c>
      <c r="C683" s="19" t="s">
        <v>867</v>
      </c>
      <c r="D683" s="19"/>
      <c r="E683" s="19" t="s">
        <v>909</v>
      </c>
      <c r="F683" s="21"/>
      <c r="G683" s="19" t="s">
        <v>157</v>
      </c>
      <c r="H683" s="25" t="str">
        <f t="shared" si="18"/>
        <v>HM504</v>
      </c>
      <c r="I683" s="25" t="str">
        <f t="shared" ref="I683:I746" si="19">IF(RIGHT(G683,1)="M","M","Non-M")</f>
        <v>Non-M</v>
      </c>
      <c r="J683" s="25"/>
      <c r="K683" s="26">
        <v>360</v>
      </c>
      <c r="L683" s="70" t="str">
        <f>IF(COUNTIF($E$3:E683,E683)=1,K683,"")</f>
        <v/>
      </c>
    </row>
    <row r="684" spans="1:12" hidden="1">
      <c r="A684" s="18" t="s">
        <v>913</v>
      </c>
      <c r="B684" s="19" t="s">
        <v>13</v>
      </c>
      <c r="C684" s="19" t="s">
        <v>867</v>
      </c>
      <c r="D684" s="19"/>
      <c r="E684" s="19" t="s">
        <v>909</v>
      </c>
      <c r="F684" s="21"/>
      <c r="G684" s="19" t="s">
        <v>697</v>
      </c>
      <c r="H684" s="25" t="str">
        <f t="shared" si="18"/>
        <v>PK100</v>
      </c>
      <c r="I684" s="25" t="str">
        <f t="shared" si="19"/>
        <v>Non-M</v>
      </c>
      <c r="J684" s="25"/>
      <c r="K684" s="26">
        <v>360</v>
      </c>
      <c r="L684" s="70" t="str">
        <f>IF(COUNTIF($E$3:E684,E684)=1,K684,"")</f>
        <v/>
      </c>
    </row>
    <row r="685" spans="1:12" hidden="1">
      <c r="A685" s="18" t="s">
        <v>914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16</v>
      </c>
      <c r="H685" s="25" t="str">
        <f t="shared" si="18"/>
        <v>ZP200</v>
      </c>
      <c r="I685" s="25" t="str">
        <f t="shared" si="19"/>
        <v>Non-M</v>
      </c>
      <c r="J685" s="25"/>
      <c r="K685" s="26">
        <v>2144</v>
      </c>
      <c r="L685" s="70">
        <f>IF(COUNTIF($E$3:E685,E685)=1,K685,"")</f>
        <v>2144</v>
      </c>
    </row>
    <row r="686" spans="1:12" hidden="1">
      <c r="A686" s="18" t="s">
        <v>916</v>
      </c>
      <c r="B686" s="19" t="s">
        <v>201</v>
      </c>
      <c r="C686" s="19" t="s">
        <v>867</v>
      </c>
      <c r="D686" s="19"/>
      <c r="E686" s="19" t="s">
        <v>915</v>
      </c>
      <c r="F686" s="21"/>
      <c r="G686" s="19" t="s">
        <v>911</v>
      </c>
      <c r="H686" s="25" t="str">
        <f t="shared" si="18"/>
        <v>CL504</v>
      </c>
      <c r="I686" s="25" t="str">
        <f t="shared" si="19"/>
        <v>Non-M</v>
      </c>
      <c r="J686" s="25"/>
      <c r="K686" s="26">
        <v>2144</v>
      </c>
      <c r="L686" s="70" t="str">
        <f>IF(COUNTIF($E$3:E686,E686)=1,K686,"")</f>
        <v/>
      </c>
    </row>
    <row r="687" spans="1:12" hidden="1">
      <c r="A687" s="18" t="s">
        <v>917</v>
      </c>
      <c r="B687" s="19" t="s">
        <v>201</v>
      </c>
      <c r="C687" s="19" t="s">
        <v>867</v>
      </c>
      <c r="D687" s="19"/>
      <c r="E687" s="19" t="s">
        <v>915</v>
      </c>
      <c r="F687" s="21"/>
      <c r="G687" s="19" t="s">
        <v>157</v>
      </c>
      <c r="H687" s="25" t="str">
        <f t="shared" si="18"/>
        <v>HM504</v>
      </c>
      <c r="I687" s="25" t="str">
        <f t="shared" si="19"/>
        <v>Non-M</v>
      </c>
      <c r="J687" s="25"/>
      <c r="K687" s="26">
        <v>2144</v>
      </c>
      <c r="L687" s="70" t="str">
        <f>IF(COUNTIF($E$3:E687,E687)=1,K687,"")</f>
        <v/>
      </c>
    </row>
    <row r="688" spans="1:12" hidden="1">
      <c r="A688" s="18" t="s">
        <v>918</v>
      </c>
      <c r="B688" s="19" t="s">
        <v>201</v>
      </c>
      <c r="C688" s="19" t="s">
        <v>867</v>
      </c>
      <c r="D688" s="19"/>
      <c r="E688" s="19" t="s">
        <v>915</v>
      </c>
      <c r="F688" s="21"/>
      <c r="G688" s="19" t="s">
        <v>697</v>
      </c>
      <c r="H688" s="25" t="str">
        <f t="shared" si="18"/>
        <v>PK100</v>
      </c>
      <c r="I688" s="25" t="str">
        <f t="shared" si="19"/>
        <v>Non-M</v>
      </c>
      <c r="J688" s="25"/>
      <c r="K688" s="26">
        <v>2144</v>
      </c>
      <c r="L688" s="70" t="str">
        <f>IF(COUNTIF($E$3:E688,E688)=1,K688,"")</f>
        <v/>
      </c>
    </row>
    <row r="689" spans="1:12" hidden="1">
      <c r="A689" s="18" t="s">
        <v>919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921</v>
      </c>
      <c r="H689" s="25" t="str">
        <f t="shared" si="18"/>
        <v>WB503</v>
      </c>
      <c r="I689" s="25" t="str">
        <f t="shared" si="19"/>
        <v>Non-M</v>
      </c>
      <c r="J689" s="25"/>
      <c r="K689" s="26"/>
      <c r="L689" s="70">
        <f>IF(COUNTIF($E$3:E689,E689)=1,K689,"")</f>
        <v>0</v>
      </c>
    </row>
    <row r="690" spans="1:12" hidden="1">
      <c r="A690" s="18" t="s">
        <v>922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99</v>
      </c>
      <c r="H690" s="25" t="str">
        <f t="shared" si="18"/>
        <v>PK201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 hidden="1">
      <c r="A691" s="18" t="s">
        <v>923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924</v>
      </c>
      <c r="H691" s="25" t="str">
        <f t="shared" si="18"/>
        <v>VT102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 hidden="1">
      <c r="A692" s="18" t="s">
        <v>925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190</v>
      </c>
      <c r="H692" s="25" t="str">
        <f t="shared" si="18"/>
        <v>HM402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 hidden="1">
      <c r="A693" s="18" t="s">
        <v>926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 hidden="1">
      <c r="A694" s="18" t="s">
        <v>927</v>
      </c>
      <c r="B694" s="19" t="s">
        <v>201</v>
      </c>
      <c r="C694" s="19" t="s">
        <v>867</v>
      </c>
      <c r="D694" s="19"/>
      <c r="E694" s="19" t="s">
        <v>920</v>
      </c>
      <c r="F694" s="21"/>
      <c r="G694" s="19" t="s">
        <v>155</v>
      </c>
      <c r="H694" s="25" t="str">
        <f t="shared" si="18"/>
        <v>PB204</v>
      </c>
      <c r="I694" s="25" t="str">
        <f t="shared" si="19"/>
        <v>Non-M</v>
      </c>
      <c r="J694" s="25"/>
      <c r="K694" s="26"/>
      <c r="L694" s="70" t="str">
        <f>IF(COUNTIF($E$3:E694,E694)=1,K694,"")</f>
        <v/>
      </c>
    </row>
    <row r="695" spans="1:12" hidden="1">
      <c r="A695" s="18" t="s">
        <v>928</v>
      </c>
      <c r="B695" s="19" t="s">
        <v>201</v>
      </c>
      <c r="C695" s="19" t="s">
        <v>867</v>
      </c>
      <c r="D695" s="19"/>
      <c r="E695" s="19" t="s">
        <v>920</v>
      </c>
      <c r="F695" s="21"/>
      <c r="G695" s="19" t="s">
        <v>94</v>
      </c>
      <c r="H695" s="25" t="str">
        <f t="shared" si="18"/>
        <v>DC202</v>
      </c>
      <c r="I695" s="25" t="str">
        <f t="shared" si="19"/>
        <v>Non-M</v>
      </c>
      <c r="J695" s="25"/>
      <c r="K695" s="26"/>
      <c r="L695" s="70" t="str">
        <f>IF(COUNTIF($E$3:E695,E695)=1,K695,"")</f>
        <v/>
      </c>
    </row>
    <row r="696" spans="1:12" hidden="1">
      <c r="A696" s="18" t="s">
        <v>929</v>
      </c>
      <c r="B696" s="19" t="s">
        <v>201</v>
      </c>
      <c r="C696" s="19" t="s">
        <v>867</v>
      </c>
      <c r="D696" s="19"/>
      <c r="E696" s="19" t="s">
        <v>920</v>
      </c>
      <c r="F696" s="21"/>
      <c r="G696" s="19" t="s">
        <v>152</v>
      </c>
      <c r="H696" s="25" t="str">
        <f t="shared" si="18"/>
        <v>DC400</v>
      </c>
      <c r="I696" s="25" t="str">
        <f t="shared" si="19"/>
        <v>Non-M</v>
      </c>
      <c r="J696" s="25"/>
      <c r="K696" s="26"/>
      <c r="L696" s="70" t="str">
        <f>IF(COUNTIF($E$3:E696,E696)=1,K696,"")</f>
        <v/>
      </c>
    </row>
    <row r="697" spans="1:12" hidden="1">
      <c r="A697" s="18" t="s">
        <v>930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61</v>
      </c>
      <c r="H697" s="25" t="str">
        <f t="shared" si="18"/>
        <v>DC101</v>
      </c>
      <c r="I697" s="25" t="str">
        <f t="shared" si="19"/>
        <v>Non-M</v>
      </c>
      <c r="J697" s="25"/>
      <c r="K697" s="26">
        <v>110</v>
      </c>
      <c r="L697" s="70">
        <f>IF(COUNTIF($E$3:E697,E697)=1,K697,"")</f>
        <v>110</v>
      </c>
    </row>
    <row r="698" spans="1:12" hidden="1">
      <c r="A698" s="18" t="s">
        <v>932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96</v>
      </c>
      <c r="H698" s="25" t="str">
        <f t="shared" si="18"/>
        <v>DC300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 hidden="1">
      <c r="A699" s="18" t="s">
        <v>933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743</v>
      </c>
      <c r="H699" s="25" t="str">
        <f t="shared" si="18"/>
        <v>PK101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 hidden="1">
      <c r="A700" s="18" t="s">
        <v>934</v>
      </c>
      <c r="B700" s="19" t="s">
        <v>201</v>
      </c>
      <c r="C700" s="19" t="s">
        <v>867</v>
      </c>
      <c r="D700" s="19"/>
      <c r="E700" s="19" t="s">
        <v>931</v>
      </c>
      <c r="F700" s="21"/>
      <c r="G700" s="19" t="s">
        <v>935</v>
      </c>
      <c r="H700" s="25" t="str">
        <f t="shared" si="18"/>
        <v>WB301</v>
      </c>
      <c r="I700" s="25" t="str">
        <f t="shared" si="19"/>
        <v>Non-M</v>
      </c>
      <c r="J700" s="25"/>
      <c r="K700" s="26">
        <v>110</v>
      </c>
      <c r="L700" s="70" t="str">
        <f>IF(COUNTIF($E$3:E700,E700)=1,K700,"")</f>
        <v/>
      </c>
    </row>
    <row r="701" spans="1:12" hidden="1">
      <c r="A701" s="18" t="s">
        <v>936</v>
      </c>
      <c r="B701" s="19" t="s">
        <v>201</v>
      </c>
      <c r="C701" s="19" t="s">
        <v>867</v>
      </c>
      <c r="D701" s="19"/>
      <c r="E701" s="19" t="s">
        <v>931</v>
      </c>
      <c r="F701" s="21"/>
      <c r="G701" s="19" t="s">
        <v>50</v>
      </c>
      <c r="H701" s="25" t="str">
        <f t="shared" si="18"/>
        <v>HM311</v>
      </c>
      <c r="I701" s="25" t="str">
        <f t="shared" si="19"/>
        <v>Non-M</v>
      </c>
      <c r="J701" s="25"/>
      <c r="K701" s="26">
        <v>110</v>
      </c>
      <c r="L701" s="70" t="str">
        <f>IF(COUNTIF($E$3:E701,E701)=1,K701,"")</f>
        <v/>
      </c>
    </row>
    <row r="702" spans="1:12" hidden="1">
      <c r="A702" s="18" t="s">
        <v>937</v>
      </c>
      <c r="B702" s="19" t="s">
        <v>201</v>
      </c>
      <c r="C702" s="19" t="s">
        <v>867</v>
      </c>
      <c r="D702" s="19"/>
      <c r="E702" s="19" t="s">
        <v>931</v>
      </c>
      <c r="F702" s="21"/>
      <c r="G702" s="19" t="s">
        <v>71</v>
      </c>
      <c r="H702" s="25" t="str">
        <f t="shared" si="18"/>
        <v>HM500</v>
      </c>
      <c r="I702" s="25" t="str">
        <f t="shared" si="19"/>
        <v>Non-M</v>
      </c>
      <c r="J702" s="25"/>
      <c r="K702" s="26">
        <v>110</v>
      </c>
      <c r="L702" s="70" t="str">
        <f>IF(COUNTIF($E$3:E702,E702)=1,K702,"")</f>
        <v/>
      </c>
    </row>
    <row r="703" spans="1:12" hidden="1">
      <c r="A703" s="18" t="s">
        <v>938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96</v>
      </c>
      <c r="H703" s="25" t="str">
        <f t="shared" si="18"/>
        <v>DC300</v>
      </c>
      <c r="I703" s="25" t="str">
        <f t="shared" si="19"/>
        <v>Non-M</v>
      </c>
      <c r="J703" s="25"/>
      <c r="K703" s="26">
        <v>245</v>
      </c>
      <c r="L703" s="70">
        <f>IF(COUNTIF($E$3:E703,E703)=1,K703,"")</f>
        <v>245</v>
      </c>
    </row>
    <row r="704" spans="1:12" hidden="1">
      <c r="A704" s="18" t="s">
        <v>940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152</v>
      </c>
      <c r="H704" s="25" t="str">
        <f t="shared" si="18"/>
        <v>DC400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 hidden="1">
      <c r="A705" s="18" t="s">
        <v>941</v>
      </c>
      <c r="B705" s="19" t="s">
        <v>201</v>
      </c>
      <c r="C705" s="19" t="s">
        <v>867</v>
      </c>
      <c r="D705" s="19"/>
      <c r="E705" s="19" t="s">
        <v>939</v>
      </c>
      <c r="F705" s="21"/>
      <c r="G705" s="19" t="s">
        <v>204</v>
      </c>
      <c r="H705" s="25" t="str">
        <f t="shared" si="18"/>
        <v>HM503</v>
      </c>
      <c r="I705" s="25" t="str">
        <f t="shared" si="19"/>
        <v>Non-M</v>
      </c>
      <c r="J705" s="25"/>
      <c r="K705" s="26">
        <v>245</v>
      </c>
      <c r="L705" s="70" t="str">
        <f>IF(COUNTIF($E$3:E705,E705)=1,K705,"")</f>
        <v/>
      </c>
    </row>
    <row r="706" spans="1:12" hidden="1">
      <c r="A706" s="18" t="s">
        <v>942</v>
      </c>
      <c r="B706" s="19" t="s">
        <v>201</v>
      </c>
      <c r="C706" s="19" t="s">
        <v>867</v>
      </c>
      <c r="D706" s="19"/>
      <c r="E706" s="19" t="s">
        <v>939</v>
      </c>
      <c r="F706" s="21"/>
      <c r="G706" s="19" t="s">
        <v>736</v>
      </c>
      <c r="H706" s="25" t="str">
        <f t="shared" si="18"/>
        <v>PK214</v>
      </c>
      <c r="I706" s="25" t="str">
        <f t="shared" si="19"/>
        <v>Non-M</v>
      </c>
      <c r="J706" s="25"/>
      <c r="K706" s="26">
        <v>245</v>
      </c>
      <c r="L706" s="70" t="str">
        <f>IF(COUNTIF($E$3:E706,E706)=1,K706,"")</f>
        <v/>
      </c>
    </row>
    <row r="707" spans="1:12" hidden="1">
      <c r="A707" s="18" t="s">
        <v>943</v>
      </c>
      <c r="B707" s="19" t="s">
        <v>201</v>
      </c>
      <c r="C707" s="19" t="s">
        <v>867</v>
      </c>
      <c r="D707" s="19"/>
      <c r="E707" s="19" t="s">
        <v>939</v>
      </c>
      <c r="F707" s="21"/>
      <c r="G707" s="19" t="s">
        <v>944</v>
      </c>
      <c r="H707" s="25" t="str">
        <f t="shared" si="18"/>
        <v>WB202</v>
      </c>
      <c r="I707" s="25" t="str">
        <f t="shared" si="19"/>
        <v>Non-M</v>
      </c>
      <c r="J707" s="25"/>
      <c r="K707" s="26">
        <v>245</v>
      </c>
      <c r="L707" s="70" t="str">
        <f>IF(COUNTIF($E$3:E707,E707)=1,K707,"")</f>
        <v/>
      </c>
    </row>
    <row r="708" spans="1:12" hidden="1">
      <c r="A708" s="18" t="s">
        <v>945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751</v>
      </c>
      <c r="H708" s="25" t="str">
        <f t="shared" si="18"/>
        <v>HM508</v>
      </c>
      <c r="I708" s="25" t="str">
        <f t="shared" si="19"/>
        <v>Non-M</v>
      </c>
      <c r="J708" s="25"/>
      <c r="K708" s="26">
        <v>8234</v>
      </c>
      <c r="L708" s="70">
        <f>IF(COUNTIF($E$3:E708,E708)=1,K708,"")</f>
        <v>8234</v>
      </c>
    </row>
    <row r="709" spans="1:12" hidden="1">
      <c r="A709" s="18" t="s">
        <v>947</v>
      </c>
      <c r="B709" s="19" t="s">
        <v>201</v>
      </c>
      <c r="C709" s="19" t="s">
        <v>867</v>
      </c>
      <c r="D709" s="19"/>
      <c r="E709" s="19" t="s">
        <v>946</v>
      </c>
      <c r="F709" s="21"/>
      <c r="G709" s="19" t="s">
        <v>948</v>
      </c>
      <c r="H709" s="25" t="str">
        <f t="shared" si="18"/>
        <v>HM507</v>
      </c>
      <c r="I709" s="25" t="str">
        <f t="shared" si="19"/>
        <v>M</v>
      </c>
      <c r="J709" s="25"/>
      <c r="K709" s="26">
        <v>8234</v>
      </c>
      <c r="L709" s="70" t="str">
        <f>IF(COUNTIF($E$3:E709,E709)=1,K709,"")</f>
        <v/>
      </c>
    </row>
    <row r="710" spans="1:12" hidden="1">
      <c r="A710" s="18" t="s">
        <v>949</v>
      </c>
      <c r="B710" s="19" t="s">
        <v>201</v>
      </c>
      <c r="C710" s="19" t="s">
        <v>867</v>
      </c>
      <c r="D710" s="19"/>
      <c r="E710" s="19" t="s">
        <v>946</v>
      </c>
      <c r="F710" s="21"/>
      <c r="G710" s="19" t="s">
        <v>492</v>
      </c>
      <c r="H710" s="25" t="str">
        <f t="shared" si="18"/>
        <v>HM703</v>
      </c>
      <c r="I710" s="25" t="str">
        <f t="shared" si="19"/>
        <v>M</v>
      </c>
      <c r="J710" s="25"/>
      <c r="K710" s="26">
        <v>8234</v>
      </c>
      <c r="L710" s="70" t="str">
        <f>IF(COUNTIF($E$3:E710,E710)=1,K710,"")</f>
        <v/>
      </c>
    </row>
    <row r="711" spans="1:12" hidden="1">
      <c r="A711" s="18" t="s">
        <v>950</v>
      </c>
      <c r="B711" s="19" t="s">
        <v>201</v>
      </c>
      <c r="C711" s="19" t="s">
        <v>867</v>
      </c>
      <c r="D711" s="19"/>
      <c r="E711" s="19" t="s">
        <v>946</v>
      </c>
      <c r="F711" s="21"/>
      <c r="G711" s="19" t="s">
        <v>951</v>
      </c>
      <c r="H711" s="25" t="str">
        <f t="shared" si="18"/>
        <v>NK107</v>
      </c>
      <c r="I711" s="25" t="str">
        <f t="shared" si="19"/>
        <v>Non-M</v>
      </c>
      <c r="J711" s="25"/>
      <c r="K711" s="26">
        <v>8234</v>
      </c>
      <c r="L711" s="70" t="str">
        <f>IF(COUNTIF($E$3:E711,E711)=1,K711,"")</f>
        <v/>
      </c>
    </row>
    <row r="712" spans="1:12" hidden="1">
      <c r="A712" s="18" t="s">
        <v>952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705</v>
      </c>
      <c r="H712" s="25" t="str">
        <f t="shared" si="18"/>
        <v>JS107</v>
      </c>
      <c r="I712" s="25" t="str">
        <f t="shared" si="19"/>
        <v>Non-M</v>
      </c>
      <c r="J712" s="25"/>
      <c r="K712" s="26"/>
      <c r="L712" s="70">
        <f>IF(COUNTIF($E$3:E712,E712)=1,K712,"")</f>
        <v>0</v>
      </c>
    </row>
    <row r="713" spans="1:12" hidden="1">
      <c r="A713" s="18" t="s">
        <v>954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955</v>
      </c>
      <c r="H713" s="25" t="str">
        <f t="shared" si="18"/>
        <v>LV101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 hidden="1">
      <c r="A714" s="18" t="s">
        <v>956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957</v>
      </c>
      <c r="H714" s="25" t="str">
        <f t="shared" si="18"/>
        <v>LP202</v>
      </c>
      <c r="I714" s="25" t="str">
        <f t="shared" si="19"/>
        <v>M</v>
      </c>
      <c r="J714" s="25"/>
      <c r="K714" s="26"/>
      <c r="L714" s="70" t="str">
        <f>IF(COUNTIF($E$3:E714,E714)=1,K714,"")</f>
        <v/>
      </c>
    </row>
    <row r="715" spans="1:12" hidden="1">
      <c r="A715" s="18" t="s">
        <v>958</v>
      </c>
      <c r="B715" s="19" t="s">
        <v>201</v>
      </c>
      <c r="C715" s="19" t="s">
        <v>867</v>
      </c>
      <c r="D715" s="19"/>
      <c r="E715" s="19" t="s">
        <v>953</v>
      </c>
      <c r="F715" s="21"/>
      <c r="G715" s="19" t="s">
        <v>71</v>
      </c>
      <c r="H715" s="25" t="str">
        <f t="shared" si="18"/>
        <v>HM500</v>
      </c>
      <c r="I715" s="25" t="str">
        <f t="shared" si="19"/>
        <v>Non-M</v>
      </c>
      <c r="J715" s="25"/>
      <c r="K715" s="26"/>
      <c r="L715" s="70" t="str">
        <f>IF(COUNTIF($E$3:E715,E715)=1,K715,"")</f>
        <v/>
      </c>
    </row>
    <row r="716" spans="1:12" hidden="1">
      <c r="A716" s="18" t="s">
        <v>959</v>
      </c>
      <c r="B716" s="19" t="s">
        <v>201</v>
      </c>
      <c r="C716" s="19" t="s">
        <v>867</v>
      </c>
      <c r="D716" s="19"/>
      <c r="E716" s="19" t="s">
        <v>953</v>
      </c>
      <c r="F716" s="21"/>
      <c r="G716" s="19" t="s">
        <v>960</v>
      </c>
      <c r="H716" s="25" t="str">
        <f t="shared" si="18"/>
        <v>PK405</v>
      </c>
      <c r="I716" s="25" t="str">
        <f t="shared" si="19"/>
        <v>M</v>
      </c>
      <c r="J716" s="25"/>
      <c r="K716" s="26"/>
      <c r="L716" s="70" t="str">
        <f>IF(COUNTIF($E$3:E716,E716)=1,K716,"")</f>
        <v/>
      </c>
    </row>
    <row r="717" spans="1:12" hidden="1">
      <c r="A717" s="18" t="s">
        <v>961</v>
      </c>
      <c r="B717" s="19" t="s">
        <v>201</v>
      </c>
      <c r="C717" s="19" t="s">
        <v>867</v>
      </c>
      <c r="D717" s="19"/>
      <c r="E717" s="19" t="s">
        <v>953</v>
      </c>
      <c r="F717" s="21"/>
      <c r="G717" s="19" t="s">
        <v>962</v>
      </c>
      <c r="H717" s="25" t="str">
        <f t="shared" si="18"/>
        <v>PK304</v>
      </c>
      <c r="I717" s="25" t="str">
        <f t="shared" si="19"/>
        <v>Non-M</v>
      </c>
      <c r="J717" s="25"/>
      <c r="K717" s="26"/>
      <c r="L717" s="70" t="str">
        <f>IF(COUNTIF($E$3:E717,E717)=1,K717,"")</f>
        <v/>
      </c>
    </row>
    <row r="718" spans="1:12" hidden="1">
      <c r="A718" s="18" t="s">
        <v>963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705</v>
      </c>
      <c r="H718" s="25" t="str">
        <f t="shared" si="18"/>
        <v>JS107</v>
      </c>
      <c r="I718" s="25" t="str">
        <f t="shared" si="19"/>
        <v>Non-M</v>
      </c>
      <c r="J718" s="25"/>
      <c r="K718" s="26">
        <v>10830</v>
      </c>
      <c r="L718" s="70">
        <f>IF(COUNTIF($E$3:E718,E718)=1,K718,"")</f>
        <v>10830</v>
      </c>
    </row>
    <row r="719" spans="1:12" hidden="1">
      <c r="A719" s="18" t="s">
        <v>965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955</v>
      </c>
      <c r="H719" s="25" t="str">
        <f t="shared" si="18"/>
        <v>LV101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 hidden="1">
      <c r="A720" s="18" t="s">
        <v>966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957</v>
      </c>
      <c r="H720" s="25" t="str">
        <f t="shared" si="18"/>
        <v>LP202</v>
      </c>
      <c r="I720" s="25" t="str">
        <f t="shared" si="19"/>
        <v>M</v>
      </c>
      <c r="J720" s="25"/>
      <c r="K720" s="26">
        <v>10830</v>
      </c>
      <c r="L720" s="70" t="str">
        <f>IF(COUNTIF($E$3:E720,E720)=1,K720,"")</f>
        <v/>
      </c>
    </row>
    <row r="721" spans="1:12" hidden="1">
      <c r="A721" s="18" t="s">
        <v>967</v>
      </c>
      <c r="B721" s="19" t="s">
        <v>201</v>
      </c>
      <c r="C721" s="19" t="s">
        <v>867</v>
      </c>
      <c r="D721" s="19"/>
      <c r="E721" s="19" t="s">
        <v>964</v>
      </c>
      <c r="F721" s="21"/>
      <c r="G721" s="19" t="s">
        <v>71</v>
      </c>
      <c r="H721" s="25" t="str">
        <f t="shared" si="18"/>
        <v>HM500</v>
      </c>
      <c r="I721" s="25" t="str">
        <f t="shared" si="19"/>
        <v>Non-M</v>
      </c>
      <c r="J721" s="25"/>
      <c r="K721" s="26">
        <v>10830</v>
      </c>
      <c r="L721" s="70" t="str">
        <f>IF(COUNTIF($E$3:E721,E721)=1,K721,"")</f>
        <v/>
      </c>
    </row>
    <row r="722" spans="1:12" hidden="1">
      <c r="A722" s="18" t="s">
        <v>968</v>
      </c>
      <c r="B722" s="19" t="s">
        <v>201</v>
      </c>
      <c r="C722" s="19" t="s">
        <v>867</v>
      </c>
      <c r="D722" s="19"/>
      <c r="E722" s="19" t="s">
        <v>964</v>
      </c>
      <c r="F722" s="21"/>
      <c r="G722" s="19" t="s">
        <v>960</v>
      </c>
      <c r="H722" s="25" t="str">
        <f t="shared" si="18"/>
        <v>PK405</v>
      </c>
      <c r="I722" s="25" t="str">
        <f t="shared" si="19"/>
        <v>M</v>
      </c>
      <c r="J722" s="25"/>
      <c r="K722" s="26">
        <v>10830</v>
      </c>
      <c r="L722" s="70" t="str">
        <f>IF(COUNTIF($E$3:E722,E722)=1,K722,"")</f>
        <v/>
      </c>
    </row>
    <row r="723" spans="1:12" hidden="1">
      <c r="A723" s="18" t="s">
        <v>969</v>
      </c>
      <c r="B723" s="19" t="s">
        <v>201</v>
      </c>
      <c r="C723" s="19" t="s">
        <v>867</v>
      </c>
      <c r="D723" s="19"/>
      <c r="E723" s="19" t="s">
        <v>964</v>
      </c>
      <c r="F723" s="21"/>
      <c r="G723" s="19" t="s">
        <v>962</v>
      </c>
      <c r="H723" s="25" t="str">
        <f t="shared" si="18"/>
        <v>PK304</v>
      </c>
      <c r="I723" s="25" t="str">
        <f t="shared" si="19"/>
        <v>Non-M</v>
      </c>
      <c r="J723" s="25"/>
      <c r="K723" s="26">
        <v>10830</v>
      </c>
      <c r="L723" s="70" t="str">
        <f>IF(COUNTIF($E$3:E723,E723)=1,K723,"")</f>
        <v/>
      </c>
    </row>
    <row r="724" spans="1:12" hidden="1">
      <c r="A724" s="18" t="s">
        <v>970</v>
      </c>
      <c r="B724" s="19" t="s">
        <v>201</v>
      </c>
      <c r="C724" s="19" t="s">
        <v>867</v>
      </c>
      <c r="D724" s="19"/>
      <c r="E724" s="19" t="s">
        <v>971</v>
      </c>
      <c r="F724" s="21"/>
      <c r="G724" s="19" t="s">
        <v>972</v>
      </c>
      <c r="H724" s="25" t="str">
        <f t="shared" si="18"/>
        <v>NK107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 hidden="1">
      <c r="A725" s="18" t="s">
        <v>973</v>
      </c>
      <c r="B725" s="19" t="s">
        <v>201</v>
      </c>
      <c r="C725" s="19" t="s">
        <v>867</v>
      </c>
      <c r="D725" s="19"/>
      <c r="E725" s="19" t="s">
        <v>971</v>
      </c>
      <c r="F725" s="21"/>
      <c r="G725" s="19" t="s">
        <v>132</v>
      </c>
      <c r="H725" s="25" t="str">
        <f t="shared" si="18"/>
        <v>HM420</v>
      </c>
      <c r="I725" s="25" t="str">
        <f t="shared" si="19"/>
        <v>M</v>
      </c>
      <c r="J725" s="25"/>
      <c r="K725" s="26">
        <v>16414</v>
      </c>
      <c r="L725" s="70" t="str">
        <f>IF(COUNTIF($E$3:E725,E725)=1,K725,"")</f>
        <v/>
      </c>
    </row>
    <row r="726" spans="1:12" hidden="1">
      <c r="A726" s="18" t="s">
        <v>974</v>
      </c>
      <c r="B726" s="19" t="s">
        <v>201</v>
      </c>
      <c r="C726" s="19" t="s">
        <v>867</v>
      </c>
      <c r="D726" s="19"/>
      <c r="E726" s="19" t="s">
        <v>971</v>
      </c>
      <c r="F726" s="21"/>
      <c r="G726" s="19" t="s">
        <v>379</v>
      </c>
      <c r="H726" s="25" t="str">
        <f t="shared" si="18"/>
        <v>HM509</v>
      </c>
      <c r="I726" s="25" t="str">
        <f t="shared" si="19"/>
        <v>Non-M</v>
      </c>
      <c r="J726" s="25"/>
      <c r="K726" s="26">
        <v>16414</v>
      </c>
      <c r="L726" s="70" t="str">
        <f>IF(COUNTIF($E$3:E726,E726)=1,K726,"")</f>
        <v/>
      </c>
    </row>
    <row r="727" spans="1:12" hidden="1">
      <c r="A727" s="18" t="s">
        <v>975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977</v>
      </c>
      <c r="H727" s="25" t="str">
        <f t="shared" si="18"/>
        <v>CU103</v>
      </c>
      <c r="I727" s="25" t="str">
        <f t="shared" si="19"/>
        <v>M</v>
      </c>
      <c r="J727" s="25"/>
      <c r="K727" s="26">
        <v>16414</v>
      </c>
      <c r="L727" s="70">
        <f>IF(COUNTIF($E$3:E727,E727)=1,K727,"")</f>
        <v>16414</v>
      </c>
    </row>
    <row r="728" spans="1:12" hidden="1">
      <c r="A728" s="18" t="s">
        <v>978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979</v>
      </c>
      <c r="H728" s="25" t="str">
        <f t="shared" si="18"/>
        <v>PU400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 hidden="1">
      <c r="A729" s="18" t="s">
        <v>980</v>
      </c>
      <c r="B729" s="19" t="s">
        <v>201</v>
      </c>
      <c r="C729" s="19" t="s">
        <v>867</v>
      </c>
      <c r="D729" s="19"/>
      <c r="E729" s="19" t="s">
        <v>976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16414</v>
      </c>
      <c r="L729" s="70" t="str">
        <f>IF(COUNTIF($E$3:E729,E729)=1,K729,"")</f>
        <v/>
      </c>
    </row>
    <row r="730" spans="1:12" hidden="1">
      <c r="A730" s="18" t="s">
        <v>981</v>
      </c>
      <c r="B730" s="19" t="s">
        <v>201</v>
      </c>
      <c r="C730" s="19" t="s">
        <v>867</v>
      </c>
      <c r="D730" s="19"/>
      <c r="E730" s="19" t="s">
        <v>976</v>
      </c>
      <c r="F730" s="21"/>
      <c r="G730" s="19" t="s">
        <v>960</v>
      </c>
      <c r="H730" s="25" t="str">
        <f t="shared" si="18"/>
        <v>PK405</v>
      </c>
      <c r="I730" s="25" t="str">
        <f t="shared" si="19"/>
        <v>M</v>
      </c>
      <c r="J730" s="25"/>
      <c r="K730" s="26">
        <v>16414</v>
      </c>
      <c r="L730" s="70" t="str">
        <f>IF(COUNTIF($E$3:E730,E730)=1,K730,"")</f>
        <v/>
      </c>
    </row>
    <row r="731" spans="1:12" hidden="1">
      <c r="A731" s="18" t="s">
        <v>982</v>
      </c>
      <c r="B731" s="19" t="s">
        <v>201</v>
      </c>
      <c r="C731" s="19" t="s">
        <v>867</v>
      </c>
      <c r="D731" s="19"/>
      <c r="E731" s="19" t="s">
        <v>976</v>
      </c>
      <c r="F731" s="21"/>
      <c r="G731" s="19" t="s">
        <v>705</v>
      </c>
      <c r="H731" s="25" t="str">
        <f t="shared" si="18"/>
        <v>JS107</v>
      </c>
      <c r="I731" s="25" t="str">
        <f t="shared" si="19"/>
        <v>Non-M</v>
      </c>
      <c r="J731" s="25"/>
      <c r="K731" s="26">
        <v>16414</v>
      </c>
      <c r="L731" s="70" t="str">
        <f>IF(COUNTIF($E$3:E731,E731)=1,K731,"")</f>
        <v/>
      </c>
    </row>
    <row r="732" spans="1:12" hidden="1">
      <c r="A732" s="18" t="s">
        <v>983</v>
      </c>
      <c r="B732" s="19" t="s">
        <v>201</v>
      </c>
      <c r="C732" s="19" t="s">
        <v>867</v>
      </c>
      <c r="D732" s="19"/>
      <c r="E732" s="19" t="s">
        <v>984</v>
      </c>
      <c r="F732" s="21"/>
      <c r="G732" s="19" t="s">
        <v>363</v>
      </c>
      <c r="H732" s="25" t="str">
        <f t="shared" si="18"/>
        <v>HM500</v>
      </c>
      <c r="I732" s="25" t="str">
        <f t="shared" si="19"/>
        <v>M</v>
      </c>
      <c r="J732" s="25"/>
      <c r="K732" s="26">
        <v>6885</v>
      </c>
      <c r="L732" s="70">
        <f>IF(COUNTIF($E$3:E732,E732)=1,K732,"")</f>
        <v>6885</v>
      </c>
    </row>
    <row r="733" spans="1:12" hidden="1">
      <c r="A733" s="18" t="s">
        <v>985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878</v>
      </c>
      <c r="H733" s="25" t="str">
        <f t="shared" si="18"/>
        <v>WB501</v>
      </c>
      <c r="I733" s="25" t="str">
        <f t="shared" si="19"/>
        <v>Non-M</v>
      </c>
      <c r="J733" s="25"/>
      <c r="K733" s="26">
        <v>6885</v>
      </c>
      <c r="L733" s="70">
        <f>IF(COUNTIF($E$3:E733,E733)=1,K733,"")</f>
        <v>6885</v>
      </c>
    </row>
    <row r="734" spans="1:12" hidden="1">
      <c r="A734" s="18" t="s">
        <v>987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691</v>
      </c>
      <c r="H734" s="25" t="str">
        <f t="shared" si="18"/>
        <v>PK602</v>
      </c>
      <c r="I734" s="25" t="str">
        <f t="shared" si="19"/>
        <v>Non-M</v>
      </c>
      <c r="J734" s="25"/>
      <c r="K734" s="26">
        <v>6885</v>
      </c>
      <c r="L734" s="70" t="str">
        <f>IF(COUNTIF($E$3:E734,E734)=1,K734,"")</f>
        <v/>
      </c>
    </row>
    <row r="735" spans="1:12" hidden="1">
      <c r="A735" s="18" t="s">
        <v>988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204</v>
      </c>
      <c r="H735" s="25" t="str">
        <f t="shared" si="18"/>
        <v>HM503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 hidden="1">
      <c r="A736" s="18" t="s">
        <v>989</v>
      </c>
      <c r="B736" s="19" t="s">
        <v>201</v>
      </c>
      <c r="C736" s="19" t="s">
        <v>867</v>
      </c>
      <c r="D736" s="19"/>
      <c r="E736" s="19" t="s">
        <v>986</v>
      </c>
      <c r="F736" s="21"/>
      <c r="G736" s="19" t="s">
        <v>61</v>
      </c>
      <c r="H736" s="25" t="str">
        <f t="shared" si="18"/>
        <v>DC101</v>
      </c>
      <c r="I736" s="25" t="str">
        <f t="shared" si="19"/>
        <v>Non-M</v>
      </c>
      <c r="J736" s="25"/>
      <c r="K736" s="26">
        <v>6885</v>
      </c>
      <c r="L736" s="70" t="str">
        <f>IF(COUNTIF($E$3:E736,E736)=1,K736,"")</f>
        <v/>
      </c>
    </row>
    <row r="737" spans="1:12" hidden="1">
      <c r="A737" s="18" t="s">
        <v>990</v>
      </c>
      <c r="B737" s="19" t="s">
        <v>201</v>
      </c>
      <c r="C737" s="19" t="s">
        <v>867</v>
      </c>
      <c r="D737" s="19"/>
      <c r="E737" s="19" t="s">
        <v>986</v>
      </c>
      <c r="F737" s="21"/>
      <c r="G737" s="19" t="s">
        <v>991</v>
      </c>
      <c r="H737" s="25" t="str">
        <f t="shared" si="18"/>
        <v>DC402</v>
      </c>
      <c r="I737" s="25" t="str">
        <f t="shared" si="19"/>
        <v>M</v>
      </c>
      <c r="J737" s="25"/>
      <c r="K737" s="26">
        <v>6885</v>
      </c>
      <c r="L737" s="70" t="str">
        <f>IF(COUNTIF($E$3:E737,E737)=1,K737,"")</f>
        <v/>
      </c>
    </row>
    <row r="738" spans="1:12" hidden="1">
      <c r="A738" s="18" t="s">
        <v>992</v>
      </c>
      <c r="B738" s="19" t="s">
        <v>201</v>
      </c>
      <c r="C738" s="19" t="s">
        <v>867</v>
      </c>
      <c r="D738" s="19"/>
      <c r="E738" s="19" t="s">
        <v>986</v>
      </c>
      <c r="F738" s="21"/>
      <c r="G738" s="19" t="s">
        <v>705</v>
      </c>
      <c r="H738" s="25" t="str">
        <f t="shared" si="18"/>
        <v>JS107</v>
      </c>
      <c r="I738" s="25" t="str">
        <f t="shared" si="19"/>
        <v>Non-M</v>
      </c>
      <c r="J738" s="25"/>
      <c r="K738" s="26">
        <v>6885</v>
      </c>
      <c r="L738" s="70" t="str">
        <f>IF(COUNTIF($E$3:E738,E738)=1,K738,"")</f>
        <v/>
      </c>
    </row>
    <row r="739" spans="1:12" hidden="1">
      <c r="A739" s="18" t="s">
        <v>993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123</v>
      </c>
      <c r="H739" s="25" t="str">
        <f t="shared" si="18"/>
        <v>HD104</v>
      </c>
      <c r="I739" s="25" t="str">
        <f t="shared" si="19"/>
        <v>M</v>
      </c>
      <c r="J739" s="25"/>
      <c r="K739" s="26">
        <v>8663</v>
      </c>
      <c r="L739" s="70">
        <f>IF(COUNTIF($E$3:E739,E739)=1,K739,"")</f>
        <v>8663</v>
      </c>
    </row>
    <row r="740" spans="1:12" hidden="1">
      <c r="A740" s="18" t="s">
        <v>995</v>
      </c>
      <c r="B740" s="19" t="s">
        <v>201</v>
      </c>
      <c r="C740" s="19" t="s">
        <v>867</v>
      </c>
      <c r="D740" s="19"/>
      <c r="E740" s="19" t="s">
        <v>994</v>
      </c>
      <c r="F740" s="21"/>
      <c r="G740" s="19" t="s">
        <v>132</v>
      </c>
      <c r="H740" s="25" t="str">
        <f t="shared" si="18"/>
        <v>HM420</v>
      </c>
      <c r="I740" s="25" t="str">
        <f t="shared" si="19"/>
        <v>M</v>
      </c>
      <c r="J740" s="25"/>
      <c r="K740" s="26">
        <v>8663</v>
      </c>
      <c r="L740" s="70" t="str">
        <f>IF(COUNTIF($E$3:E740,E740)=1,K740,"")</f>
        <v/>
      </c>
    </row>
    <row r="741" spans="1:12" hidden="1">
      <c r="A741" s="18" t="s">
        <v>996</v>
      </c>
      <c r="B741" s="19" t="s">
        <v>201</v>
      </c>
      <c r="C741" s="19" t="s">
        <v>867</v>
      </c>
      <c r="D741" s="19"/>
      <c r="E741" s="19" t="s">
        <v>994</v>
      </c>
      <c r="F741" s="21"/>
      <c r="G741" s="19" t="s">
        <v>697</v>
      </c>
      <c r="H741" s="25" t="str">
        <f t="shared" si="18"/>
        <v>PK100</v>
      </c>
      <c r="I741" s="25" t="str">
        <f t="shared" si="19"/>
        <v>Non-M</v>
      </c>
      <c r="J741" s="25"/>
      <c r="K741" s="26">
        <v>8663</v>
      </c>
      <c r="L741" s="70" t="str">
        <f>IF(COUNTIF($E$3:E741,E741)=1,K741,"")</f>
        <v/>
      </c>
    </row>
    <row r="742" spans="1:12" hidden="1">
      <c r="A742" s="18" t="s">
        <v>997</v>
      </c>
      <c r="B742" s="19" t="s">
        <v>201</v>
      </c>
      <c r="C742" s="19" t="s">
        <v>867</v>
      </c>
      <c r="D742" s="19"/>
      <c r="E742" s="19" t="s">
        <v>994</v>
      </c>
      <c r="F742" s="21"/>
      <c r="G742" s="19" t="s">
        <v>998</v>
      </c>
      <c r="H742" s="25" t="str">
        <f t="shared" si="18"/>
        <v>HM803</v>
      </c>
      <c r="I742" s="25" t="str">
        <f t="shared" si="19"/>
        <v>Non-M</v>
      </c>
      <c r="J742" s="25"/>
      <c r="K742" s="26">
        <v>8663</v>
      </c>
      <c r="L742" s="70" t="str">
        <f>IF(COUNTIF($E$3:E742,E742)=1,K742,"")</f>
        <v/>
      </c>
    </row>
    <row r="743" spans="1:12" hidden="1">
      <c r="A743" s="18" t="s">
        <v>999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138</v>
      </c>
      <c r="H743" s="25" t="str">
        <f t="shared" si="18"/>
        <v>WB406</v>
      </c>
      <c r="I743" s="25" t="str">
        <f t="shared" si="19"/>
        <v>M</v>
      </c>
      <c r="J743" s="25"/>
      <c r="K743" s="26">
        <v>4679</v>
      </c>
      <c r="L743" s="70">
        <f>IF(COUNTIF($E$3:E743,E743)=1,K743,"")</f>
        <v>4679</v>
      </c>
    </row>
    <row r="744" spans="1:12" hidden="1">
      <c r="A744" s="18" t="s">
        <v>1001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359</v>
      </c>
      <c r="H744" s="25" t="str">
        <f t="shared" si="18"/>
        <v>DC100</v>
      </c>
      <c r="I744" s="25" t="str">
        <f t="shared" si="19"/>
        <v>Non-M</v>
      </c>
      <c r="J744" s="25"/>
      <c r="K744" s="26">
        <v>4679</v>
      </c>
      <c r="L744" s="70" t="str">
        <f>IF(COUNTIF($E$3:E744,E744)=1,K744,"")</f>
        <v/>
      </c>
    </row>
    <row r="745" spans="1:12" hidden="1">
      <c r="A745" s="18" t="s">
        <v>1002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692</v>
      </c>
      <c r="H745" s="25" t="str">
        <f t="shared" si="18"/>
        <v>HM508</v>
      </c>
      <c r="I745" s="25" t="str">
        <f t="shared" si="19"/>
        <v>M</v>
      </c>
      <c r="J745" s="25"/>
      <c r="K745" s="26">
        <v>4679</v>
      </c>
      <c r="L745" s="70" t="str">
        <f>IF(COUNTIF($E$3:E745,E745)=1,K745,"")</f>
        <v/>
      </c>
    </row>
    <row r="746" spans="1:12" hidden="1">
      <c r="A746" s="18" t="s">
        <v>1003</v>
      </c>
      <c r="B746" s="19" t="s">
        <v>201</v>
      </c>
      <c r="C746" s="19" t="s">
        <v>867</v>
      </c>
      <c r="D746" s="19"/>
      <c r="E746" s="19" t="s">
        <v>1000</v>
      </c>
      <c r="F746" s="21"/>
      <c r="G746" s="19" t="s">
        <v>697</v>
      </c>
      <c r="H746" s="25" t="str">
        <f t="shared" ref="H746:H762" si="20">IF(RIGHT(G746,1)="M", LEFT(G746,LEN(G746)-1), G746)</f>
        <v>PK100</v>
      </c>
      <c r="I746" s="25" t="str">
        <f t="shared" si="19"/>
        <v>Non-M</v>
      </c>
      <c r="J746" s="25"/>
      <c r="K746" s="26">
        <v>4679</v>
      </c>
      <c r="L746" s="70" t="str">
        <f>IF(COUNTIF($E$3:E746,E746)=1,K746,"")</f>
        <v/>
      </c>
    </row>
    <row r="747" spans="1:12" hidden="1">
      <c r="A747" s="18" t="s">
        <v>1004</v>
      </c>
      <c r="B747" s="19" t="s">
        <v>201</v>
      </c>
      <c r="C747" s="19" t="s">
        <v>867</v>
      </c>
      <c r="D747" s="19"/>
      <c r="E747" s="19" t="s">
        <v>1000</v>
      </c>
      <c r="F747" s="21"/>
      <c r="G747" s="19" t="s">
        <v>573</v>
      </c>
      <c r="H747" s="25" t="str">
        <f t="shared" si="20"/>
        <v>PK103</v>
      </c>
      <c r="I747" s="25" t="str">
        <f t="shared" ref="I747:I762" si="21">IF(RIGHT(G747,1)="M","M","Non-M")</f>
        <v>Non-M</v>
      </c>
      <c r="J747" s="25"/>
      <c r="K747" s="26">
        <v>4679</v>
      </c>
      <c r="L747" s="70" t="str">
        <f>IF(COUNTIF($E$3:E747,E747)=1,K747,"")</f>
        <v/>
      </c>
    </row>
    <row r="748" spans="1:12" hidden="1">
      <c r="A748" s="18" t="s">
        <v>1005</v>
      </c>
      <c r="B748" s="19" t="s">
        <v>201</v>
      </c>
      <c r="C748" s="19" t="s">
        <v>867</v>
      </c>
      <c r="D748" s="19"/>
      <c r="E748" s="19" t="s">
        <v>1000</v>
      </c>
      <c r="F748" s="21"/>
      <c r="G748" s="19" t="s">
        <v>681</v>
      </c>
      <c r="H748" s="25" t="str">
        <f t="shared" si="20"/>
        <v>HM802</v>
      </c>
      <c r="I748" s="25" t="str">
        <f t="shared" si="21"/>
        <v>M</v>
      </c>
      <c r="J748" s="25"/>
      <c r="K748" s="26">
        <v>4679</v>
      </c>
      <c r="L748" s="70" t="str">
        <f>IF(COUNTIF($E$3:E748,E748)=1,K748,"")</f>
        <v/>
      </c>
    </row>
    <row r="749" spans="1:12" hidden="1">
      <c r="A749" s="18" t="s">
        <v>1006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59</v>
      </c>
      <c r="H749" s="25" t="str">
        <f t="shared" si="20"/>
        <v>WB309</v>
      </c>
      <c r="I749" s="25" t="str">
        <f t="shared" si="21"/>
        <v>M</v>
      </c>
      <c r="J749" s="25"/>
      <c r="K749" s="26">
        <v>8754</v>
      </c>
      <c r="L749" s="70">
        <f>IF(COUNTIF($E$3:E749,E749)=1,K749,"")</f>
        <v>8754</v>
      </c>
    </row>
    <row r="750" spans="1:12" hidden="1">
      <c r="A750" s="18" t="s">
        <v>1008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222</v>
      </c>
      <c r="H750" s="25" t="str">
        <f t="shared" si="20"/>
        <v>PK200</v>
      </c>
      <c r="I750" s="25" t="str">
        <f t="shared" si="21"/>
        <v>M</v>
      </c>
      <c r="J750" s="25"/>
      <c r="K750" s="26">
        <v>8754</v>
      </c>
      <c r="L750" s="70" t="str">
        <f>IF(COUNTIF($E$3:E750,E750)=1,K750,"")</f>
        <v/>
      </c>
    </row>
    <row r="751" spans="1:12" hidden="1">
      <c r="A751" s="18" t="s">
        <v>1009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155</v>
      </c>
      <c r="H751" s="25" t="str">
        <f t="shared" si="20"/>
        <v>PB204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 hidden="1">
      <c r="A752" s="18" t="s">
        <v>1010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692</v>
      </c>
      <c r="H752" s="25" t="str">
        <f t="shared" si="20"/>
        <v>HM508</v>
      </c>
      <c r="I752" s="25" t="str">
        <f t="shared" si="21"/>
        <v>M</v>
      </c>
      <c r="J752" s="25"/>
      <c r="K752" s="26">
        <v>8754</v>
      </c>
      <c r="L752" s="70" t="str">
        <f>IF(COUNTIF($E$3:E752,E752)=1,K752,"")</f>
        <v/>
      </c>
    </row>
    <row r="753" spans="1:12" hidden="1">
      <c r="A753" s="18" t="s">
        <v>1011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61</v>
      </c>
      <c r="H753" s="25" t="str">
        <f t="shared" si="20"/>
        <v>DC101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 hidden="1">
      <c r="A754" s="18" t="s">
        <v>1012</v>
      </c>
      <c r="B754" s="19" t="s">
        <v>201</v>
      </c>
      <c r="C754" s="19" t="s">
        <v>231</v>
      </c>
      <c r="D754" s="19"/>
      <c r="E754" s="19" t="s">
        <v>1007</v>
      </c>
      <c r="F754" s="21"/>
      <c r="G754" s="19" t="s">
        <v>94</v>
      </c>
      <c r="H754" s="25" t="str">
        <f t="shared" si="20"/>
        <v>DC202</v>
      </c>
      <c r="I754" s="25" t="str">
        <f t="shared" si="21"/>
        <v>Non-M</v>
      </c>
      <c r="J754" s="25"/>
      <c r="K754" s="26">
        <v>8754</v>
      </c>
      <c r="L754" s="70" t="str">
        <f>IF(COUNTIF($E$3:E754,E754)=1,K754,"")</f>
        <v/>
      </c>
    </row>
    <row r="755" spans="1:12" hidden="1">
      <c r="A755" s="18" t="s">
        <v>1013</v>
      </c>
      <c r="B755" s="19" t="s">
        <v>201</v>
      </c>
      <c r="C755" s="19" t="s">
        <v>231</v>
      </c>
      <c r="D755" s="19"/>
      <c r="E755" s="19" t="s">
        <v>1007</v>
      </c>
      <c r="F755" s="21"/>
      <c r="G755" s="19" t="s">
        <v>96</v>
      </c>
      <c r="H755" s="25" t="str">
        <f t="shared" si="20"/>
        <v>DC300</v>
      </c>
      <c r="I755" s="25" t="str">
        <f t="shared" si="21"/>
        <v>Non-M</v>
      </c>
      <c r="J755" s="25"/>
      <c r="K755" s="26">
        <v>8754</v>
      </c>
      <c r="L755" s="70" t="str">
        <f>IF(COUNTIF($E$3:E755,E755)=1,K755,"")</f>
        <v/>
      </c>
    </row>
    <row r="756" spans="1:12" hidden="1">
      <c r="A756" s="18" t="s">
        <v>1014</v>
      </c>
      <c r="B756" s="19" t="s">
        <v>201</v>
      </c>
      <c r="C756" s="19" t="s">
        <v>231</v>
      </c>
      <c r="D756" s="19"/>
      <c r="E756" s="19" t="s">
        <v>1007</v>
      </c>
      <c r="F756" s="21"/>
      <c r="G756" s="19" t="s">
        <v>152</v>
      </c>
      <c r="H756" s="25" t="str">
        <f t="shared" si="20"/>
        <v>DC400</v>
      </c>
      <c r="I756" s="25" t="str">
        <f t="shared" si="21"/>
        <v>Non-M</v>
      </c>
      <c r="J756" s="25"/>
      <c r="K756" s="26">
        <v>8754</v>
      </c>
      <c r="L756" s="70" t="str">
        <f>IF(COUNTIF($E$3:E756,E756)=1,K756,"")</f>
        <v/>
      </c>
    </row>
    <row r="757" spans="1:12" hidden="1">
      <c r="A757" s="18" t="s">
        <v>1015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300</v>
      </c>
      <c r="H757" s="25" t="str">
        <f t="shared" si="20"/>
        <v>HM202</v>
      </c>
      <c r="I757" s="25" t="str">
        <f t="shared" si="21"/>
        <v>M</v>
      </c>
      <c r="J757" s="25"/>
      <c r="K757" s="26">
        <v>5425</v>
      </c>
      <c r="L757" s="70">
        <f>IF(COUNTIF($E$3:E757,E757)=1,K757,"")</f>
        <v>5425</v>
      </c>
    </row>
    <row r="758" spans="1:12" hidden="1">
      <c r="A758" s="18" t="s">
        <v>1017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16</v>
      </c>
      <c r="H758" s="25" t="str">
        <f t="shared" si="20"/>
        <v>ZP200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 hidden="1">
      <c r="A759" s="18" t="s">
        <v>1018</v>
      </c>
      <c r="B759" s="19" t="s">
        <v>201</v>
      </c>
      <c r="C759" s="19" t="s">
        <v>231</v>
      </c>
      <c r="D759" s="19"/>
      <c r="E759" s="19" t="s">
        <v>1016</v>
      </c>
      <c r="F759" s="21"/>
      <c r="G759" s="19" t="s">
        <v>26</v>
      </c>
      <c r="H759" s="25" t="str">
        <f t="shared" si="20"/>
        <v>HD106</v>
      </c>
      <c r="I759" s="25" t="str">
        <f t="shared" si="21"/>
        <v>Non-M</v>
      </c>
      <c r="J759" s="25"/>
      <c r="K759" s="26">
        <v>5425</v>
      </c>
      <c r="L759" s="70" t="str">
        <f>IF(COUNTIF($E$3:E759,E759)=1,K759,"")</f>
        <v/>
      </c>
    </row>
    <row r="760" spans="1:12" hidden="1">
      <c r="A760" s="18" t="s">
        <v>1019</v>
      </c>
      <c r="B760" s="19" t="s">
        <v>201</v>
      </c>
      <c r="C760" s="19" t="s">
        <v>231</v>
      </c>
      <c r="D760" s="19"/>
      <c r="E760" s="19" t="s">
        <v>1016</v>
      </c>
      <c r="F760" s="21"/>
      <c r="G760" s="19" t="s">
        <v>345</v>
      </c>
      <c r="H760" s="25" t="str">
        <f t="shared" si="20"/>
        <v>HM202</v>
      </c>
      <c r="I760" s="25" t="str">
        <f t="shared" si="21"/>
        <v>Non-M</v>
      </c>
      <c r="J760" s="25"/>
      <c r="K760" s="26">
        <v>5425</v>
      </c>
      <c r="L760" s="70" t="str">
        <f>IF(COUNTIF($E$3:E760,E760)=1,K760,"")</f>
        <v/>
      </c>
    </row>
    <row r="761" spans="1:12" hidden="1">
      <c r="A761" s="18" t="s">
        <v>1020</v>
      </c>
      <c r="B761" s="19" t="s">
        <v>201</v>
      </c>
      <c r="C761" s="19" t="s">
        <v>231</v>
      </c>
      <c r="D761" s="19"/>
      <c r="E761" s="19" t="s">
        <v>1016</v>
      </c>
      <c r="F761" s="21"/>
      <c r="G761" s="19" t="s">
        <v>717</v>
      </c>
      <c r="H761" s="25" t="str">
        <f t="shared" si="20"/>
        <v>PK204</v>
      </c>
      <c r="I761" s="25" t="str">
        <f t="shared" si="21"/>
        <v>Non-M</v>
      </c>
      <c r="J761" s="25"/>
      <c r="K761" s="26">
        <v>5425</v>
      </c>
      <c r="L761" s="70" t="str">
        <f>IF(COUNTIF($E$3:E761,E761)=1,K761,"")</f>
        <v/>
      </c>
    </row>
    <row r="762" spans="1:12" hidden="1">
      <c r="A762" s="18" t="s">
        <v>1021</v>
      </c>
      <c r="B762" s="19" t="s">
        <v>13</v>
      </c>
      <c r="C762" s="19" t="s">
        <v>186</v>
      </c>
      <c r="D762" s="19"/>
      <c r="E762" s="19" t="s">
        <v>187</v>
      </c>
      <c r="F762" s="21"/>
      <c r="G762" s="20" t="s">
        <v>188</v>
      </c>
      <c r="H762" s="27" t="str">
        <f t="shared" si="20"/>
        <v>PK301</v>
      </c>
      <c r="I762" s="25" t="str">
        <f t="shared" si="21"/>
        <v>M</v>
      </c>
      <c r="J762" s="25"/>
      <c r="K762" s="26">
        <v>1054</v>
      </c>
      <c r="L762" s="70" t="str">
        <f>IF(COUNTIF($E$3:E762,E762)=1,K762,"")</f>
        <v/>
      </c>
    </row>
    <row r="763" spans="1:12" hidden="1">
      <c r="A763" s="18" t="s">
        <v>1022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190</v>
      </c>
      <c r="H763" s="25" t="str">
        <f>IF(RIGHT(G763,1)="M", LEFT(G763,LEN(G763)-1), G763)</f>
        <v>HM402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 hidden="1">
      <c r="A764" s="18" t="s">
        <v>1023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192</v>
      </c>
      <c r="H764" s="25" t="str">
        <f>IF(RIGHT(G764,1)="M", LEFT(G764,LEN(G764)-1), G764)</f>
        <v>WB300</v>
      </c>
      <c r="I764" s="25" t="str">
        <f>IF(RIGHT(G764,1)="M","M","Non-M")</f>
        <v>M</v>
      </c>
      <c r="J764" s="25"/>
      <c r="K764" s="26">
        <v>1054</v>
      </c>
      <c r="L764" s="70" t="str">
        <f>IF(COUNTIF($E$3:E764,E764)=1,K764,"")</f>
        <v/>
      </c>
    </row>
    <row r="765" spans="1:12" hidden="1">
      <c r="A765" s="18" t="s">
        <v>1024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194</v>
      </c>
      <c r="H765" s="25" t="str">
        <f>IF(RIGHT(G765,1)="M", LEFT(G765,LEN(G765)-1), G765)</f>
        <v>WB208</v>
      </c>
      <c r="I765" s="25" t="str">
        <f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 hidden="1">
      <c r="A766" s="18" t="s">
        <v>1025</v>
      </c>
      <c r="B766" s="19" t="s">
        <v>13</v>
      </c>
      <c r="C766" s="19" t="s">
        <v>186</v>
      </c>
      <c r="D766" s="19"/>
      <c r="E766" s="19" t="s">
        <v>187</v>
      </c>
      <c r="F766" s="21"/>
      <c r="G766" s="19" t="s">
        <v>94</v>
      </c>
      <c r="H766" s="25" t="str">
        <f>IF(RIGHT(G766,1)="M", LEFT(G766,LEN(G766)-1), G766)</f>
        <v>DC202</v>
      </c>
      <c r="I766" s="25" t="str">
        <f>IF(RIGHT(G766,1)="M","M","Non-M")</f>
        <v>Non-M</v>
      </c>
      <c r="J766" s="25"/>
      <c r="K766" s="26">
        <v>1054</v>
      </c>
      <c r="L766" s="70" t="str">
        <f>IF(COUNTIF($E$3:E766,E766)=1,K766,"")</f>
        <v/>
      </c>
    </row>
    <row r="767" spans="1:12" hidden="1">
      <c r="A767" s="18" t="s">
        <v>1026</v>
      </c>
      <c r="B767" s="19" t="s">
        <v>13</v>
      </c>
      <c r="C767" s="19" t="s">
        <v>186</v>
      </c>
      <c r="D767" s="19"/>
      <c r="E767" s="19" t="s">
        <v>187</v>
      </c>
      <c r="F767" s="21"/>
      <c r="G767" s="19" t="s">
        <v>197</v>
      </c>
      <c r="H767" s="25" t="str">
        <f>IF(RIGHT(G767,1)="M", LEFT(G767,LEN(G767)-1), G767)</f>
        <v>JS207</v>
      </c>
      <c r="I767" s="25" t="str">
        <f>IF(RIGHT(G767,1)="M","M","Non-M")</f>
        <v>Non-M</v>
      </c>
      <c r="J767" s="25"/>
      <c r="K767" s="26">
        <v>1054</v>
      </c>
      <c r="L767" s="70" t="str">
        <f>IF(COUNTIF($E$3:E767,E767)=1,K767,"")</f>
        <v/>
      </c>
    </row>
    <row r="768" spans="1:12" hidden="1">
      <c r="A768" s="18" t="s">
        <v>1027</v>
      </c>
      <c r="B768" s="19" t="s">
        <v>13</v>
      </c>
      <c r="C768" s="19" t="s">
        <v>186</v>
      </c>
      <c r="D768" s="19"/>
      <c r="E768" s="19" t="s">
        <v>187</v>
      </c>
      <c r="F768" s="21"/>
      <c r="G768" s="19" t="s">
        <v>199</v>
      </c>
      <c r="H768" s="25" t="str">
        <f t="shared" ref="H768:H850" si="22">IF(RIGHT(G768,1)="M", LEFT(G768,LEN(G768)-1), G768)</f>
        <v>DC107</v>
      </c>
      <c r="I768" s="25" t="str">
        <f t="shared" ref="I768:I850" si="23">IF(RIGHT(G768,1)="M","M","Non-M")</f>
        <v>Non-M</v>
      </c>
      <c r="J768" s="25"/>
      <c r="K768" s="26">
        <v>1054</v>
      </c>
      <c r="L768" s="70" t="str">
        <f>IF(COUNTIF($E$3:E768,E768)=1,K768,"")</f>
        <v/>
      </c>
    </row>
    <row r="769" spans="1:12" hidden="1">
      <c r="A769" s="18" t="s">
        <v>1028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1030</v>
      </c>
      <c r="H769" s="27" t="str">
        <f t="shared" si="22"/>
        <v>VT301</v>
      </c>
      <c r="I769" s="25" t="str">
        <f t="shared" si="23"/>
        <v>M</v>
      </c>
      <c r="J769" s="25"/>
      <c r="K769" s="26">
        <v>4394</v>
      </c>
      <c r="L769" s="70">
        <f>IF(COUNTIF($E$3:E769,E769)=1,K769,"")</f>
        <v>4394</v>
      </c>
    </row>
    <row r="770" spans="1:12" hidden="1">
      <c r="A770" s="18" t="s">
        <v>1031</v>
      </c>
      <c r="B770" s="19" t="s">
        <v>13</v>
      </c>
      <c r="C770" s="19" t="s">
        <v>186</v>
      </c>
      <c r="D770" s="19"/>
      <c r="E770" s="19" t="s">
        <v>1029</v>
      </c>
      <c r="F770" s="21"/>
      <c r="G770" s="20" t="s">
        <v>190</v>
      </c>
      <c r="H770" s="27" t="str">
        <f t="shared" si="22"/>
        <v>HM402</v>
      </c>
      <c r="I770" s="25" t="str">
        <f t="shared" si="23"/>
        <v>Non-M</v>
      </c>
      <c r="J770" s="25"/>
      <c r="K770" s="26">
        <v>4394</v>
      </c>
      <c r="L770" s="70" t="str">
        <f>IF(COUNTIF($E$3:E770,E770)=1,K770,"")</f>
        <v/>
      </c>
    </row>
    <row r="771" spans="1:12" hidden="1">
      <c r="A771" s="18" t="s">
        <v>1032</v>
      </c>
      <c r="B771" s="19" t="s">
        <v>13</v>
      </c>
      <c r="C771" s="19" t="s">
        <v>186</v>
      </c>
      <c r="D771" s="19"/>
      <c r="E771" s="19" t="s">
        <v>1029</v>
      </c>
      <c r="F771" s="21"/>
      <c r="G771" s="20" t="s">
        <v>197</v>
      </c>
      <c r="H771" s="27" t="str">
        <f t="shared" si="22"/>
        <v>JS207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2" hidden="1">
      <c r="A772" s="18" t="s">
        <v>1033</v>
      </c>
      <c r="B772" s="19" t="s">
        <v>13</v>
      </c>
      <c r="C772" s="19" t="s">
        <v>186</v>
      </c>
      <c r="D772" s="19"/>
      <c r="E772" s="19" t="s">
        <v>1029</v>
      </c>
      <c r="F772" s="21"/>
      <c r="G772" s="20" t="s">
        <v>199</v>
      </c>
      <c r="H772" s="27" t="str">
        <f t="shared" si="22"/>
        <v>DC107</v>
      </c>
      <c r="I772" s="25" t="str">
        <f t="shared" si="23"/>
        <v>Non-M</v>
      </c>
      <c r="J772" s="25"/>
      <c r="K772" s="26">
        <v>4394</v>
      </c>
      <c r="L772" s="70" t="str">
        <f>IF(COUNTIF($E$3:E772,E772)=1,K772,"")</f>
        <v/>
      </c>
    </row>
    <row r="773" spans="1:12" hidden="1">
      <c r="A773" s="18" t="s">
        <v>1034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194</v>
      </c>
      <c r="H773" s="27" t="str">
        <f t="shared" si="22"/>
        <v>WB208</v>
      </c>
      <c r="I773" s="25" t="str">
        <f t="shared" si="23"/>
        <v>Non-M</v>
      </c>
      <c r="J773" s="25"/>
      <c r="K773" s="26">
        <v>4394</v>
      </c>
      <c r="L773" s="70">
        <f>IF(COUNTIF($E$3:E773,E773)=1,K773,"")</f>
        <v>4394</v>
      </c>
    </row>
    <row r="774" spans="1:12" hidden="1">
      <c r="A774" s="18" t="s">
        <v>1036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94</v>
      </c>
      <c r="H774" s="27" t="str">
        <f t="shared" si="22"/>
        <v>DC202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2" hidden="1">
      <c r="A775" s="18" t="s">
        <v>1037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188</v>
      </c>
      <c r="H775" s="27" t="str">
        <f t="shared" si="22"/>
        <v>PK301</v>
      </c>
      <c r="I775" s="25" t="str">
        <f t="shared" si="23"/>
        <v>M</v>
      </c>
      <c r="J775" s="25"/>
      <c r="K775" s="26">
        <v>4394</v>
      </c>
      <c r="L775" s="70" t="str">
        <f>IF(COUNTIF($E$3:E775,E775)=1,K775,"")</f>
        <v/>
      </c>
    </row>
    <row r="776" spans="1:12" hidden="1">
      <c r="A776" s="18" t="s">
        <v>1038</v>
      </c>
      <c r="B776" s="19" t="s">
        <v>13</v>
      </c>
      <c r="C776" s="19" t="s">
        <v>186</v>
      </c>
      <c r="D776" s="19"/>
      <c r="E776" s="19" t="s">
        <v>1035</v>
      </c>
      <c r="F776" s="21"/>
      <c r="G776" s="20" t="s">
        <v>192</v>
      </c>
      <c r="H776" s="27" t="str">
        <f t="shared" si="22"/>
        <v>WB300</v>
      </c>
      <c r="I776" s="25" t="str">
        <f t="shared" si="23"/>
        <v>M</v>
      </c>
      <c r="J776" s="25"/>
      <c r="K776" s="26">
        <v>4394</v>
      </c>
      <c r="L776" s="70" t="str">
        <f>IF(COUNTIF($E$3:E776,E776)=1,K776,"")</f>
        <v/>
      </c>
    </row>
    <row r="777" spans="1:12" hidden="1">
      <c r="A777" s="18" t="s">
        <v>1039</v>
      </c>
      <c r="B777" s="19" t="s">
        <v>13</v>
      </c>
      <c r="C777" s="19" t="s">
        <v>186</v>
      </c>
      <c r="D777" s="19"/>
      <c r="E777" s="19" t="s">
        <v>1035</v>
      </c>
      <c r="F777" s="21"/>
      <c r="G777" s="20" t="s">
        <v>197</v>
      </c>
      <c r="H777" s="27" t="str">
        <f t="shared" si="22"/>
        <v>JS207</v>
      </c>
      <c r="I777" s="25" t="str">
        <f t="shared" si="23"/>
        <v>Non-M</v>
      </c>
      <c r="J777" s="25"/>
      <c r="K777" s="26">
        <v>4394</v>
      </c>
      <c r="L777" s="70" t="str">
        <f>IF(COUNTIF($E$3:E777,E777)=1,K777,"")</f>
        <v/>
      </c>
    </row>
    <row r="778" spans="1:12" hidden="1">
      <c r="A778" s="18" t="s">
        <v>1040</v>
      </c>
      <c r="B778" s="19" t="s">
        <v>13</v>
      </c>
      <c r="C778" s="19" t="s">
        <v>186</v>
      </c>
      <c r="D778" s="19"/>
      <c r="E778" s="19" t="s">
        <v>1035</v>
      </c>
      <c r="F778" s="21"/>
      <c r="G778" s="20" t="s">
        <v>199</v>
      </c>
      <c r="H778" s="27" t="str">
        <f t="shared" si="22"/>
        <v>DC107</v>
      </c>
      <c r="I778" s="25" t="str">
        <f t="shared" si="23"/>
        <v>Non-M</v>
      </c>
      <c r="J778" s="25"/>
      <c r="K778" s="26">
        <v>4394</v>
      </c>
      <c r="L778" s="70" t="str">
        <f>IF(COUNTIF($E$3:E778,E778)=1,K778,"")</f>
        <v/>
      </c>
    </row>
    <row r="779" spans="1:12" hidden="1">
      <c r="A779" s="18" t="s">
        <v>1041</v>
      </c>
      <c r="B779" s="19" t="s">
        <v>388</v>
      </c>
      <c r="C779" s="20" t="s">
        <v>1042</v>
      </c>
      <c r="D779" s="20" t="s">
        <v>1043</v>
      </c>
      <c r="E779" s="19" t="s">
        <v>1044</v>
      </c>
      <c r="F779" s="21"/>
      <c r="G779" s="20" t="s">
        <v>771</v>
      </c>
      <c r="H779" s="27" t="str">
        <f t="shared" si="22"/>
        <v>CL500</v>
      </c>
      <c r="I779" s="25" t="str">
        <f t="shared" si="23"/>
        <v>Non-M</v>
      </c>
      <c r="J779" s="25"/>
      <c r="K779" s="26">
        <v>200</v>
      </c>
      <c r="L779" s="70">
        <f>IF(COUNTIF($E$3:E779,E779)=1,K779,"")</f>
        <v>200</v>
      </c>
    </row>
    <row r="780" spans="1:12" hidden="1">
      <c r="A780" s="18" t="s">
        <v>1045</v>
      </c>
      <c r="B780" s="19" t="s">
        <v>388</v>
      </c>
      <c r="C780" s="20" t="s">
        <v>1042</v>
      </c>
      <c r="D780" s="20" t="s">
        <v>1043</v>
      </c>
      <c r="E780" s="19" t="s">
        <v>1044</v>
      </c>
      <c r="F780" s="21"/>
      <c r="G780" s="20" t="s">
        <v>1046</v>
      </c>
      <c r="H780" s="27" t="str">
        <f t="shared" si="22"/>
        <v>ZP101</v>
      </c>
      <c r="I780" s="25" t="str">
        <f t="shared" si="23"/>
        <v>M</v>
      </c>
      <c r="J780" s="25"/>
      <c r="K780" s="26">
        <v>200</v>
      </c>
      <c r="L780" s="70" t="str">
        <f>IF(COUNTIF($E$3:E780,E780)=1,K780,"")</f>
        <v/>
      </c>
    </row>
    <row r="781" spans="1:12" hidden="1">
      <c r="A781" s="18" t="s">
        <v>1047</v>
      </c>
      <c r="B781" s="19" t="s">
        <v>388</v>
      </c>
      <c r="C781" s="20" t="s">
        <v>1042</v>
      </c>
      <c r="D781" s="20" t="s">
        <v>1043</v>
      </c>
      <c r="E781" s="19" t="s">
        <v>1044</v>
      </c>
      <c r="F781" s="21"/>
      <c r="G781" s="20" t="s">
        <v>1048</v>
      </c>
      <c r="H781" s="27" t="str">
        <f t="shared" si="22"/>
        <v>PK214</v>
      </c>
      <c r="I781" s="25" t="str">
        <f t="shared" si="23"/>
        <v>M</v>
      </c>
      <c r="J781" s="25"/>
      <c r="K781" s="26">
        <v>200</v>
      </c>
      <c r="L781" s="70" t="str">
        <f>IF(COUNTIF($E$3:E781,E781)=1,K781,"")</f>
        <v/>
      </c>
    </row>
    <row r="782" spans="1:12" hidden="1">
      <c r="A782" s="18" t="s">
        <v>1049</v>
      </c>
      <c r="B782" s="19" t="s">
        <v>388</v>
      </c>
      <c r="C782" s="20" t="s">
        <v>1042</v>
      </c>
      <c r="D782" s="20" t="s">
        <v>1043</v>
      </c>
      <c r="E782" s="19" t="s">
        <v>1044</v>
      </c>
      <c r="F782" s="21"/>
      <c r="G782" s="19" t="s">
        <v>1050</v>
      </c>
      <c r="H782" s="25" t="str">
        <f t="shared" si="22"/>
        <v>PB206</v>
      </c>
      <c r="I782" s="25" t="str">
        <f t="shared" si="23"/>
        <v>M</v>
      </c>
      <c r="J782" s="25"/>
      <c r="K782" s="26">
        <v>200</v>
      </c>
      <c r="L782" s="70" t="str">
        <f>IF(COUNTIF($E$3:E782,E782)=1,K782,"")</f>
        <v/>
      </c>
    </row>
    <row r="783" spans="1:12" hidden="1">
      <c r="A783" s="18" t="s">
        <v>1051</v>
      </c>
      <c r="B783" s="19" t="s">
        <v>388</v>
      </c>
      <c r="C783" s="20" t="s">
        <v>1042</v>
      </c>
      <c r="D783" s="20" t="s">
        <v>1043</v>
      </c>
      <c r="E783" s="19" t="s">
        <v>1044</v>
      </c>
      <c r="F783" s="21"/>
      <c r="G783" s="19" t="s">
        <v>1052</v>
      </c>
      <c r="H783" s="25" t="str">
        <f t="shared" si="22"/>
        <v>JS111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2" hidden="1">
      <c r="A784" s="18" t="s">
        <v>1053</v>
      </c>
      <c r="B784" s="19" t="s">
        <v>388</v>
      </c>
      <c r="C784" s="20" t="s">
        <v>1042</v>
      </c>
      <c r="D784" s="20" t="s">
        <v>1043</v>
      </c>
      <c r="E784" s="19" t="s">
        <v>1044</v>
      </c>
      <c r="F784" s="21"/>
      <c r="G784" s="19" t="s">
        <v>22</v>
      </c>
      <c r="H784" s="25" t="str">
        <f t="shared" si="22"/>
        <v>HM309</v>
      </c>
      <c r="I784" s="25" t="str">
        <f t="shared" si="23"/>
        <v>Non-M</v>
      </c>
      <c r="J784" s="25"/>
      <c r="K784" s="26">
        <v>200</v>
      </c>
      <c r="L784" s="70" t="str">
        <f>IF(COUNTIF($E$3:E784,E784)=1,K784,"")</f>
        <v/>
      </c>
    </row>
    <row r="785" spans="1:15" hidden="1">
      <c r="A785" s="18" t="s">
        <v>1054</v>
      </c>
      <c r="B785" s="19" t="s">
        <v>388</v>
      </c>
      <c r="C785" s="20" t="s">
        <v>1042</v>
      </c>
      <c r="D785" s="20" t="s">
        <v>1043</v>
      </c>
      <c r="E785" s="19" t="s">
        <v>1044</v>
      </c>
      <c r="F785" s="21"/>
      <c r="G785" s="19" t="s">
        <v>190</v>
      </c>
      <c r="H785" s="25" t="str">
        <f t="shared" si="22"/>
        <v>HM402</v>
      </c>
      <c r="I785" s="25" t="str">
        <f t="shared" si="23"/>
        <v>Non-M</v>
      </c>
      <c r="J785" s="25"/>
      <c r="K785" s="26">
        <v>200</v>
      </c>
      <c r="L785" s="70" t="str">
        <f>IF(COUNTIF($E$3:E785,E785)=1,K785,"")</f>
        <v/>
      </c>
      <c r="M785" s="28"/>
      <c r="N785" s="28"/>
      <c r="O785" s="29"/>
    </row>
    <row r="786" spans="1:15" hidden="1">
      <c r="A786" s="18" t="s">
        <v>1055</v>
      </c>
      <c r="B786" s="19" t="s">
        <v>388</v>
      </c>
      <c r="C786" s="20" t="s">
        <v>1042</v>
      </c>
      <c r="D786" s="20" t="s">
        <v>1043</v>
      </c>
      <c r="E786" s="19" t="s">
        <v>1044</v>
      </c>
      <c r="F786" s="21"/>
      <c r="G786" s="19" t="s">
        <v>24</v>
      </c>
      <c r="H786" s="25" t="str">
        <f t="shared" si="22"/>
        <v>PK207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5" hidden="1">
      <c r="A787" s="18" t="s">
        <v>1056</v>
      </c>
      <c r="B787" s="19" t="s">
        <v>388</v>
      </c>
      <c r="C787" s="20" t="s">
        <v>1042</v>
      </c>
      <c r="D787" s="20" t="s">
        <v>1043</v>
      </c>
      <c r="E787" s="19" t="s">
        <v>1044</v>
      </c>
      <c r="F787" s="21"/>
      <c r="G787" s="19" t="s">
        <v>1057</v>
      </c>
      <c r="H787" s="25" t="str">
        <f t="shared" si="22"/>
        <v>ZP301</v>
      </c>
      <c r="I787" s="25" t="str">
        <f t="shared" si="23"/>
        <v>M</v>
      </c>
      <c r="J787" s="25"/>
      <c r="K787" s="26">
        <v>200</v>
      </c>
      <c r="L787" s="70" t="str">
        <f>IF(COUNTIF($E$3:E787,E787)=1,K787,"")</f>
        <v/>
      </c>
    </row>
    <row r="788" spans="1:15" hidden="1">
      <c r="A788" s="18" t="s">
        <v>1058</v>
      </c>
      <c r="B788" s="19" t="s">
        <v>388</v>
      </c>
      <c r="C788" s="20" t="s">
        <v>1042</v>
      </c>
      <c r="D788" s="20" t="s">
        <v>1043</v>
      </c>
      <c r="E788" s="19" t="s">
        <v>1044</v>
      </c>
      <c r="F788" s="21"/>
      <c r="G788" s="19" t="s">
        <v>1059</v>
      </c>
      <c r="H788" s="25" t="str">
        <f t="shared" si="22"/>
        <v>TH406</v>
      </c>
      <c r="I788" s="25" t="str">
        <f t="shared" si="23"/>
        <v>M</v>
      </c>
      <c r="J788" s="25"/>
      <c r="K788" s="26">
        <v>200</v>
      </c>
      <c r="L788" s="70" t="str">
        <f>IF(COUNTIF($E$3:E788,E788)=1,K788,"")</f>
        <v/>
      </c>
    </row>
    <row r="789" spans="1:15" hidden="1">
      <c r="A789" s="18" t="s">
        <v>1060</v>
      </c>
      <c r="B789" s="19" t="s">
        <v>388</v>
      </c>
      <c r="C789" s="20" t="s">
        <v>1042</v>
      </c>
      <c r="D789" s="20" t="s">
        <v>1043</v>
      </c>
      <c r="E789" s="19" t="s">
        <v>1044</v>
      </c>
      <c r="F789" s="21"/>
      <c r="G789" s="19" t="s">
        <v>16</v>
      </c>
      <c r="H789" s="25" t="str">
        <f t="shared" si="22"/>
        <v>ZP200</v>
      </c>
      <c r="I789" s="25" t="str">
        <f t="shared" si="23"/>
        <v>Non-M</v>
      </c>
      <c r="J789" s="25"/>
      <c r="K789" s="26">
        <v>200</v>
      </c>
      <c r="L789" s="70" t="str">
        <f>IF(COUNTIF($E$3:E789,E789)=1,K789,"")</f>
        <v/>
      </c>
    </row>
    <row r="790" spans="1:15" hidden="1">
      <c r="A790" s="18" t="s">
        <v>1061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194</v>
      </c>
      <c r="H790" s="27" t="str">
        <f t="shared" si="22"/>
        <v>WB208</v>
      </c>
      <c r="I790" s="25" t="str">
        <f t="shared" si="23"/>
        <v>Non-M</v>
      </c>
      <c r="J790" s="25"/>
      <c r="K790" s="26">
        <v>21000</v>
      </c>
      <c r="L790" s="70">
        <f>IF(COUNTIF($E$3:E790,E790)=1,K790,"")</f>
        <v>21000</v>
      </c>
    </row>
    <row r="791" spans="1:15" hidden="1">
      <c r="A791" s="18" t="s">
        <v>1064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246</v>
      </c>
      <c r="H791" s="27" t="str">
        <f t="shared" si="22"/>
        <v>JS200</v>
      </c>
      <c r="I791" s="25" t="str">
        <f t="shared" si="23"/>
        <v>M</v>
      </c>
      <c r="J791" s="25"/>
      <c r="K791" s="26">
        <v>21000</v>
      </c>
      <c r="L791" s="70" t="str">
        <f>IF(COUNTIF($E$3:E791,E791)=1,K791,"")</f>
        <v/>
      </c>
    </row>
    <row r="792" spans="1:15" hidden="1">
      <c r="A792" s="18" t="s">
        <v>1065</v>
      </c>
      <c r="B792" s="19" t="s">
        <v>13</v>
      </c>
      <c r="C792" s="30" t="s">
        <v>1062</v>
      </c>
      <c r="D792" s="30"/>
      <c r="E792" s="31" t="s">
        <v>1063</v>
      </c>
      <c r="F792" s="32"/>
      <c r="G792" s="20" t="s">
        <v>1066</v>
      </c>
      <c r="H792" s="27" t="str">
        <f t="shared" si="22"/>
        <v>JS302</v>
      </c>
      <c r="I792" s="25" t="str">
        <f t="shared" si="23"/>
        <v>M</v>
      </c>
      <c r="J792" s="25"/>
      <c r="K792" s="26">
        <v>21000</v>
      </c>
      <c r="L792" s="70" t="str">
        <f>IF(COUNTIF($E$3:E792,E792)=1,K792,"")</f>
        <v/>
      </c>
    </row>
    <row r="793" spans="1:15" hidden="1">
      <c r="A793" s="18" t="s">
        <v>1067</v>
      </c>
      <c r="B793" s="19" t="s">
        <v>13</v>
      </c>
      <c r="C793" s="30" t="s">
        <v>1062</v>
      </c>
      <c r="D793" s="30"/>
      <c r="E793" s="31" t="s">
        <v>1063</v>
      </c>
      <c r="F793" s="32"/>
      <c r="G793" s="20" t="s">
        <v>96</v>
      </c>
      <c r="H793" s="27" t="str">
        <f t="shared" si="22"/>
        <v>DC300</v>
      </c>
      <c r="I793" s="25" t="str">
        <f t="shared" si="23"/>
        <v>Non-M</v>
      </c>
      <c r="J793" s="25"/>
      <c r="K793" s="26">
        <v>21000</v>
      </c>
      <c r="L793" s="70" t="str">
        <f>IF(COUNTIF($E$3:E793,E793)=1,K793,"")</f>
        <v/>
      </c>
    </row>
    <row r="794" spans="1:15" hidden="1">
      <c r="A794" s="18" t="s">
        <v>1068</v>
      </c>
      <c r="B794" s="19" t="s">
        <v>13</v>
      </c>
      <c r="C794" s="30" t="s">
        <v>1062</v>
      </c>
      <c r="D794" s="30"/>
      <c r="E794" s="31" t="s">
        <v>1063</v>
      </c>
      <c r="F794" s="32"/>
      <c r="G794" s="20" t="s">
        <v>94</v>
      </c>
      <c r="H794" s="27" t="str">
        <f t="shared" si="22"/>
        <v>DC202</v>
      </c>
      <c r="I794" s="25" t="str">
        <f t="shared" si="23"/>
        <v>Non-M</v>
      </c>
      <c r="J794" s="25"/>
      <c r="K794" s="26">
        <v>21000</v>
      </c>
      <c r="L794" s="70" t="str">
        <f>IF(COUNTIF($E$3:E794,E794)=1,K794,"")</f>
        <v/>
      </c>
    </row>
    <row r="795" spans="1:15" hidden="1">
      <c r="A795" s="18" t="s">
        <v>1069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1071</v>
      </c>
      <c r="H795" s="27" t="str">
        <f t="shared" si="22"/>
        <v>HM800</v>
      </c>
      <c r="I795" s="25" t="str">
        <f t="shared" si="23"/>
        <v>M</v>
      </c>
      <c r="J795" s="25"/>
      <c r="K795" s="26">
        <v>9450</v>
      </c>
      <c r="L795" s="70">
        <f>IF(COUNTIF($E$3:E795,E795)=1,K795,"")</f>
        <v>9450</v>
      </c>
    </row>
    <row r="796" spans="1:15" hidden="1">
      <c r="A796" s="18" t="s">
        <v>1072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1073</v>
      </c>
      <c r="H796" s="27" t="str">
        <f t="shared" si="22"/>
        <v>WB406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5" hidden="1">
      <c r="A797" s="18" t="s">
        <v>1074</v>
      </c>
      <c r="B797" s="19" t="s">
        <v>13</v>
      </c>
      <c r="C797" s="19" t="s">
        <v>348</v>
      </c>
      <c r="D797" s="19"/>
      <c r="E797" s="19" t="s">
        <v>1070</v>
      </c>
      <c r="F797" s="21"/>
      <c r="G797" s="20" t="s">
        <v>135</v>
      </c>
      <c r="H797" s="27" t="str">
        <f t="shared" si="22"/>
        <v>DC200</v>
      </c>
      <c r="I797" s="25" t="str">
        <f t="shared" si="23"/>
        <v>Non-M</v>
      </c>
      <c r="J797" s="25"/>
      <c r="K797" s="26">
        <v>9450</v>
      </c>
      <c r="L797" s="70" t="str">
        <f>IF(COUNTIF($E$3:E797,E797)=1,K797,"")</f>
        <v/>
      </c>
    </row>
    <row r="798" spans="1:15" hidden="1">
      <c r="A798" s="18" t="s">
        <v>1075</v>
      </c>
      <c r="B798" s="19" t="s">
        <v>13</v>
      </c>
      <c r="C798" s="19" t="s">
        <v>348</v>
      </c>
      <c r="D798" s="19"/>
      <c r="E798" s="19" t="s">
        <v>1070</v>
      </c>
      <c r="F798" s="21"/>
      <c r="G798" s="20" t="s">
        <v>359</v>
      </c>
      <c r="H798" s="27" t="str">
        <f t="shared" si="22"/>
        <v>DC100</v>
      </c>
      <c r="I798" s="25" t="str">
        <f t="shared" si="23"/>
        <v>Non-M</v>
      </c>
      <c r="J798" s="25"/>
      <c r="K798" s="26">
        <v>9450</v>
      </c>
      <c r="L798" s="70" t="str">
        <f>IF(COUNTIF($E$3:E798,E798)=1,K798,"")</f>
        <v/>
      </c>
    </row>
    <row r="799" spans="1:15" hidden="1">
      <c r="A799" s="18" t="s">
        <v>1076</v>
      </c>
      <c r="B799" s="19" t="s">
        <v>13</v>
      </c>
      <c r="C799" s="19" t="s">
        <v>348</v>
      </c>
      <c r="D799" s="19"/>
      <c r="E799" s="19" t="s">
        <v>1070</v>
      </c>
      <c r="F799" s="21"/>
      <c r="G799" s="20" t="s">
        <v>99</v>
      </c>
      <c r="H799" s="27" t="str">
        <f t="shared" si="22"/>
        <v>PK201</v>
      </c>
      <c r="I799" s="25" t="str">
        <f t="shared" si="23"/>
        <v>Non-M</v>
      </c>
      <c r="J799" s="25"/>
      <c r="K799" s="26">
        <v>9450</v>
      </c>
      <c r="L799" s="70" t="str">
        <f>IF(COUNTIF($E$3:E799,E799)=1,K799,"")</f>
        <v/>
      </c>
    </row>
    <row r="800" spans="1:15" hidden="1">
      <c r="B800" s="19" t="s">
        <v>388</v>
      </c>
      <c r="C800" s="19" t="s">
        <v>348</v>
      </c>
      <c r="D800" s="19"/>
      <c r="E800" s="19" t="s">
        <v>1070</v>
      </c>
      <c r="F800" s="21"/>
      <c r="G800" s="20" t="s">
        <v>1071</v>
      </c>
      <c r="H800" s="25" t="str">
        <f>IF(RIGHT(G800,1)="M", LEFT(G800,LEN(G800)-1), G800)</f>
        <v>HM800</v>
      </c>
      <c r="I800" s="25" t="str">
        <f>IF(RIGHT(G800,1)="M","M","Non-M")</f>
        <v>M</v>
      </c>
      <c r="J800" s="34"/>
      <c r="K800" s="26">
        <v>7929</v>
      </c>
    </row>
    <row r="801" spans="1:12" hidden="1">
      <c r="B801" s="19" t="s">
        <v>388</v>
      </c>
      <c r="C801" s="19" t="s">
        <v>348</v>
      </c>
      <c r="D801" s="19"/>
      <c r="E801" s="19" t="s">
        <v>1070</v>
      </c>
      <c r="F801" s="21"/>
      <c r="G801" s="20" t="s">
        <v>1073</v>
      </c>
      <c r="H801" s="25" t="str">
        <f>IF(RIGHT(G801,1)="M", LEFT(G801,LEN(G801)-1), G801)</f>
        <v>WB406</v>
      </c>
      <c r="I801" s="25" t="str">
        <f>IF(RIGHT(G801,1)="M","M","Non-M")</f>
        <v>Non-M</v>
      </c>
      <c r="J801" s="34"/>
      <c r="K801" s="26">
        <v>7929</v>
      </c>
    </row>
    <row r="802" spans="1:12" hidden="1">
      <c r="B802" s="19" t="s">
        <v>388</v>
      </c>
      <c r="C802" s="19" t="s">
        <v>348</v>
      </c>
      <c r="D802" s="19"/>
      <c r="E802" s="19" t="s">
        <v>1070</v>
      </c>
      <c r="F802" s="21"/>
      <c r="G802" s="20" t="s">
        <v>135</v>
      </c>
      <c r="H802" s="25" t="str">
        <f>IF(RIGHT(G802,1)="M", LEFT(G802,LEN(G802)-1), G802)</f>
        <v>DC200</v>
      </c>
      <c r="I802" s="25" t="str">
        <f>IF(RIGHT(G802,1)="M","M","Non-M")</f>
        <v>Non-M</v>
      </c>
      <c r="J802" s="34"/>
      <c r="K802" s="26">
        <v>7929</v>
      </c>
    </row>
    <row r="803" spans="1:12" hidden="1">
      <c r="B803" s="19" t="s">
        <v>388</v>
      </c>
      <c r="C803" s="19" t="s">
        <v>348</v>
      </c>
      <c r="D803" s="19"/>
      <c r="E803" s="19" t="s">
        <v>1070</v>
      </c>
      <c r="F803" s="21"/>
      <c r="G803" s="20" t="s">
        <v>359</v>
      </c>
      <c r="H803" s="25" t="str">
        <f>IF(RIGHT(G803,1)="M", LEFT(G803,LEN(G803)-1), G803)</f>
        <v>DC100</v>
      </c>
      <c r="I803" s="25" t="str">
        <f>IF(RIGHT(G803,1)="M","M","Non-M")</f>
        <v>Non-M</v>
      </c>
      <c r="J803" s="34"/>
      <c r="K803" s="26">
        <v>7929</v>
      </c>
    </row>
    <row r="804" spans="1:12" hidden="1">
      <c r="B804" s="19" t="s">
        <v>388</v>
      </c>
      <c r="C804" s="19" t="s">
        <v>348</v>
      </c>
      <c r="D804" s="19"/>
      <c r="E804" s="19" t="s">
        <v>1070</v>
      </c>
      <c r="F804" s="21"/>
      <c r="G804" s="20" t="s">
        <v>99</v>
      </c>
      <c r="H804" s="25" t="str">
        <f>IF(RIGHT(G804,1)="M", LEFT(G804,LEN(G804)-1), G804)</f>
        <v>PK201</v>
      </c>
      <c r="I804" s="25" t="str">
        <f>IF(RIGHT(G804,1)="M","M","Non-M")</f>
        <v>Non-M</v>
      </c>
      <c r="J804" s="34"/>
      <c r="K804" s="26">
        <v>7929</v>
      </c>
    </row>
    <row r="805" spans="1:12" hidden="1">
      <c r="A805" s="18" t="s">
        <v>1077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138</v>
      </c>
      <c r="H805" s="27" t="str">
        <f t="shared" si="22"/>
        <v>WB406</v>
      </c>
      <c r="I805" s="25" t="str">
        <f t="shared" si="23"/>
        <v>M</v>
      </c>
      <c r="J805" s="25"/>
      <c r="K805" s="76">
        <v>26930</v>
      </c>
      <c r="L805" s="70">
        <f>IF(COUNTIF($E$3:E805,E805)=1,K805,"")</f>
        <v>26930</v>
      </c>
    </row>
    <row r="806" spans="1:12" hidden="1">
      <c r="A806" s="18" t="s">
        <v>1079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359</v>
      </c>
      <c r="H806" s="27" t="str">
        <f t="shared" si="22"/>
        <v>DC100</v>
      </c>
      <c r="I806" s="25" t="str">
        <f t="shared" si="23"/>
        <v>Non-M</v>
      </c>
      <c r="J806" s="25"/>
      <c r="K806" s="76">
        <v>26930</v>
      </c>
      <c r="L806" s="70" t="str">
        <f>IF(COUNTIF($E$3:E806,E806)=1,K806,"")</f>
        <v/>
      </c>
    </row>
    <row r="807" spans="1:12" hidden="1">
      <c r="A807" s="18" t="s">
        <v>1080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96</v>
      </c>
      <c r="H807" s="27" t="str">
        <f t="shared" si="22"/>
        <v>DC300</v>
      </c>
      <c r="I807" s="25" t="str">
        <f t="shared" si="23"/>
        <v>Non-M</v>
      </c>
      <c r="J807" s="25"/>
      <c r="K807" s="76">
        <v>26930</v>
      </c>
      <c r="L807" s="70" t="str">
        <f>IF(COUNTIF($E$3:E807,E807)=1,K807,"")</f>
        <v/>
      </c>
    </row>
    <row r="808" spans="1:12" hidden="1">
      <c r="A808" s="18" t="s">
        <v>1081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135</v>
      </c>
      <c r="H808" s="27" t="str">
        <f t="shared" si="22"/>
        <v>DC200</v>
      </c>
      <c r="I808" s="25" t="str">
        <f t="shared" si="23"/>
        <v>Non-M</v>
      </c>
      <c r="J808" s="25"/>
      <c r="K808" s="76">
        <v>26930</v>
      </c>
      <c r="L808" s="70" t="str">
        <f>IF(COUNTIF($E$3:E808,E808)=1,K808,"")</f>
        <v/>
      </c>
    </row>
    <row r="809" spans="1:12" hidden="1">
      <c r="A809" s="18" t="s">
        <v>1082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152</v>
      </c>
      <c r="H809" s="27" t="str">
        <f t="shared" si="22"/>
        <v>DC400</v>
      </c>
      <c r="I809" s="25" t="str">
        <f t="shared" si="23"/>
        <v>Non-M</v>
      </c>
      <c r="J809" s="25"/>
      <c r="K809" s="76">
        <v>26930</v>
      </c>
      <c r="L809" s="70" t="str">
        <f>IF(COUNTIF($E$3:E809,E809)=1,K809,"")</f>
        <v/>
      </c>
    </row>
    <row r="810" spans="1:12" hidden="1">
      <c r="A810" s="18" t="s">
        <v>1083</v>
      </c>
      <c r="B810" s="19" t="s">
        <v>13</v>
      </c>
      <c r="C810" s="19" t="s">
        <v>348</v>
      </c>
      <c r="D810" s="19"/>
      <c r="E810" s="19" t="s">
        <v>1078</v>
      </c>
      <c r="F810" s="21"/>
      <c r="G810" s="20" t="s">
        <v>99</v>
      </c>
      <c r="H810" s="27" t="str">
        <f t="shared" si="22"/>
        <v>PK201</v>
      </c>
      <c r="I810" s="25" t="str">
        <f t="shared" si="23"/>
        <v>Non-M</v>
      </c>
      <c r="J810" s="25"/>
      <c r="K810" s="76">
        <v>26930</v>
      </c>
      <c r="L810" s="70" t="str">
        <f>IF(COUNTIF($E$3:E810,E810)=1,K810,"")</f>
        <v/>
      </c>
    </row>
    <row r="811" spans="1:12" hidden="1">
      <c r="A811" s="18" t="s">
        <v>1084</v>
      </c>
      <c r="B811" s="19" t="s">
        <v>13</v>
      </c>
      <c r="C811" s="19" t="s">
        <v>348</v>
      </c>
      <c r="D811" s="19"/>
      <c r="E811" s="19" t="s">
        <v>1078</v>
      </c>
      <c r="F811" s="21"/>
      <c r="G811" s="20" t="s">
        <v>241</v>
      </c>
      <c r="H811" s="27" t="str">
        <f t="shared" si="22"/>
        <v>PB204</v>
      </c>
      <c r="I811" s="25" t="str">
        <f t="shared" si="23"/>
        <v>M</v>
      </c>
      <c r="J811" s="25"/>
      <c r="K811" s="76">
        <v>26930</v>
      </c>
      <c r="L811" s="70" t="str">
        <f>IF(COUNTIF($E$3:E811,E811)=1,K811,"")</f>
        <v/>
      </c>
    </row>
    <row r="812" spans="1:12" hidden="1">
      <c r="A812" s="18" t="s">
        <v>1085</v>
      </c>
      <c r="B812" s="19" t="s">
        <v>13</v>
      </c>
      <c r="C812" s="19" t="s">
        <v>348</v>
      </c>
      <c r="D812" s="19"/>
      <c r="E812" s="19" t="s">
        <v>1078</v>
      </c>
      <c r="F812" s="21"/>
      <c r="G812" s="20" t="s">
        <v>692</v>
      </c>
      <c r="H812" s="27" t="str">
        <f t="shared" si="22"/>
        <v>HM508</v>
      </c>
      <c r="I812" s="25" t="str">
        <f t="shared" si="23"/>
        <v>M</v>
      </c>
      <c r="J812" s="25"/>
      <c r="K812" s="76">
        <v>26930</v>
      </c>
      <c r="L812" s="70" t="str">
        <f>IF(COUNTIF($E$3:E812,E812)=1,K812,"")</f>
        <v/>
      </c>
    </row>
    <row r="813" spans="1:12" hidden="1">
      <c r="A813" s="18" t="s">
        <v>1086</v>
      </c>
      <c r="B813" s="19" t="s">
        <v>13</v>
      </c>
      <c r="C813" s="19" t="s">
        <v>348</v>
      </c>
      <c r="D813" s="19"/>
      <c r="E813" s="19" t="s">
        <v>1078</v>
      </c>
      <c r="F813" s="21"/>
      <c r="G813" s="19" t="s">
        <v>1087</v>
      </c>
      <c r="H813" s="25" t="str">
        <f t="shared" si="22"/>
        <v>PK111</v>
      </c>
      <c r="I813" s="25" t="str">
        <f t="shared" si="23"/>
        <v>Non-M</v>
      </c>
      <c r="J813" s="25"/>
      <c r="K813" s="76">
        <v>26930</v>
      </c>
      <c r="L813" s="70" t="str">
        <f>IF(COUNTIF($E$3:E813,E813)=1,K813,"")</f>
        <v/>
      </c>
    </row>
    <row r="814" spans="1:12" hidden="1">
      <c r="A814" s="18" t="s">
        <v>1088</v>
      </c>
      <c r="B814" s="19" t="s">
        <v>13</v>
      </c>
      <c r="C814" s="19" t="s">
        <v>348</v>
      </c>
      <c r="D814" s="19"/>
      <c r="E814" s="19" t="s">
        <v>1078</v>
      </c>
      <c r="F814" s="21"/>
      <c r="G814" s="19" t="s">
        <v>681</v>
      </c>
      <c r="H814" s="25" t="str">
        <f t="shared" si="22"/>
        <v>HM802</v>
      </c>
      <c r="I814" s="25" t="str">
        <f t="shared" si="23"/>
        <v>M</v>
      </c>
      <c r="J814" s="25"/>
      <c r="K814" s="76">
        <v>26930</v>
      </c>
      <c r="L814" s="70" t="str">
        <f>IF(COUNTIF($E$3:E814,E814)=1,K814,"")</f>
        <v/>
      </c>
    </row>
    <row r="815" spans="1:12" hidden="1">
      <c r="A815" s="18" t="s">
        <v>1089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1091</v>
      </c>
      <c r="H815" s="27" t="str">
        <f t="shared" si="22"/>
        <v>HD601</v>
      </c>
      <c r="I815" s="25" t="str">
        <f t="shared" si="23"/>
        <v>Non-M</v>
      </c>
      <c r="J815" s="25"/>
      <c r="K815" s="26">
        <v>52630</v>
      </c>
      <c r="L815" s="70">
        <f>IF(COUNTIF($E$3:E815,E815)=1,K815,"")</f>
        <v>52630</v>
      </c>
    </row>
    <row r="816" spans="1:12" hidden="1">
      <c r="A816" s="18" t="s">
        <v>1092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690</v>
      </c>
      <c r="H816" s="27" t="str">
        <f t="shared" si="22"/>
        <v>HD104</v>
      </c>
      <c r="I816" s="25" t="str">
        <f t="shared" si="23"/>
        <v>Non-M</v>
      </c>
      <c r="J816" s="25"/>
      <c r="K816" s="26">
        <v>52630</v>
      </c>
      <c r="L816" s="70" t="str">
        <f>IF(COUNTIF($E$3:E816,E816)=1,K816,"")</f>
        <v/>
      </c>
    </row>
    <row r="817" spans="1:12" hidden="1">
      <c r="A817" s="18" t="s">
        <v>1093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160</v>
      </c>
      <c r="H817" s="27" t="str">
        <f t="shared" si="22"/>
        <v>ZP106</v>
      </c>
      <c r="I817" s="25" t="str">
        <f t="shared" si="23"/>
        <v>M</v>
      </c>
      <c r="J817" s="25"/>
      <c r="K817" s="26">
        <v>52630</v>
      </c>
      <c r="L817" s="70" t="str">
        <f>IF(COUNTIF($E$3:E817,E817)=1,K817,"")</f>
        <v/>
      </c>
    </row>
    <row r="818" spans="1:12" hidden="1">
      <c r="A818" s="18" t="s">
        <v>1094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218</v>
      </c>
      <c r="H818" s="27" t="str">
        <f t="shared" si="22"/>
        <v>ZP200</v>
      </c>
      <c r="I818" s="25" t="str">
        <f t="shared" si="23"/>
        <v>M</v>
      </c>
      <c r="J818" s="25"/>
      <c r="K818" s="26">
        <v>52630</v>
      </c>
      <c r="L818" s="70" t="str">
        <f>IF(COUNTIF($E$3:E818,E818)=1,K818,"")</f>
        <v/>
      </c>
    </row>
    <row r="819" spans="1:12" hidden="1">
      <c r="A819" s="18" t="s">
        <v>1095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691</v>
      </c>
      <c r="H819" s="27" t="str">
        <f t="shared" si="22"/>
        <v>PK602</v>
      </c>
      <c r="I819" s="25" t="str">
        <f t="shared" si="23"/>
        <v>Non-M</v>
      </c>
      <c r="J819" s="25"/>
      <c r="K819" s="26">
        <v>52630</v>
      </c>
      <c r="L819" s="70" t="str">
        <f>IF(COUNTIF($E$3:E819,E819)=1,K819,"")</f>
        <v/>
      </c>
    </row>
    <row r="820" spans="1:12" hidden="1">
      <c r="A820" s="18" t="s">
        <v>1096</v>
      </c>
      <c r="B820" s="19" t="s">
        <v>13</v>
      </c>
      <c r="C820" s="19" t="s">
        <v>348</v>
      </c>
      <c r="D820" s="19"/>
      <c r="E820" s="19" t="s">
        <v>1090</v>
      </c>
      <c r="F820" s="21"/>
      <c r="G820" s="20" t="s">
        <v>130</v>
      </c>
      <c r="H820" s="27" t="str">
        <f t="shared" si="22"/>
        <v>PB201</v>
      </c>
      <c r="I820" s="25" t="str">
        <f t="shared" si="23"/>
        <v>M</v>
      </c>
      <c r="J820" s="25"/>
      <c r="K820" s="26">
        <v>52630</v>
      </c>
      <c r="L820" s="70" t="str">
        <f>IF(COUNTIF($E$3:E820,E820)=1,K820,"")</f>
        <v/>
      </c>
    </row>
    <row r="821" spans="1:12" hidden="1">
      <c r="A821" s="18" t="s">
        <v>1097</v>
      </c>
      <c r="B821" s="19" t="s">
        <v>13</v>
      </c>
      <c r="C821" s="19" t="s">
        <v>348</v>
      </c>
      <c r="D821" s="19"/>
      <c r="E821" s="19" t="s">
        <v>1090</v>
      </c>
      <c r="F821" s="21"/>
      <c r="G821" s="20" t="s">
        <v>673</v>
      </c>
      <c r="H821" s="27" t="str">
        <f t="shared" si="22"/>
        <v>HM315</v>
      </c>
      <c r="I821" s="25" t="str">
        <f t="shared" si="23"/>
        <v>M</v>
      </c>
      <c r="J821" s="25"/>
      <c r="K821" s="26">
        <v>52630</v>
      </c>
      <c r="L821" s="70" t="str">
        <f>IF(COUNTIF($E$3:E821,E821)=1,K821,"")</f>
        <v/>
      </c>
    </row>
    <row r="822" spans="1:12" hidden="1">
      <c r="A822" s="18" t="s">
        <v>1098</v>
      </c>
      <c r="B822" s="19" t="s">
        <v>13</v>
      </c>
      <c r="C822" s="19" t="s">
        <v>348</v>
      </c>
      <c r="D822" s="19"/>
      <c r="E822" s="19" t="s">
        <v>1090</v>
      </c>
      <c r="F822" s="21"/>
      <c r="G822" s="20" t="s">
        <v>135</v>
      </c>
      <c r="H822" s="27" t="str">
        <f t="shared" si="22"/>
        <v>DC200</v>
      </c>
      <c r="I822" s="25" t="str">
        <f t="shared" si="23"/>
        <v>Non-M</v>
      </c>
      <c r="J822" s="25"/>
      <c r="K822" s="26">
        <v>52630</v>
      </c>
      <c r="L822" s="70" t="str">
        <f>IF(COUNTIF($E$3:E822,E822)=1,K822,"")</f>
        <v/>
      </c>
    </row>
    <row r="823" spans="1:12" hidden="1">
      <c r="A823" s="18" t="s">
        <v>1099</v>
      </c>
      <c r="B823" s="19" t="s">
        <v>388</v>
      </c>
      <c r="C823" s="19" t="s">
        <v>348</v>
      </c>
      <c r="D823" s="19"/>
      <c r="E823" s="19" t="s">
        <v>1090</v>
      </c>
      <c r="F823" s="21"/>
      <c r="G823" s="20" t="s">
        <v>1091</v>
      </c>
      <c r="H823" s="27" t="str">
        <f t="shared" ref="H823:H830" si="24">IF(RIGHT(G823,1)="M", LEFT(G823,LEN(G823)-1), G823)</f>
        <v>HD601</v>
      </c>
      <c r="I823" s="25" t="str">
        <f t="shared" ref="I823:I824" si="25">IF(RIGHT(G823,1)="M","M","Non-M")</f>
        <v>Non-M</v>
      </c>
      <c r="J823" s="34"/>
      <c r="K823" s="26">
        <v>84109</v>
      </c>
      <c r="L823" s="70" t="str">
        <f>IF(COUNTIF($E$3:E823,E823)=1,K823,"")</f>
        <v/>
      </c>
    </row>
    <row r="824" spans="1:12" hidden="1">
      <c r="A824" s="18" t="s">
        <v>1100</v>
      </c>
      <c r="B824" s="19" t="s">
        <v>388</v>
      </c>
      <c r="C824" s="19" t="s">
        <v>348</v>
      </c>
      <c r="D824" s="19"/>
      <c r="E824" s="19" t="s">
        <v>1090</v>
      </c>
      <c r="F824" s="21"/>
      <c r="G824" s="20" t="s">
        <v>690</v>
      </c>
      <c r="H824" s="27" t="str">
        <f t="shared" si="24"/>
        <v>HD104</v>
      </c>
      <c r="I824" s="25" t="str">
        <f t="shared" si="25"/>
        <v>Non-M</v>
      </c>
      <c r="J824" s="34"/>
      <c r="K824" s="26">
        <v>84109</v>
      </c>
      <c r="L824" s="70" t="str">
        <f>IF(COUNTIF($E$3:E824,E824)=1,K824,"")</f>
        <v/>
      </c>
    </row>
    <row r="825" spans="1:12" hidden="1">
      <c r="A825" s="18" t="s">
        <v>1101</v>
      </c>
      <c r="B825" s="19" t="s">
        <v>388</v>
      </c>
      <c r="C825" s="19" t="s">
        <v>348</v>
      </c>
      <c r="D825" s="19"/>
      <c r="E825" s="19" t="s">
        <v>1090</v>
      </c>
      <c r="F825" s="21"/>
      <c r="G825" s="20" t="s">
        <v>160</v>
      </c>
      <c r="H825" s="27" t="str">
        <f t="shared" si="24"/>
        <v>ZP106</v>
      </c>
      <c r="I825" s="25" t="str">
        <f t="shared" ref="I825:I826" si="26">IF(RIGHT(G825,1)="M","M","Non-M")</f>
        <v>M</v>
      </c>
      <c r="J825" s="34"/>
      <c r="K825" s="26">
        <v>84109</v>
      </c>
      <c r="L825" s="70" t="str">
        <f>IF(COUNTIF($E$3:E825,E825)=1,K825,"")</f>
        <v/>
      </c>
    </row>
    <row r="826" spans="1:12" hidden="1">
      <c r="A826" s="18" t="s">
        <v>1102</v>
      </c>
      <c r="B826" s="19" t="s">
        <v>388</v>
      </c>
      <c r="C826" s="19" t="s">
        <v>348</v>
      </c>
      <c r="D826" s="19"/>
      <c r="E826" s="19" t="s">
        <v>1090</v>
      </c>
      <c r="F826" s="21"/>
      <c r="G826" s="20" t="s">
        <v>218</v>
      </c>
      <c r="H826" s="27" t="str">
        <f t="shared" si="24"/>
        <v>ZP200</v>
      </c>
      <c r="I826" s="25" t="str">
        <f t="shared" si="26"/>
        <v>M</v>
      </c>
      <c r="J826" s="34"/>
      <c r="K826" s="26">
        <v>84109</v>
      </c>
      <c r="L826" s="70" t="str">
        <f>IF(COUNTIF($E$3:E826,E826)=1,K826,"")</f>
        <v/>
      </c>
    </row>
    <row r="827" spans="1:12" hidden="1">
      <c r="A827" s="18" t="s">
        <v>1103</v>
      </c>
      <c r="B827" s="19" t="s">
        <v>388</v>
      </c>
      <c r="C827" s="19" t="s">
        <v>348</v>
      </c>
      <c r="D827" s="19"/>
      <c r="E827" s="19" t="s">
        <v>1090</v>
      </c>
      <c r="F827" s="21"/>
      <c r="G827" s="20" t="s">
        <v>691</v>
      </c>
      <c r="H827" s="27" t="str">
        <f t="shared" si="24"/>
        <v>PK602</v>
      </c>
      <c r="I827" s="25" t="str">
        <f t="shared" ref="I827:I828" si="27">IF(RIGHT(G827,1)="M","M","Non-M")</f>
        <v>Non-M</v>
      </c>
      <c r="J827" s="34"/>
      <c r="K827" s="26">
        <v>84109</v>
      </c>
      <c r="L827" s="70" t="str">
        <f>IF(COUNTIF($E$3:E827,E827)=1,K827,"")</f>
        <v/>
      </c>
    </row>
    <row r="828" spans="1:12" hidden="1">
      <c r="A828" s="18" t="s">
        <v>1104</v>
      </c>
      <c r="B828" s="19" t="s">
        <v>388</v>
      </c>
      <c r="C828" s="19" t="s">
        <v>348</v>
      </c>
      <c r="D828" s="19"/>
      <c r="E828" s="19" t="s">
        <v>1090</v>
      </c>
      <c r="F828" s="21"/>
      <c r="G828" s="20" t="s">
        <v>130</v>
      </c>
      <c r="H828" s="27" t="str">
        <f t="shared" si="24"/>
        <v>PB201</v>
      </c>
      <c r="I828" s="25" t="str">
        <f t="shared" si="27"/>
        <v>M</v>
      </c>
      <c r="J828" s="34"/>
      <c r="K828" s="26">
        <v>84109</v>
      </c>
      <c r="L828" s="70" t="str">
        <f>IF(COUNTIF($E$3:E828,E828)=1,K828,"")</f>
        <v/>
      </c>
    </row>
    <row r="829" spans="1:12" hidden="1">
      <c r="A829" s="18" t="s">
        <v>1105</v>
      </c>
      <c r="B829" s="19" t="s">
        <v>388</v>
      </c>
      <c r="C829" s="19" t="s">
        <v>348</v>
      </c>
      <c r="D829" s="19"/>
      <c r="E829" s="19" t="s">
        <v>1090</v>
      </c>
      <c r="F829" s="21"/>
      <c r="G829" s="20" t="s">
        <v>673</v>
      </c>
      <c r="H829" s="27" t="str">
        <f t="shared" si="24"/>
        <v>HM315</v>
      </c>
      <c r="I829" s="25" t="str">
        <f>IF(RIGHT(G829,1)="M","M","Non-M")</f>
        <v>M</v>
      </c>
      <c r="J829" s="34"/>
      <c r="K829" s="26">
        <v>84109</v>
      </c>
      <c r="L829" s="70" t="str">
        <f>IF(COUNTIF($E$3:E829,E829)=1,K829,"")</f>
        <v/>
      </c>
    </row>
    <row r="830" spans="1:12" hidden="1">
      <c r="A830" s="18" t="s">
        <v>1106</v>
      </c>
      <c r="B830" s="19" t="s">
        <v>388</v>
      </c>
      <c r="C830" s="19" t="s">
        <v>348</v>
      </c>
      <c r="D830" s="19"/>
      <c r="E830" s="19" t="s">
        <v>1090</v>
      </c>
      <c r="F830" s="21"/>
      <c r="G830" s="20" t="s">
        <v>135</v>
      </c>
      <c r="H830" s="27" t="str">
        <f t="shared" si="24"/>
        <v>DC200</v>
      </c>
      <c r="I830" s="25" t="str">
        <f>IF(RIGHT(G830,1)="M","M","Non-M")</f>
        <v>Non-M</v>
      </c>
      <c r="J830" s="34"/>
      <c r="K830" s="26">
        <v>84109</v>
      </c>
      <c r="L830" s="70" t="str">
        <f>IF(COUNTIF($E$3:E830,E830)=1,K830,"")</f>
        <v/>
      </c>
    </row>
    <row r="831" spans="1:12" hidden="1">
      <c r="A831" s="18" t="s">
        <v>1107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80</v>
      </c>
      <c r="H831" s="27" t="str">
        <f t="shared" si="22"/>
        <v>PK100</v>
      </c>
      <c r="I831" s="25" t="str">
        <f t="shared" si="23"/>
        <v>M</v>
      </c>
      <c r="J831" s="25"/>
      <c r="K831" s="26">
        <v>1530</v>
      </c>
      <c r="L831" s="70">
        <f>IF(COUNTIF($E$3:E831,E831)=1,K831,"")</f>
        <v>1530</v>
      </c>
    </row>
    <row r="832" spans="1:12" hidden="1">
      <c r="A832" s="18" t="s">
        <v>1109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1110</v>
      </c>
      <c r="H832" s="27" t="str">
        <f t="shared" si="22"/>
        <v>PB112</v>
      </c>
      <c r="I832" s="25" t="str">
        <f t="shared" si="23"/>
        <v>M</v>
      </c>
      <c r="J832" s="25"/>
      <c r="K832" s="26">
        <v>1530</v>
      </c>
      <c r="L832" s="70" t="str">
        <f>IF(COUNTIF($E$3:E832,E832)=1,K832,"")</f>
        <v/>
      </c>
    </row>
    <row r="833" spans="1:12" hidden="1">
      <c r="A833" s="18" t="s">
        <v>1111</v>
      </c>
      <c r="B833" s="19" t="s">
        <v>13</v>
      </c>
      <c r="C833" s="19" t="s">
        <v>348</v>
      </c>
      <c r="D833" s="19"/>
      <c r="E833" s="19" t="s">
        <v>1108</v>
      </c>
      <c r="F833" s="21"/>
      <c r="G833" s="20" t="s">
        <v>1112</v>
      </c>
      <c r="H833" s="27" t="str">
        <f t="shared" si="22"/>
        <v>CL410</v>
      </c>
      <c r="I833" s="25" t="str">
        <f t="shared" si="23"/>
        <v>M</v>
      </c>
      <c r="J833" s="25"/>
      <c r="K833" s="26">
        <v>1530</v>
      </c>
      <c r="L833" s="70" t="str">
        <f>IF(COUNTIF($E$3:E833,E833)=1,K833,"")</f>
        <v/>
      </c>
    </row>
    <row r="834" spans="1:12" hidden="1">
      <c r="A834" s="18" t="s">
        <v>1113</v>
      </c>
      <c r="B834" s="19" t="s">
        <v>13</v>
      </c>
      <c r="C834" s="19" t="s">
        <v>348</v>
      </c>
      <c r="D834" s="19"/>
      <c r="E834" s="19" t="s">
        <v>1108</v>
      </c>
      <c r="F834" s="21"/>
      <c r="G834" s="20" t="s">
        <v>529</v>
      </c>
      <c r="H834" s="27" t="str">
        <f t="shared" si="22"/>
        <v>PU401</v>
      </c>
      <c r="I834" s="25" t="str">
        <f t="shared" si="23"/>
        <v>M</v>
      </c>
      <c r="J834" s="25"/>
      <c r="K834" s="26">
        <v>1530</v>
      </c>
      <c r="L834" s="70" t="str">
        <f>IF(COUNTIF($E$3:E834,E834)=1,K834,"")</f>
        <v/>
      </c>
    </row>
    <row r="835" spans="1:12" hidden="1">
      <c r="A835" s="18" t="s">
        <v>1114</v>
      </c>
      <c r="B835" s="19" t="s">
        <v>13</v>
      </c>
      <c r="C835" s="19" t="s">
        <v>348</v>
      </c>
      <c r="D835" s="19"/>
      <c r="E835" s="19" t="s">
        <v>1108</v>
      </c>
      <c r="F835" s="21"/>
      <c r="G835" s="20" t="s">
        <v>673</v>
      </c>
      <c r="H835" s="27" t="str">
        <f t="shared" si="22"/>
        <v>HM315</v>
      </c>
      <c r="I835" s="25" t="str">
        <f t="shared" si="23"/>
        <v>M</v>
      </c>
      <c r="J835" s="25"/>
      <c r="K835" s="26">
        <v>1530</v>
      </c>
      <c r="L835" s="70" t="str">
        <f>IF(COUNTIF($E$3:E835,E835)=1,K835,"")</f>
        <v/>
      </c>
    </row>
    <row r="836" spans="1:12" hidden="1">
      <c r="A836" s="18" t="s">
        <v>1115</v>
      </c>
      <c r="B836" s="19" t="s">
        <v>13</v>
      </c>
      <c r="C836" s="19" t="s">
        <v>348</v>
      </c>
      <c r="D836" s="19"/>
      <c r="E836" s="19" t="s">
        <v>1108</v>
      </c>
      <c r="F836" s="21"/>
      <c r="G836" s="19" t="s">
        <v>1116</v>
      </c>
      <c r="H836" s="25" t="str">
        <f t="shared" si="22"/>
        <v>HM314</v>
      </c>
      <c r="I836" s="25" t="str">
        <f t="shared" si="23"/>
        <v>M</v>
      </c>
      <c r="J836" s="25"/>
      <c r="K836" s="26">
        <v>1530</v>
      </c>
      <c r="L836" s="70" t="str">
        <f>IF(COUNTIF($E$3:E836,E836)=1,K836,"")</f>
        <v/>
      </c>
    </row>
    <row r="837" spans="1:12" hidden="1">
      <c r="A837" s="18" t="s">
        <v>1117</v>
      </c>
      <c r="B837" s="19" t="s">
        <v>388</v>
      </c>
      <c r="C837" s="19" t="s">
        <v>348</v>
      </c>
      <c r="D837" s="19"/>
      <c r="E837" s="19" t="s">
        <v>1108</v>
      </c>
      <c r="F837" s="21"/>
      <c r="G837" s="20" t="s">
        <v>80</v>
      </c>
      <c r="H837" s="27" t="str">
        <f t="shared" ref="H837:H842" si="28">IF(RIGHT(G837,1)="M", LEFT(G837,LEN(G837)-1), G837)</f>
        <v>PK100</v>
      </c>
      <c r="I837" s="25" t="str">
        <f t="shared" ref="I837:I842" si="29">IF(RIGHT(G837,1)="M","M","Non-M")</f>
        <v>M</v>
      </c>
      <c r="J837" s="34"/>
      <c r="K837" s="26">
        <v>4943</v>
      </c>
      <c r="L837" s="70" t="str">
        <f>IF(COUNTIF($E$3:E837,E837)=1,K837,"")</f>
        <v/>
      </c>
    </row>
    <row r="838" spans="1:12" hidden="1">
      <c r="A838" s="18" t="s">
        <v>1118</v>
      </c>
      <c r="B838" s="19" t="s">
        <v>388</v>
      </c>
      <c r="C838" s="19" t="s">
        <v>348</v>
      </c>
      <c r="D838" s="19"/>
      <c r="E838" s="19" t="s">
        <v>1108</v>
      </c>
      <c r="F838" s="21"/>
      <c r="G838" s="20" t="s">
        <v>1110</v>
      </c>
      <c r="H838" s="27" t="str">
        <f t="shared" si="28"/>
        <v>PB112</v>
      </c>
      <c r="I838" s="25" t="str">
        <f t="shared" si="29"/>
        <v>M</v>
      </c>
      <c r="J838" s="34"/>
      <c r="K838" s="26">
        <v>4943</v>
      </c>
      <c r="L838" s="70" t="str">
        <f>IF(COUNTIF($E$3:E838,E838)=1,K838,"")</f>
        <v/>
      </c>
    </row>
    <row r="839" spans="1:12" hidden="1">
      <c r="A839" s="18" t="s">
        <v>1119</v>
      </c>
      <c r="B839" s="19" t="s">
        <v>388</v>
      </c>
      <c r="C839" s="19" t="s">
        <v>348</v>
      </c>
      <c r="D839" s="19"/>
      <c r="E839" s="19" t="s">
        <v>1108</v>
      </c>
      <c r="F839" s="21"/>
      <c r="G839" s="20" t="s">
        <v>1112</v>
      </c>
      <c r="H839" s="27" t="str">
        <f t="shared" si="28"/>
        <v>CL410</v>
      </c>
      <c r="I839" s="25" t="str">
        <f t="shared" si="29"/>
        <v>M</v>
      </c>
      <c r="J839" s="34"/>
      <c r="K839" s="26">
        <v>4943</v>
      </c>
      <c r="L839" s="70" t="str">
        <f>IF(COUNTIF($E$3:E839,E839)=1,K839,"")</f>
        <v/>
      </c>
    </row>
    <row r="840" spans="1:12" hidden="1">
      <c r="A840" s="18" t="s">
        <v>1120</v>
      </c>
      <c r="B840" s="19" t="s">
        <v>388</v>
      </c>
      <c r="C840" s="19" t="s">
        <v>348</v>
      </c>
      <c r="D840" s="19"/>
      <c r="E840" s="19" t="s">
        <v>1108</v>
      </c>
      <c r="F840" s="21"/>
      <c r="G840" s="20" t="s">
        <v>529</v>
      </c>
      <c r="H840" s="27" t="str">
        <f t="shared" si="28"/>
        <v>PU401</v>
      </c>
      <c r="I840" s="25" t="str">
        <f t="shared" si="29"/>
        <v>M</v>
      </c>
      <c r="J840" s="34"/>
      <c r="K840" s="26">
        <v>4943</v>
      </c>
      <c r="L840" s="70" t="str">
        <f>IF(COUNTIF($E$3:E840,E840)=1,K840,"")</f>
        <v/>
      </c>
    </row>
    <row r="841" spans="1:12" hidden="1">
      <c r="A841" s="18" t="s">
        <v>1121</v>
      </c>
      <c r="B841" s="19" t="s">
        <v>388</v>
      </c>
      <c r="C841" s="19" t="s">
        <v>348</v>
      </c>
      <c r="D841" s="19"/>
      <c r="E841" s="19" t="s">
        <v>1108</v>
      </c>
      <c r="F841" s="21"/>
      <c r="G841" s="20" t="s">
        <v>673</v>
      </c>
      <c r="H841" s="27" t="str">
        <f t="shared" si="28"/>
        <v>HM315</v>
      </c>
      <c r="I841" s="25" t="str">
        <f t="shared" si="29"/>
        <v>M</v>
      </c>
      <c r="J841" s="34"/>
      <c r="K841" s="26">
        <v>4943</v>
      </c>
      <c r="L841" s="70" t="str">
        <f>IF(COUNTIF($E$3:E841,E841)=1,K841,"")</f>
        <v/>
      </c>
    </row>
    <row r="842" spans="1:12" hidden="1">
      <c r="A842" s="18" t="s">
        <v>1122</v>
      </c>
      <c r="B842" s="19" t="s">
        <v>388</v>
      </c>
      <c r="C842" s="19" t="s">
        <v>348</v>
      </c>
      <c r="D842" s="19"/>
      <c r="E842" s="19" t="s">
        <v>1108</v>
      </c>
      <c r="F842" s="21"/>
      <c r="G842" s="19" t="s">
        <v>1116</v>
      </c>
      <c r="H842" s="25" t="str">
        <f t="shared" si="28"/>
        <v>HM314</v>
      </c>
      <c r="I842" s="25" t="str">
        <f t="shared" si="29"/>
        <v>M</v>
      </c>
      <c r="J842" s="34"/>
      <c r="K842" s="26">
        <v>4943</v>
      </c>
      <c r="L842" s="70" t="str">
        <f>IF(COUNTIF($E$3:E842,E842)=1,K842,"")</f>
        <v/>
      </c>
    </row>
    <row r="843" spans="1:12" hidden="1">
      <c r="A843" s="18" t="s">
        <v>1123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977</v>
      </c>
      <c r="H843" s="27" t="str">
        <f t="shared" si="22"/>
        <v>CU103</v>
      </c>
      <c r="I843" s="25" t="str">
        <f t="shared" si="23"/>
        <v>M</v>
      </c>
      <c r="J843" s="25"/>
      <c r="K843" s="26">
        <v>20</v>
      </c>
      <c r="L843" s="70">
        <f>IF(COUNTIF($E$3:E843,E843)=1,K843,"")</f>
        <v>20</v>
      </c>
    </row>
    <row r="844" spans="1:12" hidden="1">
      <c r="A844" s="18" t="s">
        <v>1125</v>
      </c>
      <c r="B844" s="19" t="s">
        <v>13</v>
      </c>
      <c r="C844" s="19" t="s">
        <v>348</v>
      </c>
      <c r="D844" s="19"/>
      <c r="E844" s="19" t="s">
        <v>1124</v>
      </c>
      <c r="F844" s="21"/>
      <c r="G844" s="20" t="s">
        <v>282</v>
      </c>
      <c r="H844" s="27" t="str">
        <f t="shared" si="22"/>
        <v>NK510</v>
      </c>
      <c r="I844" s="25" t="str">
        <f t="shared" si="23"/>
        <v>Non-M</v>
      </c>
      <c r="J844" s="25"/>
      <c r="K844" s="26">
        <v>20</v>
      </c>
      <c r="L844" s="70" t="str">
        <f>IF(COUNTIF($E$3:E844,E844)=1,K844,"")</f>
        <v/>
      </c>
    </row>
    <row r="845" spans="1:12" hidden="1">
      <c r="A845" s="18" t="s">
        <v>1126</v>
      </c>
      <c r="B845" s="19" t="s">
        <v>13</v>
      </c>
      <c r="C845" s="19" t="s">
        <v>348</v>
      </c>
      <c r="D845" s="19"/>
      <c r="E845" s="19" t="s">
        <v>1124</v>
      </c>
      <c r="F845" s="21"/>
      <c r="G845" s="20" t="s">
        <v>529</v>
      </c>
      <c r="H845" s="27" t="str">
        <f t="shared" si="22"/>
        <v>PU401</v>
      </c>
      <c r="I845" s="25" t="str">
        <f t="shared" si="23"/>
        <v>M</v>
      </c>
      <c r="J845" s="25"/>
      <c r="K845" s="26">
        <v>20</v>
      </c>
      <c r="L845" s="70" t="str">
        <f>IF(COUNTIF($E$3:E845,E845)=1,K845,"")</f>
        <v/>
      </c>
    </row>
    <row r="846" spans="1:12" hidden="1">
      <c r="A846" s="18" t="s">
        <v>1127</v>
      </c>
      <c r="B846" s="19" t="s">
        <v>13</v>
      </c>
      <c r="C846" s="19" t="s">
        <v>348</v>
      </c>
      <c r="D846" s="19"/>
      <c r="E846" s="19" t="s">
        <v>1124</v>
      </c>
      <c r="F846" s="21"/>
      <c r="G846" s="20" t="s">
        <v>71</v>
      </c>
      <c r="H846" s="27" t="str">
        <f t="shared" si="22"/>
        <v>HM500</v>
      </c>
      <c r="I846" s="25" t="str">
        <f t="shared" si="23"/>
        <v>Non-M</v>
      </c>
      <c r="J846" s="25"/>
      <c r="K846" s="26">
        <v>20</v>
      </c>
      <c r="L846" s="70" t="str">
        <f>IF(COUNTIF($E$3:E846,E846)=1,K846,"")</f>
        <v/>
      </c>
    </row>
    <row r="847" spans="1:12" hidden="1">
      <c r="A847" s="18" t="s">
        <v>1128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977</v>
      </c>
      <c r="H847" s="27" t="str">
        <f t="shared" si="22"/>
        <v>CU103</v>
      </c>
      <c r="I847" s="25" t="str">
        <f t="shared" si="23"/>
        <v>M</v>
      </c>
      <c r="J847" s="25"/>
      <c r="K847" s="26">
        <v>243</v>
      </c>
      <c r="L847" s="70">
        <f>IF(COUNTIF($E$3:E847,E847)=1,K847,"")</f>
        <v>243</v>
      </c>
    </row>
    <row r="848" spans="1:12" hidden="1">
      <c r="A848" s="18" t="s">
        <v>1130</v>
      </c>
      <c r="B848" s="19" t="s">
        <v>13</v>
      </c>
      <c r="C848" s="19" t="s">
        <v>348</v>
      </c>
      <c r="D848" s="19"/>
      <c r="E848" s="19" t="s">
        <v>1129</v>
      </c>
      <c r="F848" s="21"/>
      <c r="G848" s="20" t="s">
        <v>282</v>
      </c>
      <c r="H848" s="27" t="str">
        <f t="shared" si="22"/>
        <v>NK510</v>
      </c>
      <c r="I848" s="25" t="str">
        <f t="shared" si="23"/>
        <v>Non-M</v>
      </c>
      <c r="J848" s="25"/>
      <c r="K848" s="26">
        <v>243</v>
      </c>
      <c r="L848" s="70" t="str">
        <f>IF(COUNTIF($E$3:E848,E848)=1,K848,"")</f>
        <v/>
      </c>
    </row>
    <row r="849" spans="1:12" hidden="1">
      <c r="A849" s="18" t="s">
        <v>1131</v>
      </c>
      <c r="B849" s="19" t="s">
        <v>13</v>
      </c>
      <c r="C849" s="19" t="s">
        <v>348</v>
      </c>
      <c r="D849" s="19"/>
      <c r="E849" s="19" t="s">
        <v>1129</v>
      </c>
      <c r="F849" s="21"/>
      <c r="G849" s="20" t="s">
        <v>529</v>
      </c>
      <c r="H849" s="27" t="str">
        <f t="shared" si="22"/>
        <v>PU401</v>
      </c>
      <c r="I849" s="25" t="str">
        <f t="shared" si="23"/>
        <v>M</v>
      </c>
      <c r="J849" s="25"/>
      <c r="K849" s="26">
        <v>243</v>
      </c>
      <c r="L849" s="70" t="str">
        <f>IF(COUNTIF($E$3:E849,E849)=1,K849,"")</f>
        <v/>
      </c>
    </row>
    <row r="850" spans="1:12" hidden="1">
      <c r="A850" s="18" t="s">
        <v>1132</v>
      </c>
      <c r="B850" s="19" t="s">
        <v>13</v>
      </c>
      <c r="C850" s="19" t="s">
        <v>348</v>
      </c>
      <c r="D850" s="19"/>
      <c r="E850" s="19" t="s">
        <v>1129</v>
      </c>
      <c r="F850" s="21"/>
      <c r="G850" s="20" t="s">
        <v>71</v>
      </c>
      <c r="H850" s="27" t="str">
        <f t="shared" si="22"/>
        <v>HM500</v>
      </c>
      <c r="I850" s="25" t="str">
        <f t="shared" si="23"/>
        <v>Non-M</v>
      </c>
      <c r="J850" s="25"/>
      <c r="K850" s="26">
        <v>243</v>
      </c>
      <c r="L850" s="70" t="str">
        <f>IF(COUNTIF($E$3:E850,E850)=1,K850,"")</f>
        <v/>
      </c>
    </row>
    <row r="851" spans="1:12">
      <c r="A851" s="18" t="s">
        <v>1133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284</v>
      </c>
      <c r="H851" s="27" t="str">
        <f t="shared" ref="H851:H927" si="30">IF(RIGHT(G851,1)="M", LEFT(G851,LEN(G851)-1), G851)</f>
        <v>PK208</v>
      </c>
      <c r="I851" s="25" t="str">
        <f t="shared" ref="I851:I927" si="31">IF(RIGHT(G851,1)="M","M","Non-M")</f>
        <v>Non-M</v>
      </c>
      <c r="J851" s="25"/>
      <c r="K851" s="26">
        <v>33427</v>
      </c>
      <c r="L851" s="70">
        <f>IF(COUNTIF($E$3:E851,E851)=1,K851,"")</f>
        <v>33427</v>
      </c>
    </row>
    <row r="852" spans="1:12">
      <c r="A852" s="18" t="s">
        <v>1135</v>
      </c>
      <c r="B852" s="19" t="s">
        <v>13</v>
      </c>
      <c r="C852" s="19" t="s">
        <v>348</v>
      </c>
      <c r="D852" s="19"/>
      <c r="E852" s="19" t="s">
        <v>1134</v>
      </c>
      <c r="F852" s="21"/>
      <c r="G852" s="20" t="s">
        <v>1136</v>
      </c>
      <c r="H852" s="27" t="str">
        <f t="shared" si="30"/>
        <v>CL409</v>
      </c>
      <c r="I852" s="25" t="str">
        <f t="shared" si="31"/>
        <v>M</v>
      </c>
      <c r="J852" s="25"/>
      <c r="K852" s="26">
        <v>33427</v>
      </c>
      <c r="L852" s="70" t="str">
        <f>IF(COUNTIF($E$3:E852,E852)=1,K852,"")</f>
        <v/>
      </c>
    </row>
    <row r="853" spans="1:12">
      <c r="A853" s="18" t="s">
        <v>1137</v>
      </c>
      <c r="B853" s="19" t="s">
        <v>13</v>
      </c>
      <c r="C853" s="19" t="s">
        <v>348</v>
      </c>
      <c r="D853" s="19"/>
      <c r="E853" s="19" t="s">
        <v>1134</v>
      </c>
      <c r="F853" s="21"/>
      <c r="G853" s="20" t="s">
        <v>132</v>
      </c>
      <c r="H853" s="27" t="str">
        <f t="shared" si="30"/>
        <v>HM420</v>
      </c>
      <c r="I853" s="25" t="str">
        <f t="shared" si="31"/>
        <v>M</v>
      </c>
      <c r="J853" s="25"/>
      <c r="K853" s="26">
        <v>33427</v>
      </c>
      <c r="L853" s="70" t="str">
        <f>IF(COUNTIF($E$3:E853,E853)=1,K853,"")</f>
        <v/>
      </c>
    </row>
    <row r="854" spans="1:12">
      <c r="A854" s="18" t="s">
        <v>1138</v>
      </c>
      <c r="B854" s="19" t="s">
        <v>13</v>
      </c>
      <c r="C854" s="19" t="s">
        <v>348</v>
      </c>
      <c r="D854" s="19"/>
      <c r="E854" s="19" t="s">
        <v>1134</v>
      </c>
      <c r="F854" s="21"/>
      <c r="G854" s="20" t="s">
        <v>1139</v>
      </c>
      <c r="H854" s="27" t="str">
        <f t="shared" si="30"/>
        <v>HM422</v>
      </c>
      <c r="I854" s="25" t="str">
        <f t="shared" si="31"/>
        <v>M</v>
      </c>
      <c r="J854" s="25"/>
      <c r="K854" s="26">
        <v>33427</v>
      </c>
      <c r="L854" s="70" t="str">
        <f>IF(COUNTIF($E$3:E854,E854)=1,K854,"")</f>
        <v/>
      </c>
    </row>
    <row r="855" spans="1:12">
      <c r="A855" s="18" t="s">
        <v>1140</v>
      </c>
      <c r="B855" s="19" t="s">
        <v>388</v>
      </c>
      <c r="C855" s="19" t="s">
        <v>348</v>
      </c>
      <c r="D855" s="19"/>
      <c r="E855" s="19" t="s">
        <v>1134</v>
      </c>
      <c r="F855" s="21"/>
      <c r="G855" s="20" t="s">
        <v>284</v>
      </c>
      <c r="H855" s="27" t="str">
        <f t="shared" ref="H855:H868" si="32">IF(RIGHT(G855,1)="M", LEFT(G855,LEN(G855)-1), G855)</f>
        <v>PK208</v>
      </c>
      <c r="I855" s="25" t="str">
        <f t="shared" ref="I855:I858" si="33">IF(RIGHT(G855,1)="M","M","Non-M")</f>
        <v>Non-M</v>
      </c>
      <c r="J855" s="34"/>
      <c r="K855" s="26">
        <v>1357</v>
      </c>
      <c r="L855" s="70" t="str">
        <f>IF(COUNTIF($E$3:E855,E855)=1,K855,"")</f>
        <v/>
      </c>
    </row>
    <row r="856" spans="1:12">
      <c r="A856" s="18" t="s">
        <v>1141</v>
      </c>
      <c r="B856" s="19" t="s">
        <v>388</v>
      </c>
      <c r="C856" s="19" t="s">
        <v>348</v>
      </c>
      <c r="D856" s="19"/>
      <c r="E856" s="19" t="s">
        <v>1134</v>
      </c>
      <c r="F856" s="21"/>
      <c r="G856" s="20" t="s">
        <v>1136</v>
      </c>
      <c r="H856" s="27" t="str">
        <f t="shared" si="32"/>
        <v>CL409</v>
      </c>
      <c r="I856" s="25" t="str">
        <f t="shared" si="33"/>
        <v>M</v>
      </c>
      <c r="J856" s="34"/>
      <c r="K856" s="26">
        <v>1357</v>
      </c>
      <c r="L856" s="70" t="str">
        <f>IF(COUNTIF($E$3:E856,E856)=1,K856,"")</f>
        <v/>
      </c>
    </row>
    <row r="857" spans="1:12">
      <c r="A857" s="18" t="s">
        <v>1142</v>
      </c>
      <c r="B857" s="19" t="s">
        <v>388</v>
      </c>
      <c r="C857" s="19" t="s">
        <v>348</v>
      </c>
      <c r="D857" s="19"/>
      <c r="E857" s="19" t="s">
        <v>1134</v>
      </c>
      <c r="F857" s="21"/>
      <c r="G857" s="20" t="s">
        <v>132</v>
      </c>
      <c r="H857" s="27" t="str">
        <f t="shared" si="32"/>
        <v>HM420</v>
      </c>
      <c r="I857" s="25" t="str">
        <f t="shared" si="33"/>
        <v>M</v>
      </c>
      <c r="J857" s="34"/>
      <c r="K857" s="26">
        <v>1357</v>
      </c>
      <c r="L857" s="70" t="str">
        <f>IF(COUNTIF($E$3:E857,E857)=1,K857,"")</f>
        <v/>
      </c>
    </row>
    <row r="858" spans="1:12">
      <c r="A858" s="18" t="s">
        <v>1143</v>
      </c>
      <c r="B858" s="19" t="s">
        <v>388</v>
      </c>
      <c r="C858" s="19" t="s">
        <v>348</v>
      </c>
      <c r="D858" s="19"/>
      <c r="E858" s="19" t="s">
        <v>1134</v>
      </c>
      <c r="F858" s="21"/>
      <c r="G858" s="20" t="s">
        <v>1139</v>
      </c>
      <c r="H858" s="27" t="str">
        <f t="shared" si="32"/>
        <v>HM422</v>
      </c>
      <c r="I858" s="25" t="str">
        <f t="shared" si="33"/>
        <v>M</v>
      </c>
      <c r="J858" s="34"/>
      <c r="K858" s="26">
        <v>1357</v>
      </c>
      <c r="L858" s="70" t="str">
        <f>IF(COUNTIF($E$3:E858,E858)=1,K858,"")</f>
        <v/>
      </c>
    </row>
    <row r="859" spans="1:12" hidden="1">
      <c r="A859" s="18" t="s">
        <v>1144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76</v>
      </c>
      <c r="H859" s="27" t="str">
        <f t="shared" si="32"/>
        <v>CL413</v>
      </c>
      <c r="I859" s="25" t="str">
        <f t="shared" ref="I859:I868" si="34">IF(RIGHT(G859,1)="M","M","Non-M")</f>
        <v>M</v>
      </c>
      <c r="J859" s="34"/>
      <c r="K859" s="26">
        <v>16815</v>
      </c>
      <c r="L859" s="70">
        <f>IF(COUNTIF($E$3:E859,E859)=1,K859,"")</f>
        <v>16815</v>
      </c>
    </row>
    <row r="860" spans="1:12" hidden="1">
      <c r="A860" s="18" t="s">
        <v>1146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591</v>
      </c>
      <c r="H860" s="27" t="str">
        <f t="shared" si="32"/>
        <v>PK208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 hidden="1">
      <c r="A861" s="18" t="s">
        <v>1147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132</v>
      </c>
      <c r="H861" s="27" t="str">
        <f t="shared" si="32"/>
        <v>HM420</v>
      </c>
      <c r="I861" s="25" t="str">
        <f t="shared" si="34"/>
        <v>M</v>
      </c>
      <c r="J861" s="34"/>
      <c r="K861" s="26">
        <v>16815</v>
      </c>
      <c r="L861" s="70" t="str">
        <f>IF(COUNTIF($E$3:E861,E861)=1,K861,"")</f>
        <v/>
      </c>
    </row>
    <row r="862" spans="1:12" hidden="1">
      <c r="A862" s="18" t="s">
        <v>1148</v>
      </c>
      <c r="B862" s="19" t="s">
        <v>13</v>
      </c>
      <c r="C862" s="19" t="s">
        <v>348</v>
      </c>
      <c r="D862" s="19"/>
      <c r="E862" s="19" t="s">
        <v>1145</v>
      </c>
      <c r="F862" s="21"/>
      <c r="G862" s="20" t="s">
        <v>410</v>
      </c>
      <c r="H862" s="27" t="str">
        <f t="shared" si="32"/>
        <v>HM509</v>
      </c>
      <c r="I862" s="25" t="str">
        <f t="shared" si="34"/>
        <v>M</v>
      </c>
      <c r="J862" s="34"/>
      <c r="K862" s="26">
        <v>16815</v>
      </c>
      <c r="L862" s="70" t="str">
        <f>IF(COUNTIF($E$3:E862,E862)=1,K862,"")</f>
        <v/>
      </c>
    </row>
    <row r="863" spans="1:12" hidden="1">
      <c r="A863" s="18" t="s">
        <v>1149</v>
      </c>
      <c r="B863" s="19" t="s">
        <v>13</v>
      </c>
      <c r="C863" s="19" t="s">
        <v>348</v>
      </c>
      <c r="D863" s="19"/>
      <c r="E863" s="19" t="s">
        <v>1145</v>
      </c>
      <c r="F863" s="21"/>
      <c r="G863" s="20" t="s">
        <v>1150</v>
      </c>
      <c r="H863" s="27" t="str">
        <f t="shared" si="32"/>
        <v>WB407</v>
      </c>
      <c r="I863" s="25" t="str">
        <f t="shared" si="34"/>
        <v>M</v>
      </c>
      <c r="J863" s="34"/>
      <c r="K863" s="26">
        <v>16815</v>
      </c>
      <c r="L863" s="70" t="str">
        <f>IF(COUNTIF($E$3:E863,E863)=1,K863,"")</f>
        <v/>
      </c>
    </row>
    <row r="864" spans="1:12" hidden="1">
      <c r="A864" s="18" t="s">
        <v>1151</v>
      </c>
      <c r="B864" s="19" t="s">
        <v>13</v>
      </c>
      <c r="C864" s="19" t="s">
        <v>348</v>
      </c>
      <c r="D864" s="19"/>
      <c r="E864" s="19" t="s">
        <v>1145</v>
      </c>
      <c r="F864" s="21"/>
      <c r="G864" s="20" t="s">
        <v>359</v>
      </c>
      <c r="H864" s="27" t="str">
        <f t="shared" si="32"/>
        <v>DC100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 hidden="1">
      <c r="A865" s="18" t="s">
        <v>1152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96</v>
      </c>
      <c r="H865" s="25" t="str">
        <f t="shared" si="32"/>
        <v>DC300</v>
      </c>
      <c r="I865" s="25" t="str">
        <f t="shared" si="34"/>
        <v>Non-M</v>
      </c>
      <c r="J865" s="34"/>
      <c r="K865" s="26">
        <v>16815</v>
      </c>
      <c r="L865" s="70" t="str">
        <f>IF(COUNTIF($E$3:E865,E865)=1,K865,"")</f>
        <v/>
      </c>
    </row>
    <row r="866" spans="1:12" hidden="1">
      <c r="A866" s="18" t="s">
        <v>1153</v>
      </c>
      <c r="B866" s="19" t="s">
        <v>13</v>
      </c>
      <c r="C866" s="19" t="s">
        <v>348</v>
      </c>
      <c r="D866" s="19"/>
      <c r="E866" s="19" t="s">
        <v>1145</v>
      </c>
      <c r="F866" s="21"/>
      <c r="G866" s="19" t="s">
        <v>135</v>
      </c>
      <c r="H866" s="25" t="str">
        <f t="shared" si="32"/>
        <v>DC200</v>
      </c>
      <c r="I866" s="25" t="str">
        <f t="shared" si="34"/>
        <v>Non-M</v>
      </c>
      <c r="J866" s="34"/>
      <c r="K866" s="26">
        <v>16815</v>
      </c>
      <c r="L866" s="70" t="str">
        <f>IF(COUNTIF($E$3:E866,E866)=1,K866,"")</f>
        <v/>
      </c>
    </row>
    <row r="867" spans="1:12" hidden="1">
      <c r="A867" s="18" t="s">
        <v>1154</v>
      </c>
      <c r="B867" s="19" t="s">
        <v>13</v>
      </c>
      <c r="C867" s="19" t="s">
        <v>348</v>
      </c>
      <c r="D867" s="19"/>
      <c r="E867" s="19" t="s">
        <v>1145</v>
      </c>
      <c r="F867" s="21"/>
      <c r="G867" s="19" t="s">
        <v>152</v>
      </c>
      <c r="H867" s="25" t="str">
        <f t="shared" si="32"/>
        <v>DC400</v>
      </c>
      <c r="I867" s="25" t="str">
        <f t="shared" si="34"/>
        <v>Non-M</v>
      </c>
      <c r="J867" s="34"/>
      <c r="K867" s="26">
        <v>16815</v>
      </c>
      <c r="L867" s="70" t="str">
        <f>IF(COUNTIF($E$3:E867,E867)=1,K867,"")</f>
        <v/>
      </c>
    </row>
    <row r="868" spans="1:12" hidden="1">
      <c r="A868" s="18" t="s">
        <v>1155</v>
      </c>
      <c r="B868" s="19" t="s">
        <v>13</v>
      </c>
      <c r="C868" s="19" t="s">
        <v>348</v>
      </c>
      <c r="D868" s="19"/>
      <c r="E868" s="19" t="s">
        <v>1145</v>
      </c>
      <c r="F868" s="21"/>
      <c r="G868" s="19" t="s">
        <v>222</v>
      </c>
      <c r="H868" s="25" t="str">
        <f t="shared" si="32"/>
        <v>PK200</v>
      </c>
      <c r="I868" s="25" t="str">
        <f t="shared" si="34"/>
        <v>M</v>
      </c>
      <c r="J868" s="34"/>
      <c r="K868" s="26">
        <v>16815</v>
      </c>
      <c r="L868" s="70" t="str">
        <f>IF(COUNTIF($E$3:E868,E868)=1,K868,"")</f>
        <v/>
      </c>
    </row>
    <row r="869" spans="1:12" hidden="1">
      <c r="A869" s="18" t="s">
        <v>1156</v>
      </c>
      <c r="B869" s="19" t="s">
        <v>388</v>
      </c>
      <c r="C869" s="19" t="s">
        <v>348</v>
      </c>
      <c r="D869" s="19"/>
      <c r="E869" s="19" t="s">
        <v>1145</v>
      </c>
      <c r="F869" s="21"/>
      <c r="G869" s="20" t="s">
        <v>76</v>
      </c>
      <c r="H869" s="27" t="str">
        <f t="shared" si="30"/>
        <v>CL413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 hidden="1">
      <c r="A870" s="18" t="s">
        <v>1157</v>
      </c>
      <c r="B870" s="19" t="s">
        <v>388</v>
      </c>
      <c r="C870" s="19" t="s">
        <v>348</v>
      </c>
      <c r="D870" s="19"/>
      <c r="E870" s="19" t="s">
        <v>1145</v>
      </c>
      <c r="F870" s="21"/>
      <c r="G870" s="20" t="s">
        <v>591</v>
      </c>
      <c r="H870" s="27" t="str">
        <f t="shared" si="30"/>
        <v>PK208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 hidden="1">
      <c r="A871" s="18" t="s">
        <v>1158</v>
      </c>
      <c r="B871" s="19" t="s">
        <v>388</v>
      </c>
      <c r="C871" s="19" t="s">
        <v>348</v>
      </c>
      <c r="D871" s="19"/>
      <c r="E871" s="19" t="s">
        <v>1145</v>
      </c>
      <c r="F871" s="21"/>
      <c r="G871" s="20" t="s">
        <v>132</v>
      </c>
      <c r="H871" s="27" t="str">
        <f t="shared" si="30"/>
        <v>HM420</v>
      </c>
      <c r="I871" s="25" t="str">
        <f t="shared" si="31"/>
        <v>M</v>
      </c>
      <c r="J871" s="25"/>
      <c r="K871" s="26">
        <v>18104</v>
      </c>
      <c r="L871" s="70" t="str">
        <f>IF(COUNTIF($E$3:E871,E871)=1,K871,"")</f>
        <v/>
      </c>
    </row>
    <row r="872" spans="1:12" hidden="1">
      <c r="A872" s="18" t="s">
        <v>1159</v>
      </c>
      <c r="B872" s="19" t="s">
        <v>388</v>
      </c>
      <c r="C872" s="19" t="s">
        <v>348</v>
      </c>
      <c r="D872" s="19"/>
      <c r="E872" s="19" t="s">
        <v>1145</v>
      </c>
      <c r="F872" s="21"/>
      <c r="G872" s="20" t="s">
        <v>410</v>
      </c>
      <c r="H872" s="27" t="str">
        <f t="shared" si="30"/>
        <v>HM509</v>
      </c>
      <c r="I872" s="25" t="str">
        <f t="shared" si="31"/>
        <v>M</v>
      </c>
      <c r="J872" s="25"/>
      <c r="K872" s="26">
        <v>18104</v>
      </c>
      <c r="L872" s="70" t="str">
        <f>IF(COUNTIF($E$3:E872,E872)=1,K872,"")</f>
        <v/>
      </c>
    </row>
    <row r="873" spans="1:12" hidden="1">
      <c r="A873" s="18" t="s">
        <v>1160</v>
      </c>
      <c r="B873" s="19" t="s">
        <v>388</v>
      </c>
      <c r="C873" s="19" t="s">
        <v>348</v>
      </c>
      <c r="D873" s="19"/>
      <c r="E873" s="19" t="s">
        <v>1145</v>
      </c>
      <c r="F873" s="21"/>
      <c r="G873" s="20" t="s">
        <v>1150</v>
      </c>
      <c r="H873" s="27" t="str">
        <f t="shared" si="30"/>
        <v>WB407</v>
      </c>
      <c r="I873" s="25" t="str">
        <f t="shared" si="31"/>
        <v>M</v>
      </c>
      <c r="J873" s="25"/>
      <c r="K873" s="26">
        <v>18104</v>
      </c>
      <c r="L873" s="70" t="str">
        <f>IF(COUNTIF($E$3:E873,E873)=1,K873,"")</f>
        <v/>
      </c>
    </row>
    <row r="874" spans="1:12" hidden="1">
      <c r="A874" s="18" t="s">
        <v>1161</v>
      </c>
      <c r="B874" s="19" t="s">
        <v>388</v>
      </c>
      <c r="C874" s="19" t="s">
        <v>348</v>
      </c>
      <c r="D874" s="19"/>
      <c r="E874" s="19" t="s">
        <v>1145</v>
      </c>
      <c r="F874" s="21"/>
      <c r="G874" s="20" t="s">
        <v>359</v>
      </c>
      <c r="H874" s="27" t="str">
        <f t="shared" si="30"/>
        <v>DC100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 hidden="1">
      <c r="A875" s="18" t="s">
        <v>1162</v>
      </c>
      <c r="B875" s="19" t="s">
        <v>388</v>
      </c>
      <c r="C875" s="19" t="s">
        <v>348</v>
      </c>
      <c r="D875" s="19"/>
      <c r="E875" s="19" t="s">
        <v>1145</v>
      </c>
      <c r="F875" s="21"/>
      <c r="G875" s="19" t="s">
        <v>96</v>
      </c>
      <c r="H875" s="25" t="str">
        <f t="shared" si="30"/>
        <v>DC300</v>
      </c>
      <c r="I875" s="25" t="str">
        <f t="shared" si="31"/>
        <v>Non-M</v>
      </c>
      <c r="J875" s="25"/>
      <c r="K875" s="26">
        <v>18104</v>
      </c>
      <c r="L875" s="70" t="str">
        <f>IF(COUNTIF($E$3:E875,E875)=1,K875,"")</f>
        <v/>
      </c>
    </row>
    <row r="876" spans="1:12" hidden="1">
      <c r="A876" s="18" t="s">
        <v>1163</v>
      </c>
      <c r="B876" s="19" t="s">
        <v>388</v>
      </c>
      <c r="C876" s="19" t="s">
        <v>348</v>
      </c>
      <c r="D876" s="19"/>
      <c r="E876" s="19" t="s">
        <v>1145</v>
      </c>
      <c r="F876" s="21"/>
      <c r="G876" s="19" t="s">
        <v>135</v>
      </c>
      <c r="H876" s="25" t="str">
        <f t="shared" si="30"/>
        <v>DC200</v>
      </c>
      <c r="I876" s="25" t="str">
        <f t="shared" si="31"/>
        <v>Non-M</v>
      </c>
      <c r="J876" s="25"/>
      <c r="K876" s="26">
        <v>18104</v>
      </c>
      <c r="L876" s="70" t="str">
        <f>IF(COUNTIF($E$3:E876,E876)=1,K876,"")</f>
        <v/>
      </c>
    </row>
    <row r="877" spans="1:12" hidden="1">
      <c r="A877" s="18" t="s">
        <v>1164</v>
      </c>
      <c r="B877" s="19" t="s">
        <v>388</v>
      </c>
      <c r="C877" s="19" t="s">
        <v>348</v>
      </c>
      <c r="D877" s="19"/>
      <c r="E877" s="19" t="s">
        <v>1145</v>
      </c>
      <c r="F877" s="21"/>
      <c r="G877" s="19" t="s">
        <v>152</v>
      </c>
      <c r="H877" s="25" t="str">
        <f t="shared" si="30"/>
        <v>DC400</v>
      </c>
      <c r="I877" s="25" t="str">
        <f t="shared" si="31"/>
        <v>Non-M</v>
      </c>
      <c r="J877" s="25"/>
      <c r="K877" s="26">
        <v>18104</v>
      </c>
      <c r="L877" s="70" t="str">
        <f>IF(COUNTIF($E$3:E877,E877)=1,K877,"")</f>
        <v/>
      </c>
    </row>
    <row r="878" spans="1:12" hidden="1">
      <c r="A878" s="18" t="s">
        <v>1165</v>
      </c>
      <c r="B878" s="19" t="s">
        <v>388</v>
      </c>
      <c r="C878" s="19" t="s">
        <v>348</v>
      </c>
      <c r="D878" s="19"/>
      <c r="E878" s="19" t="s">
        <v>1145</v>
      </c>
      <c r="F878" s="21"/>
      <c r="G878" s="19" t="s">
        <v>222</v>
      </c>
      <c r="H878" s="25" t="str">
        <f t="shared" si="30"/>
        <v>PK200</v>
      </c>
      <c r="I878" s="25" t="str">
        <f t="shared" si="31"/>
        <v>M</v>
      </c>
      <c r="J878" s="25"/>
      <c r="K878" s="26">
        <v>18104</v>
      </c>
      <c r="L878" s="70" t="str">
        <f>IF(COUNTIF($E$3:E878,E878)=1,K878,"")</f>
        <v/>
      </c>
    </row>
    <row r="879" spans="1:12" hidden="1">
      <c r="A879" s="18" t="s">
        <v>1166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688</v>
      </c>
      <c r="H879" s="27" t="str">
        <f t="shared" si="30"/>
        <v>CL410</v>
      </c>
      <c r="I879" s="25" t="str">
        <f t="shared" si="31"/>
        <v>Non-M</v>
      </c>
      <c r="J879" s="25"/>
      <c r="K879" s="26">
        <v>1003</v>
      </c>
      <c r="L879" s="70">
        <f>IF(COUNTIF($E$3:E879,E879)=1,K879,"")</f>
        <v>1003</v>
      </c>
    </row>
    <row r="880" spans="1:12" hidden="1">
      <c r="A880" s="18" t="s">
        <v>1168</v>
      </c>
      <c r="B880" s="19" t="s">
        <v>13</v>
      </c>
      <c r="C880" s="19" t="s">
        <v>348</v>
      </c>
      <c r="D880" s="19"/>
      <c r="E880" s="19" t="s">
        <v>1167</v>
      </c>
      <c r="F880" s="21"/>
      <c r="G880" s="20" t="s">
        <v>531</v>
      </c>
      <c r="H880" s="27" t="str">
        <f t="shared" si="30"/>
        <v>LP100</v>
      </c>
      <c r="I880" s="25" t="str">
        <f t="shared" si="31"/>
        <v>Non-M</v>
      </c>
      <c r="J880" s="25"/>
      <c r="K880" s="26">
        <v>1003</v>
      </c>
      <c r="L880" s="70" t="str">
        <f>IF(COUNTIF($E$3:E880,E880)=1,K880,"")</f>
        <v/>
      </c>
    </row>
    <row r="881" spans="1:12" hidden="1">
      <c r="A881" s="18" t="s">
        <v>1169</v>
      </c>
      <c r="B881" s="19" t="s">
        <v>13</v>
      </c>
      <c r="C881" s="19" t="s">
        <v>348</v>
      </c>
      <c r="D881" s="19"/>
      <c r="E881" s="19" t="s">
        <v>1167</v>
      </c>
      <c r="F881" s="21"/>
      <c r="G881" s="20" t="s">
        <v>1170</v>
      </c>
      <c r="H881" s="27" t="str">
        <f t="shared" si="30"/>
        <v>HM114</v>
      </c>
      <c r="I881" s="25" t="str">
        <f t="shared" si="31"/>
        <v>Non-M</v>
      </c>
      <c r="J881" s="25"/>
      <c r="K881" s="26">
        <v>1003</v>
      </c>
      <c r="L881" s="70" t="str">
        <f>IF(COUNTIF($E$3:E881,E881)=1,K881,"")</f>
        <v/>
      </c>
    </row>
    <row r="882" spans="1:12" hidden="1">
      <c r="A882" s="18" t="s">
        <v>1171</v>
      </c>
      <c r="B882" s="19" t="s">
        <v>13</v>
      </c>
      <c r="C882" s="19" t="s">
        <v>348</v>
      </c>
      <c r="D882" s="19"/>
      <c r="E882" s="19" t="s">
        <v>1167</v>
      </c>
      <c r="F882" s="21"/>
      <c r="G882" s="20" t="s">
        <v>1172</v>
      </c>
      <c r="H882" s="27" t="str">
        <f t="shared" si="30"/>
        <v>PK105</v>
      </c>
      <c r="I882" s="25" t="str">
        <f t="shared" si="31"/>
        <v>M</v>
      </c>
      <c r="J882" s="25"/>
      <c r="K882" s="26">
        <v>1003</v>
      </c>
      <c r="L882" s="70" t="str">
        <f>IF(COUNTIF($E$3:E882,E882)=1,K882,"")</f>
        <v/>
      </c>
    </row>
    <row r="883" spans="1:12" hidden="1">
      <c r="A883" s="18" t="s">
        <v>1173</v>
      </c>
      <c r="B883" s="19" t="s">
        <v>13</v>
      </c>
      <c r="C883" s="19" t="s">
        <v>348</v>
      </c>
      <c r="D883" s="19"/>
      <c r="E883" s="19" t="s">
        <v>1174</v>
      </c>
      <c r="F883" s="21"/>
      <c r="G883" s="19" t="s">
        <v>71</v>
      </c>
      <c r="H883" s="25" t="str">
        <f t="shared" si="30"/>
        <v>HM500</v>
      </c>
      <c r="I883" s="25" t="str">
        <f t="shared" si="31"/>
        <v>Non-M</v>
      </c>
      <c r="J883" s="25"/>
      <c r="K883" s="26"/>
      <c r="L883" s="70">
        <f>IF(COUNTIF($E$3:E883,E883)=1,K883,"")</f>
        <v>0</v>
      </c>
    </row>
    <row r="884" spans="1:12" hidden="1">
      <c r="A884" s="18" t="s">
        <v>1175</v>
      </c>
      <c r="B884" s="19" t="s">
        <v>13</v>
      </c>
      <c r="C884" s="19" t="s">
        <v>348</v>
      </c>
      <c r="D884" s="19"/>
      <c r="E884" s="19" t="s">
        <v>1174</v>
      </c>
      <c r="F884" s="21"/>
      <c r="G884" s="19" t="s">
        <v>436</v>
      </c>
      <c r="H884" s="25" t="str">
        <f t="shared" si="30"/>
        <v>WB306</v>
      </c>
      <c r="I884" s="25" t="str">
        <f t="shared" si="31"/>
        <v>Non-M</v>
      </c>
      <c r="J884" s="25"/>
      <c r="K884" s="26"/>
      <c r="L884" s="70" t="str">
        <f>IF(COUNTIF($E$3:E884,E884)=1,K884,"")</f>
        <v/>
      </c>
    </row>
    <row r="885" spans="1:12" hidden="1">
      <c r="A885" s="18" t="s">
        <v>1176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713</v>
      </c>
      <c r="H885" s="25" t="str">
        <f t="shared" ref="H885:H891" si="35">IF(RIGHT(G885,1)="M", LEFT(G885,LEN(G885)-1), G885)</f>
        <v>WB202</v>
      </c>
      <c r="I885" s="25" t="str">
        <f t="shared" ref="I885:I891" si="36">IF(RIGHT(G885,1)="M","M","Non-M")</f>
        <v>M</v>
      </c>
      <c r="J885" s="34"/>
      <c r="K885" s="26">
        <v>46599</v>
      </c>
      <c r="L885" s="70">
        <f>IF(COUNTIF($E$3:E885,E885)=1,K885,"")</f>
        <v>46599</v>
      </c>
    </row>
    <row r="886" spans="1:12" hidden="1">
      <c r="A886" s="18" t="s">
        <v>1178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222</v>
      </c>
      <c r="H886" s="25" t="str">
        <f t="shared" si="35"/>
        <v>PK200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 hidden="1">
      <c r="A887" s="18" t="s">
        <v>1179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241</v>
      </c>
      <c r="H887" s="25" t="str">
        <f t="shared" si="35"/>
        <v>PB204</v>
      </c>
      <c r="I887" s="25" t="str">
        <f t="shared" si="36"/>
        <v>M</v>
      </c>
      <c r="J887" s="34"/>
      <c r="K887" s="26">
        <v>46599</v>
      </c>
      <c r="L887" s="70" t="str">
        <f>IF(COUNTIF($E$3:E887,E887)=1,K887,"")</f>
        <v/>
      </c>
    </row>
    <row r="888" spans="1:12" hidden="1">
      <c r="A888" s="18" t="s">
        <v>1180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359</v>
      </c>
      <c r="H888" s="25" t="str">
        <f t="shared" si="35"/>
        <v>DC100</v>
      </c>
      <c r="I888" s="25" t="str">
        <f t="shared" si="36"/>
        <v>Non-M</v>
      </c>
      <c r="J888" s="34"/>
      <c r="K888" s="26">
        <v>46599</v>
      </c>
      <c r="L888" s="70" t="str">
        <f>IF(COUNTIF($E$3:E888,E888)=1,K888,"")</f>
        <v/>
      </c>
    </row>
    <row r="889" spans="1:12" hidden="1">
      <c r="A889" s="18" t="s">
        <v>1181</v>
      </c>
      <c r="B889" s="19" t="s">
        <v>13</v>
      </c>
      <c r="C889" s="19" t="s">
        <v>348</v>
      </c>
      <c r="D889" s="19"/>
      <c r="E889" s="19" t="s">
        <v>1177</v>
      </c>
      <c r="F889" s="21"/>
      <c r="G889" s="19" t="s">
        <v>107</v>
      </c>
      <c r="H889" s="25" t="str">
        <f t="shared" si="35"/>
        <v>HM300</v>
      </c>
      <c r="I889" s="25" t="str">
        <f t="shared" si="36"/>
        <v>M</v>
      </c>
      <c r="J889" s="34"/>
      <c r="K889" s="26">
        <v>46599</v>
      </c>
      <c r="L889" s="70" t="str">
        <f>IF(COUNTIF($E$3:E889,E889)=1,K889,"")</f>
        <v/>
      </c>
    </row>
    <row r="890" spans="1:12" hidden="1">
      <c r="A890" s="18" t="s">
        <v>1182</v>
      </c>
      <c r="B890" s="19" t="s">
        <v>13</v>
      </c>
      <c r="C890" s="19" t="s">
        <v>348</v>
      </c>
      <c r="D890" s="19"/>
      <c r="E890" s="19" t="s">
        <v>1177</v>
      </c>
      <c r="F890" s="21"/>
      <c r="G890" s="19" t="s">
        <v>152</v>
      </c>
      <c r="H890" s="25" t="str">
        <f t="shared" si="35"/>
        <v>DC400</v>
      </c>
      <c r="I890" s="25" t="str">
        <f t="shared" si="36"/>
        <v>Non-M</v>
      </c>
      <c r="J890" s="34"/>
      <c r="K890" s="26">
        <v>46599</v>
      </c>
      <c r="L890" s="70" t="str">
        <f>IF(COUNTIF($E$3:E890,E890)=1,K890,"")</f>
        <v/>
      </c>
    </row>
    <row r="891" spans="1:12" hidden="1">
      <c r="A891" s="18" t="s">
        <v>1183</v>
      </c>
      <c r="B891" s="19" t="s">
        <v>13</v>
      </c>
      <c r="C891" s="19" t="s">
        <v>348</v>
      </c>
      <c r="D891" s="19"/>
      <c r="E891" s="19" t="s">
        <v>1177</v>
      </c>
      <c r="F891" s="21"/>
      <c r="G891" s="19" t="s">
        <v>1184</v>
      </c>
      <c r="H891" s="25" t="str">
        <f t="shared" si="35"/>
        <v>JS105</v>
      </c>
      <c r="I891" s="25" t="str">
        <f t="shared" si="36"/>
        <v>M</v>
      </c>
      <c r="J891" s="34"/>
      <c r="K891" s="26">
        <v>46599</v>
      </c>
      <c r="L891" s="70" t="str">
        <f>IF(COUNTIF($E$3:E891,E891)=1,K891,"")</f>
        <v/>
      </c>
    </row>
    <row r="892" spans="1:12" hidden="1">
      <c r="A892" s="18" t="s">
        <v>1185</v>
      </c>
      <c r="B892" s="19" t="s">
        <v>388</v>
      </c>
      <c r="C892" s="19" t="s">
        <v>348</v>
      </c>
      <c r="D892" s="19"/>
      <c r="E892" s="19" t="s">
        <v>1177</v>
      </c>
      <c r="F892" s="21"/>
      <c r="G892" s="19" t="s">
        <v>713</v>
      </c>
      <c r="H892" s="25" t="str">
        <f t="shared" si="30"/>
        <v>WB202</v>
      </c>
      <c r="I892" s="25" t="str">
        <f t="shared" si="31"/>
        <v>M</v>
      </c>
      <c r="J892" s="25"/>
      <c r="K892" s="26">
        <v>15022</v>
      </c>
      <c r="L892" s="70" t="str">
        <f>IF(COUNTIF($E$3:E892,E892)=1,K892,"")</f>
        <v/>
      </c>
    </row>
    <row r="893" spans="1:12" hidden="1">
      <c r="A893" s="18" t="s">
        <v>1186</v>
      </c>
      <c r="B893" s="19" t="s">
        <v>388</v>
      </c>
      <c r="C893" s="19" t="s">
        <v>348</v>
      </c>
      <c r="D893" s="19"/>
      <c r="E893" s="19" t="s">
        <v>1177</v>
      </c>
      <c r="F893" s="21"/>
      <c r="G893" s="19" t="s">
        <v>222</v>
      </c>
      <c r="H893" s="25" t="str">
        <f t="shared" si="30"/>
        <v>PK200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 hidden="1">
      <c r="A894" s="18" t="s">
        <v>1187</v>
      </c>
      <c r="B894" s="19" t="s">
        <v>388</v>
      </c>
      <c r="C894" s="19" t="s">
        <v>348</v>
      </c>
      <c r="D894" s="19"/>
      <c r="E894" s="19" t="s">
        <v>1177</v>
      </c>
      <c r="F894" s="21"/>
      <c r="G894" s="19" t="s">
        <v>241</v>
      </c>
      <c r="H894" s="25" t="str">
        <f t="shared" si="30"/>
        <v>PB204</v>
      </c>
      <c r="I894" s="25" t="str">
        <f t="shared" si="31"/>
        <v>M</v>
      </c>
      <c r="J894" s="25"/>
      <c r="K894" s="26">
        <v>15022</v>
      </c>
      <c r="L894" s="70" t="str">
        <f>IF(COUNTIF($E$3:E894,E894)=1,K894,"")</f>
        <v/>
      </c>
    </row>
    <row r="895" spans="1:12" hidden="1">
      <c r="A895" s="18" t="s">
        <v>1188</v>
      </c>
      <c r="B895" s="19" t="s">
        <v>388</v>
      </c>
      <c r="C895" s="19" t="s">
        <v>348</v>
      </c>
      <c r="D895" s="19"/>
      <c r="E895" s="19" t="s">
        <v>1177</v>
      </c>
      <c r="F895" s="21"/>
      <c r="G895" s="19" t="s">
        <v>359</v>
      </c>
      <c r="H895" s="25" t="str">
        <f t="shared" si="30"/>
        <v>DC100</v>
      </c>
      <c r="I895" s="25" t="str">
        <f t="shared" si="31"/>
        <v>Non-M</v>
      </c>
      <c r="J895" s="25"/>
      <c r="K895" s="26">
        <v>15022</v>
      </c>
      <c r="L895" s="70" t="str">
        <f>IF(COUNTIF($E$3:E895,E895)=1,K895,"")</f>
        <v/>
      </c>
    </row>
    <row r="896" spans="1:12" hidden="1">
      <c r="A896" s="18" t="s">
        <v>1189</v>
      </c>
      <c r="B896" s="19" t="s">
        <v>388</v>
      </c>
      <c r="C896" s="19" t="s">
        <v>348</v>
      </c>
      <c r="D896" s="19"/>
      <c r="E896" s="19" t="s">
        <v>1177</v>
      </c>
      <c r="F896" s="21"/>
      <c r="G896" s="19" t="s">
        <v>107</v>
      </c>
      <c r="H896" s="25" t="str">
        <f t="shared" si="30"/>
        <v>HM300</v>
      </c>
      <c r="I896" s="25" t="str">
        <f t="shared" si="31"/>
        <v>M</v>
      </c>
      <c r="J896" s="25"/>
      <c r="K896" s="26">
        <v>15022</v>
      </c>
      <c r="L896" s="70" t="str">
        <f>IF(COUNTIF($E$3:E896,E896)=1,K896,"")</f>
        <v/>
      </c>
    </row>
    <row r="897" spans="1:14" hidden="1">
      <c r="A897" s="18" t="s">
        <v>1190</v>
      </c>
      <c r="B897" s="19" t="s">
        <v>388</v>
      </c>
      <c r="C897" s="19" t="s">
        <v>348</v>
      </c>
      <c r="D897" s="19"/>
      <c r="E897" s="19" t="s">
        <v>1177</v>
      </c>
      <c r="F897" s="21"/>
      <c r="G897" s="19" t="s">
        <v>152</v>
      </c>
      <c r="H897" s="25" t="str">
        <f t="shared" si="30"/>
        <v>DC400</v>
      </c>
      <c r="I897" s="25" t="str">
        <f t="shared" si="31"/>
        <v>Non-M</v>
      </c>
      <c r="J897" s="25"/>
      <c r="K897" s="26">
        <v>15022</v>
      </c>
      <c r="L897" s="70" t="str">
        <f>IF(COUNTIF($E$3:E897,E897)=1,K897,"")</f>
        <v/>
      </c>
    </row>
    <row r="898" spans="1:14" hidden="1">
      <c r="A898" s="18" t="s">
        <v>1191</v>
      </c>
      <c r="B898" s="19" t="s">
        <v>388</v>
      </c>
      <c r="C898" s="19" t="s">
        <v>348</v>
      </c>
      <c r="D898" s="19"/>
      <c r="E898" s="19" t="s">
        <v>1177</v>
      </c>
      <c r="F898" s="21"/>
      <c r="G898" s="19" t="s">
        <v>1184</v>
      </c>
      <c r="H898" s="25" t="str">
        <f t="shared" si="30"/>
        <v>JS105</v>
      </c>
      <c r="I898" s="25" t="str">
        <f t="shared" si="31"/>
        <v>M</v>
      </c>
      <c r="J898" s="25"/>
      <c r="K898" s="26">
        <v>15022</v>
      </c>
      <c r="L898" s="70" t="str">
        <f>IF(COUNTIF($E$3:E898,E898)=1,K898,"")</f>
        <v/>
      </c>
    </row>
    <row r="899" spans="1:14" hidden="1">
      <c r="A899" s="18" t="s">
        <v>1192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527</v>
      </c>
      <c r="H899" s="27" t="str">
        <f t="shared" si="30"/>
        <v>CL210</v>
      </c>
      <c r="I899" s="25" t="str">
        <f t="shared" si="31"/>
        <v>M</v>
      </c>
      <c r="J899" s="25"/>
      <c r="K899" s="26">
        <v>4256</v>
      </c>
      <c r="L899" s="70">
        <f>IF(COUNTIF($E$3:E899,E899)=1,K899,"")</f>
        <v>4256</v>
      </c>
    </row>
    <row r="900" spans="1:14" hidden="1">
      <c r="A900" s="18" t="s">
        <v>1194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228</v>
      </c>
      <c r="H900" s="27" t="str">
        <f t="shared" si="30"/>
        <v>LP100</v>
      </c>
      <c r="I900" s="25" t="str">
        <f t="shared" si="31"/>
        <v>M</v>
      </c>
      <c r="J900" s="25"/>
      <c r="K900" s="26">
        <v>4256</v>
      </c>
      <c r="L900" s="70" t="str">
        <f>IF(COUNTIF($E$3:E900,E900)=1,K900,"")</f>
        <v/>
      </c>
    </row>
    <row r="901" spans="1:14" hidden="1">
      <c r="A901" s="18" t="s">
        <v>1195</v>
      </c>
      <c r="B901" s="19" t="s">
        <v>13</v>
      </c>
      <c r="C901" s="19" t="s">
        <v>231</v>
      </c>
      <c r="D901" s="19"/>
      <c r="E901" s="19" t="s">
        <v>1193</v>
      </c>
      <c r="F901" s="21"/>
      <c r="G901" s="20" t="s">
        <v>1196</v>
      </c>
      <c r="H901" s="27" t="str">
        <f t="shared" si="30"/>
        <v>HM101</v>
      </c>
      <c r="I901" s="25" t="str">
        <f t="shared" si="31"/>
        <v>Non-M</v>
      </c>
      <c r="J901" s="25"/>
      <c r="K901" s="26">
        <v>4256</v>
      </c>
      <c r="L901" s="70" t="str">
        <f>IF(COUNTIF($E$3:E901,E901)=1,K901,"")</f>
        <v/>
      </c>
    </row>
    <row r="902" spans="1:14" hidden="1">
      <c r="A902" s="18" t="s">
        <v>1197</v>
      </c>
      <c r="B902" s="19" t="s">
        <v>13</v>
      </c>
      <c r="C902" s="19" t="s">
        <v>231</v>
      </c>
      <c r="D902" s="19"/>
      <c r="E902" s="19" t="s">
        <v>1193</v>
      </c>
      <c r="F902" s="21"/>
      <c r="G902" s="20" t="s">
        <v>1198</v>
      </c>
      <c r="H902" s="27" t="str">
        <f t="shared" si="30"/>
        <v>HM206</v>
      </c>
      <c r="I902" s="25" t="str">
        <f t="shared" si="31"/>
        <v>M</v>
      </c>
      <c r="J902" s="25"/>
      <c r="K902" s="26">
        <v>4256</v>
      </c>
      <c r="L902" s="70" t="str">
        <f>IF(COUNTIF($E$3:E902,E902)=1,K902,"")</f>
        <v/>
      </c>
    </row>
    <row r="903" spans="1:14" hidden="1">
      <c r="A903" s="18" t="s">
        <v>1199</v>
      </c>
      <c r="B903" s="19" t="s">
        <v>13</v>
      </c>
      <c r="C903" s="19" t="s">
        <v>231</v>
      </c>
      <c r="D903" s="19"/>
      <c r="E903" s="19" t="s">
        <v>1193</v>
      </c>
      <c r="F903" s="21"/>
      <c r="G903" s="20" t="s">
        <v>24</v>
      </c>
      <c r="H903" s="27" t="str">
        <f t="shared" si="30"/>
        <v>PK207</v>
      </c>
      <c r="I903" s="25" t="str">
        <f t="shared" si="31"/>
        <v>Non-M</v>
      </c>
      <c r="J903" s="25"/>
      <c r="K903" s="26">
        <v>4256</v>
      </c>
      <c r="L903" s="70" t="str">
        <f>IF(COUNTIF($E$3:E903,E903)=1,K903,"")</f>
        <v/>
      </c>
      <c r="M903" s="28"/>
      <c r="N903" s="28"/>
    </row>
    <row r="904" spans="1:14" hidden="1">
      <c r="A904" s="18" t="s">
        <v>1200</v>
      </c>
      <c r="B904" s="19" t="s">
        <v>13</v>
      </c>
      <c r="C904" s="19" t="s">
        <v>231</v>
      </c>
      <c r="D904" s="19"/>
      <c r="E904" s="19" t="s">
        <v>1193</v>
      </c>
      <c r="F904" s="21"/>
      <c r="G904" s="19" t="s">
        <v>1201</v>
      </c>
      <c r="H904" s="25" t="str">
        <f t="shared" si="30"/>
        <v>PN207</v>
      </c>
      <c r="I904" s="25" t="str">
        <f t="shared" si="31"/>
        <v>M</v>
      </c>
      <c r="J904" s="25"/>
      <c r="K904" s="26">
        <v>4256</v>
      </c>
      <c r="L904" s="70" t="str">
        <f>IF(COUNTIF($E$3:E904,E904)=1,K904,"")</f>
        <v/>
      </c>
    </row>
    <row r="905" spans="1:14" hidden="1">
      <c r="A905" s="18" t="s">
        <v>1202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204</v>
      </c>
      <c r="H905" s="27" t="str">
        <f t="shared" si="30"/>
        <v>HM503</v>
      </c>
      <c r="I905" s="25" t="str">
        <f t="shared" si="31"/>
        <v>Non-M</v>
      </c>
      <c r="J905" s="25"/>
      <c r="K905" s="26">
        <v>3089</v>
      </c>
      <c r="L905" s="70">
        <f>IF(COUNTIF($E$3:E905,E905)=1,K905,"")</f>
        <v>3089</v>
      </c>
    </row>
    <row r="906" spans="1:14" hidden="1">
      <c r="A906" s="18" t="s">
        <v>1204</v>
      </c>
      <c r="B906" s="19" t="s">
        <v>13</v>
      </c>
      <c r="C906" s="19" t="s">
        <v>231</v>
      </c>
      <c r="D906" s="19"/>
      <c r="E906" s="19" t="s">
        <v>1203</v>
      </c>
      <c r="F906" s="21"/>
      <c r="G906" s="20" t="s">
        <v>1112</v>
      </c>
      <c r="H906" s="27" t="str">
        <f t="shared" si="30"/>
        <v>CL410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 hidden="1">
      <c r="A907" s="18" t="s">
        <v>1205</v>
      </c>
      <c r="B907" s="19" t="s">
        <v>13</v>
      </c>
      <c r="C907" s="19" t="s">
        <v>231</v>
      </c>
      <c r="D907" s="19"/>
      <c r="E907" s="19" t="s">
        <v>1203</v>
      </c>
      <c r="F907" s="21"/>
      <c r="G907" s="20" t="s">
        <v>629</v>
      </c>
      <c r="H907" s="27" t="str">
        <f t="shared" si="30"/>
        <v>PK200</v>
      </c>
      <c r="I907" s="25" t="str">
        <f t="shared" si="31"/>
        <v>Non-M</v>
      </c>
      <c r="J907" s="25"/>
      <c r="K907" s="26">
        <v>3089</v>
      </c>
      <c r="L907" s="70" t="str">
        <f>IF(COUNTIF($E$3:E907,E907)=1,K907,"")</f>
        <v/>
      </c>
    </row>
    <row r="908" spans="1:14" hidden="1">
      <c r="A908" s="18" t="s">
        <v>1206</v>
      </c>
      <c r="B908" s="19" t="s">
        <v>13</v>
      </c>
      <c r="C908" s="19" t="s">
        <v>231</v>
      </c>
      <c r="D908" s="19"/>
      <c r="E908" s="19" t="s">
        <v>1203</v>
      </c>
      <c r="F908" s="21"/>
      <c r="G908" s="20" t="s">
        <v>155</v>
      </c>
      <c r="H908" s="27" t="str">
        <f t="shared" si="30"/>
        <v>PB204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 hidden="1">
      <c r="A909" s="18" t="s">
        <v>1207</v>
      </c>
      <c r="B909" s="19" t="s">
        <v>13</v>
      </c>
      <c r="C909" s="19" t="s">
        <v>231</v>
      </c>
      <c r="D909" s="19"/>
      <c r="E909" s="19" t="s">
        <v>1203</v>
      </c>
      <c r="F909" s="21"/>
      <c r="G909" s="19" t="s">
        <v>781</v>
      </c>
      <c r="H909" s="25" t="str">
        <f t="shared" si="30"/>
        <v>DC101</v>
      </c>
      <c r="I909" s="25" t="str">
        <f t="shared" si="31"/>
        <v>M</v>
      </c>
      <c r="J909" s="25"/>
      <c r="K909" s="26">
        <v>3089</v>
      </c>
      <c r="L909" s="70" t="str">
        <f>IF(COUNTIF($E$3:E909,E909)=1,K909,"")</f>
        <v/>
      </c>
    </row>
    <row r="910" spans="1:14" hidden="1">
      <c r="A910" s="18" t="s">
        <v>1208</v>
      </c>
      <c r="B910" s="19" t="s">
        <v>13</v>
      </c>
      <c r="C910" s="19" t="s">
        <v>231</v>
      </c>
      <c r="D910" s="19"/>
      <c r="E910" s="19" t="s">
        <v>1203</v>
      </c>
      <c r="F910" s="21"/>
      <c r="G910" s="19" t="s">
        <v>73</v>
      </c>
      <c r="H910" s="25" t="str">
        <f t="shared" si="30"/>
        <v>DC400</v>
      </c>
      <c r="I910" s="25" t="str">
        <f t="shared" si="31"/>
        <v>M</v>
      </c>
      <c r="J910" s="25"/>
      <c r="K910" s="26">
        <v>3089</v>
      </c>
      <c r="L910" s="70" t="str">
        <f>IF(COUNTIF($E$3:E910,E910)=1,K910,"")</f>
        <v/>
      </c>
    </row>
    <row r="911" spans="1:14" hidden="1">
      <c r="A911" s="18" t="s">
        <v>1209</v>
      </c>
      <c r="B911" s="19" t="s">
        <v>13</v>
      </c>
      <c r="C911" s="19" t="s">
        <v>231</v>
      </c>
      <c r="D911" s="19"/>
      <c r="E911" s="19" t="s">
        <v>1203</v>
      </c>
      <c r="F911" s="21"/>
      <c r="G911" s="19" t="s">
        <v>1210</v>
      </c>
      <c r="H911" s="25" t="str">
        <f t="shared" si="30"/>
        <v>ZP301</v>
      </c>
      <c r="I911" s="25" t="str">
        <f t="shared" si="31"/>
        <v>Non-M</v>
      </c>
      <c r="J911" s="25"/>
      <c r="K911" s="26">
        <v>3089</v>
      </c>
      <c r="L911" s="70" t="str">
        <f>IF(COUNTIF($E$3:E911,E911)=1,K911,"")</f>
        <v/>
      </c>
    </row>
    <row r="912" spans="1:14" hidden="1">
      <c r="A912" s="18" t="s">
        <v>1211</v>
      </c>
      <c r="B912" s="19" t="s">
        <v>13</v>
      </c>
      <c r="C912" s="19" t="s">
        <v>231</v>
      </c>
      <c r="D912" s="19"/>
      <c r="E912" s="19" t="s">
        <v>1212</v>
      </c>
      <c r="F912" s="21"/>
      <c r="G912" s="19" t="s">
        <v>977</v>
      </c>
      <c r="H912" s="25" t="str">
        <f t="shared" si="30"/>
        <v>CU103</v>
      </c>
      <c r="I912" s="25" t="str">
        <f t="shared" si="31"/>
        <v>M</v>
      </c>
      <c r="J912" s="25"/>
      <c r="K912" s="26">
        <v>3089</v>
      </c>
      <c r="L912" s="70">
        <f>IF(COUNTIF($E$3:E912,E912)=1,K912,"")</f>
        <v>3089</v>
      </c>
    </row>
    <row r="913" spans="1:12" hidden="1">
      <c r="A913" s="18" t="s">
        <v>1213</v>
      </c>
      <c r="B913" s="19" t="s">
        <v>13</v>
      </c>
      <c r="C913" s="19" t="s">
        <v>231</v>
      </c>
      <c r="D913" s="19"/>
      <c r="E913" s="19" t="s">
        <v>1212</v>
      </c>
      <c r="F913" s="21"/>
      <c r="G913" s="19" t="s">
        <v>705</v>
      </c>
      <c r="H913" s="25" t="str">
        <f t="shared" si="30"/>
        <v>JS107</v>
      </c>
      <c r="I913" s="25" t="str">
        <f t="shared" si="31"/>
        <v>Non-M</v>
      </c>
      <c r="J913" s="25"/>
      <c r="K913" s="26">
        <v>3089</v>
      </c>
      <c r="L913" s="70" t="str">
        <f>IF(COUNTIF($E$3:E913,E913)=1,K913,"")</f>
        <v/>
      </c>
    </row>
    <row r="914" spans="1:12" hidden="1">
      <c r="A914" s="18" t="s">
        <v>1214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1216</v>
      </c>
      <c r="H914" s="27" t="str">
        <f t="shared" si="30"/>
        <v>WB209</v>
      </c>
      <c r="I914" s="25" t="str">
        <f t="shared" si="31"/>
        <v>M</v>
      </c>
      <c r="J914" s="25"/>
      <c r="K914" s="26">
        <v>5314</v>
      </c>
      <c r="L914" s="70">
        <f>IF(COUNTIF($E$3:E914,E914)=1,K914,"")</f>
        <v>5314</v>
      </c>
    </row>
    <row r="915" spans="1:12" hidden="1">
      <c r="A915" s="18" t="s">
        <v>1217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779</v>
      </c>
      <c r="H915" s="27" t="str">
        <f t="shared" si="30"/>
        <v>WB504</v>
      </c>
      <c r="I915" s="25" t="str">
        <f t="shared" si="31"/>
        <v>M</v>
      </c>
      <c r="J915" s="25"/>
      <c r="K915" s="26">
        <v>5314</v>
      </c>
      <c r="L915" s="70" t="str">
        <f>IF(COUNTIF($E$3:E915,E915)=1,K915,"")</f>
        <v/>
      </c>
    </row>
    <row r="916" spans="1:12" hidden="1">
      <c r="A916" s="18" t="s">
        <v>1218</v>
      </c>
      <c r="B916" s="19" t="s">
        <v>13</v>
      </c>
      <c r="C916" s="19" t="s">
        <v>231</v>
      </c>
      <c r="D916" s="19"/>
      <c r="E916" s="19" t="s">
        <v>1215</v>
      </c>
      <c r="F916" s="21"/>
      <c r="G916" s="20" t="s">
        <v>155</v>
      </c>
      <c r="H916" s="27" t="str">
        <f t="shared" si="30"/>
        <v>PB204</v>
      </c>
      <c r="I916" s="25" t="str">
        <f t="shared" si="31"/>
        <v>Non-M</v>
      </c>
      <c r="J916" s="25"/>
      <c r="K916" s="26">
        <v>5314</v>
      </c>
      <c r="L916" s="70" t="str">
        <f>IF(COUNTIF($E$3:E916,E916)=1,K916,"")</f>
        <v/>
      </c>
    </row>
    <row r="917" spans="1:12" hidden="1">
      <c r="A917" s="18" t="s">
        <v>1219</v>
      </c>
      <c r="B917" s="19" t="s">
        <v>13</v>
      </c>
      <c r="C917" s="19" t="s">
        <v>231</v>
      </c>
      <c r="D917" s="19"/>
      <c r="E917" s="19" t="s">
        <v>1215</v>
      </c>
      <c r="F917" s="21"/>
      <c r="G917" s="20" t="s">
        <v>629</v>
      </c>
      <c r="H917" s="27" t="str">
        <f t="shared" si="30"/>
        <v>PK200</v>
      </c>
      <c r="I917" s="25" t="str">
        <f t="shared" si="31"/>
        <v>Non-M</v>
      </c>
      <c r="J917" s="25"/>
      <c r="K917" s="26">
        <v>5314</v>
      </c>
      <c r="L917" s="70" t="str">
        <f>IF(COUNTIF($E$3:E917,E917)=1,K917,"")</f>
        <v/>
      </c>
    </row>
    <row r="918" spans="1:12" hidden="1">
      <c r="A918" s="18" t="s">
        <v>1220</v>
      </c>
      <c r="B918" s="19" t="s">
        <v>13</v>
      </c>
      <c r="C918" s="19" t="s">
        <v>231</v>
      </c>
      <c r="D918" s="19"/>
      <c r="E918" s="19" t="s">
        <v>1215</v>
      </c>
      <c r="F918" s="21"/>
      <c r="G918" s="20" t="s">
        <v>204</v>
      </c>
      <c r="H918" s="27" t="str">
        <f t="shared" si="30"/>
        <v>HM503</v>
      </c>
      <c r="I918" s="25" t="str">
        <f t="shared" si="31"/>
        <v>Non-M</v>
      </c>
      <c r="J918" s="25"/>
      <c r="K918" s="26">
        <v>5314</v>
      </c>
      <c r="L918" s="70" t="str">
        <f>IF(COUNTIF($E$3:E918,E918)=1,K918,"")</f>
        <v/>
      </c>
    </row>
    <row r="919" spans="1:12" hidden="1">
      <c r="A919" s="18" t="s">
        <v>1221</v>
      </c>
      <c r="B919" s="19" t="s">
        <v>13</v>
      </c>
      <c r="C919" s="19" t="s">
        <v>231</v>
      </c>
      <c r="D919" s="19"/>
      <c r="E919" s="19" t="s">
        <v>1215</v>
      </c>
      <c r="F919" s="21"/>
      <c r="G919" s="19" t="s">
        <v>1222</v>
      </c>
      <c r="H919" s="25" t="str">
        <f t="shared" si="30"/>
        <v>HM309</v>
      </c>
      <c r="I919" s="25" t="str">
        <f t="shared" si="31"/>
        <v>M</v>
      </c>
      <c r="J919" s="25"/>
      <c r="K919" s="26">
        <v>5314</v>
      </c>
      <c r="L919" s="70" t="str">
        <f>IF(COUNTIF($E$3:E919,E919)=1,K919,"")</f>
        <v/>
      </c>
    </row>
    <row r="920" spans="1:12" hidden="1">
      <c r="A920" s="18" t="s">
        <v>1223</v>
      </c>
      <c r="B920" s="19" t="s">
        <v>13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si="30"/>
        <v>CL413</v>
      </c>
      <c r="I920" s="25" t="str">
        <f t="shared" si="31"/>
        <v>Non-M</v>
      </c>
      <c r="J920" s="25"/>
      <c r="K920" s="26">
        <v>1000</v>
      </c>
      <c r="L920" s="70">
        <f>IF(COUNTIF($E$3:E920,E920)=1,K920,"")</f>
        <v>1000</v>
      </c>
    </row>
    <row r="921" spans="1:12" hidden="1">
      <c r="A921" s="18" t="s">
        <v>1225</v>
      </c>
      <c r="B921" s="19" t="s">
        <v>13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0"/>
        <v>ZP204</v>
      </c>
      <c r="I921" s="25" t="str">
        <f t="shared" si="31"/>
        <v>M</v>
      </c>
      <c r="J921" s="25"/>
      <c r="K921" s="26">
        <v>1000</v>
      </c>
      <c r="L921" s="70" t="str">
        <f>IF(COUNTIF($E$3:E921,E921)=1,K921,"")</f>
        <v/>
      </c>
    </row>
    <row r="922" spans="1:12" hidden="1">
      <c r="A922" s="18" t="s">
        <v>1227</v>
      </c>
      <c r="B922" s="19" t="s">
        <v>13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0"/>
        <v>HM214</v>
      </c>
      <c r="I922" s="25" t="str">
        <f t="shared" si="31"/>
        <v>Non-M</v>
      </c>
      <c r="J922" s="25"/>
      <c r="K922" s="26">
        <v>1000</v>
      </c>
      <c r="L922" s="70" t="str">
        <f>IF(COUNTIF($E$3:E922,E922)=1,K922,"")</f>
        <v/>
      </c>
    </row>
    <row r="923" spans="1:12" hidden="1">
      <c r="A923" s="18" t="s">
        <v>1228</v>
      </c>
      <c r="B923" s="19" t="s">
        <v>388</v>
      </c>
      <c r="C923" s="19" t="s">
        <v>231</v>
      </c>
      <c r="D923" s="19"/>
      <c r="E923" s="19" t="s">
        <v>1224</v>
      </c>
      <c r="F923" s="21"/>
      <c r="G923" s="19" t="s">
        <v>226</v>
      </c>
      <c r="H923" s="25" t="str">
        <f t="shared" ref="H923:H925" si="37">IF(RIGHT(G923,1)="M", LEFT(G923,LEN(G923)-1), G923)</f>
        <v>CL413</v>
      </c>
      <c r="I923" s="25" t="str">
        <f t="shared" ref="I923:I925" si="38">IF(RIGHT(G923,1)="M","M","Non-M")</f>
        <v>Non-M</v>
      </c>
      <c r="J923" s="34"/>
      <c r="K923" s="26">
        <v>1030</v>
      </c>
      <c r="L923" s="70" t="str">
        <f>IF(COUNTIF($E$3:E923,E923)=1,K923,"")</f>
        <v/>
      </c>
    </row>
    <row r="924" spans="1:12" hidden="1">
      <c r="A924" s="18" t="s">
        <v>1229</v>
      </c>
      <c r="B924" s="19" t="s">
        <v>388</v>
      </c>
      <c r="C924" s="19" t="s">
        <v>231</v>
      </c>
      <c r="D924" s="19"/>
      <c r="E924" s="19" t="s">
        <v>1224</v>
      </c>
      <c r="F924" s="21"/>
      <c r="G924" s="19" t="s">
        <v>1226</v>
      </c>
      <c r="H924" s="25" t="str">
        <f t="shared" si="37"/>
        <v>ZP204</v>
      </c>
      <c r="I924" s="25" t="str">
        <f t="shared" si="38"/>
        <v>M</v>
      </c>
      <c r="J924" s="34"/>
      <c r="K924" s="26">
        <v>1030</v>
      </c>
      <c r="L924" s="70" t="str">
        <f>IF(COUNTIF($E$3:E924,E924)=1,K924,"")</f>
        <v/>
      </c>
    </row>
    <row r="925" spans="1:12" hidden="1">
      <c r="A925" s="18" t="s">
        <v>1230</v>
      </c>
      <c r="B925" s="19" t="s">
        <v>388</v>
      </c>
      <c r="C925" s="19" t="s">
        <v>231</v>
      </c>
      <c r="D925" s="19"/>
      <c r="E925" s="19" t="s">
        <v>1224</v>
      </c>
      <c r="F925" s="21"/>
      <c r="G925" s="19" t="s">
        <v>48</v>
      </c>
      <c r="H925" s="25" t="str">
        <f t="shared" si="37"/>
        <v>HM214</v>
      </c>
      <c r="I925" s="25" t="str">
        <f t="shared" si="38"/>
        <v>Non-M</v>
      </c>
      <c r="J925" s="34"/>
      <c r="K925" s="26">
        <v>1030</v>
      </c>
      <c r="L925" s="70" t="str">
        <f>IF(COUNTIF($E$3:E925,E925)=1,K925,"")</f>
        <v/>
      </c>
    </row>
    <row r="926" spans="1:12" hidden="1">
      <c r="A926" s="18" t="s">
        <v>1231</v>
      </c>
      <c r="B926" s="19" t="s">
        <v>13</v>
      </c>
      <c r="C926" s="19" t="s">
        <v>231</v>
      </c>
      <c r="D926" s="19"/>
      <c r="E926" s="19" t="s">
        <v>1232</v>
      </c>
      <c r="F926" s="21"/>
      <c r="G926" s="19" t="s">
        <v>226</v>
      </c>
      <c r="H926" s="25" t="str">
        <f t="shared" si="30"/>
        <v>CL413</v>
      </c>
      <c r="I926" s="25" t="str">
        <f t="shared" si="31"/>
        <v>Non-M</v>
      </c>
      <c r="J926" s="25"/>
      <c r="K926" s="26">
        <v>7484</v>
      </c>
      <c r="L926" s="70">
        <f>IF(COUNTIF($E$3:E926,E926)=1,K926,"")</f>
        <v>7484</v>
      </c>
    </row>
    <row r="927" spans="1:12" hidden="1">
      <c r="A927" s="18" t="s">
        <v>1233</v>
      </c>
      <c r="B927" s="19" t="s">
        <v>13</v>
      </c>
      <c r="C927" s="19" t="s">
        <v>231</v>
      </c>
      <c r="D927" s="19"/>
      <c r="E927" s="19" t="s">
        <v>1232</v>
      </c>
      <c r="F927" s="21"/>
      <c r="G927" s="19" t="s">
        <v>16</v>
      </c>
      <c r="H927" s="25" t="str">
        <f t="shared" si="30"/>
        <v>ZP200</v>
      </c>
      <c r="I927" s="25" t="str">
        <f t="shared" si="31"/>
        <v>Non-M</v>
      </c>
      <c r="J927" s="25"/>
      <c r="K927" s="26">
        <v>7484</v>
      </c>
      <c r="L927" s="70" t="str">
        <f>IF(COUNTIF($E$3:E927,E927)=1,K927,"")</f>
        <v/>
      </c>
    </row>
    <row r="928" spans="1:12" hidden="1">
      <c r="A928" s="18" t="s">
        <v>1234</v>
      </c>
      <c r="B928" s="19" t="s">
        <v>388</v>
      </c>
      <c r="C928" s="19" t="s">
        <v>231</v>
      </c>
      <c r="D928" s="19"/>
      <c r="E928" s="19" t="s">
        <v>1232</v>
      </c>
      <c r="F928" s="21"/>
      <c r="G928" s="19" t="s">
        <v>226</v>
      </c>
      <c r="H928" s="25" t="str">
        <f t="shared" ref="H928:H929" si="39">IF(RIGHT(G928,1)="M", LEFT(G928,LEN(G928)-1), G928)</f>
        <v>CL413</v>
      </c>
      <c r="I928" s="25" t="str">
        <f t="shared" ref="I928:I929" si="40">IF(RIGHT(G928,1)="M","M","Non-M")</f>
        <v>Non-M</v>
      </c>
      <c r="J928" s="34"/>
      <c r="K928" s="26">
        <v>3766</v>
      </c>
      <c r="L928" s="70" t="str">
        <f>IF(COUNTIF($E$3:E928,E928)=1,K928,"")</f>
        <v/>
      </c>
    </row>
    <row r="929" spans="1:12" hidden="1">
      <c r="A929" s="18" t="s">
        <v>1235</v>
      </c>
      <c r="B929" s="19" t="s">
        <v>388</v>
      </c>
      <c r="C929" s="19" t="s">
        <v>231</v>
      </c>
      <c r="D929" s="19"/>
      <c r="E929" s="19" t="s">
        <v>1232</v>
      </c>
      <c r="F929" s="21"/>
      <c r="G929" s="19" t="s">
        <v>16</v>
      </c>
      <c r="H929" s="25" t="str">
        <f t="shared" si="39"/>
        <v>ZP200</v>
      </c>
      <c r="I929" s="25" t="str">
        <f t="shared" si="40"/>
        <v>Non-M</v>
      </c>
      <c r="J929" s="34"/>
      <c r="K929" s="26">
        <v>3766</v>
      </c>
      <c r="L929" s="70" t="str">
        <f>IF(COUNTIF($E$3:E929,E929)=1,K929,"")</f>
        <v/>
      </c>
    </row>
    <row r="930" spans="1:12" ht="39.75" hidden="1" customHeight="1">
      <c r="A930" s="18" t="s">
        <v>1236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1">
        <v>#VALUE!</v>
      </c>
      <c r="G930" s="35" t="s">
        <v>61</v>
      </c>
      <c r="H930" s="35" t="str">
        <f>IF(RIGHT(G930,1)="M", LEFT(G930,LEN(G930)-1), G930)</f>
        <v>DC101</v>
      </c>
      <c r="I930" s="35" t="str">
        <f>IF(RIGHT(G930,1)="M","M","Non-M")</f>
        <v>Non-M</v>
      </c>
      <c r="J930" s="35"/>
      <c r="K930" s="36"/>
      <c r="L930" s="70">
        <f>IF(COUNTIF($E$3:E930,E930)=1,K930,"")</f>
        <v>0</v>
      </c>
    </row>
    <row r="931" spans="1:12" ht="39.75" hidden="1" customHeight="1">
      <c r="A931" s="18" t="s">
        <v>1240</v>
      </c>
      <c r="B931" s="19" t="s">
        <v>1237</v>
      </c>
      <c r="C931" s="37" t="s">
        <v>1238</v>
      </c>
      <c r="D931" s="35" t="s">
        <v>1043</v>
      </c>
      <c r="E931" s="37" t="s">
        <v>1239</v>
      </c>
      <c r="F931" s="38" t="e" vm="2">
        <v>#VALUE!</v>
      </c>
      <c r="G931" s="37" t="s">
        <v>1241</v>
      </c>
      <c r="H931" s="37" t="str">
        <f t="shared" ref="H931:H937" si="41">IF(RIGHT(G931,1)="M", LEFT(G931,LEN(G931)-1), G931)</f>
        <v>WB504</v>
      </c>
      <c r="I931" s="37" t="str">
        <f t="shared" ref="I931:I937" si="42">IF(RIGHT(G931,1)="M","M","Non-M")</f>
        <v>Non-M</v>
      </c>
      <c r="J931" s="37"/>
      <c r="K931" s="37"/>
      <c r="L931" s="70" t="str">
        <f>IF(COUNTIF($E$3:E931,E931)=1,K931,"")</f>
        <v/>
      </c>
    </row>
    <row r="932" spans="1:12" ht="39.75" hidden="1" customHeight="1">
      <c r="A932" s="18" t="s">
        <v>1242</v>
      </c>
      <c r="B932" s="19" t="s">
        <v>1237</v>
      </c>
      <c r="C932" s="35" t="s">
        <v>1238</v>
      </c>
      <c r="D932" s="35" t="s">
        <v>1043</v>
      </c>
      <c r="E932" s="35" t="s">
        <v>1239</v>
      </c>
      <c r="F932" s="21" t="e" vm="3">
        <v>#VALUE!</v>
      </c>
      <c r="G932" s="35" t="s">
        <v>1243</v>
      </c>
      <c r="H932" s="35" t="str">
        <f t="shared" si="41"/>
        <v>PB300</v>
      </c>
      <c r="I932" s="35" t="str">
        <f t="shared" si="42"/>
        <v>Non-M</v>
      </c>
      <c r="J932" s="35"/>
      <c r="K932" s="35"/>
      <c r="L932" s="70" t="str">
        <f>IF(COUNTIF($E$3:E932,E932)=1,K932,"")</f>
        <v/>
      </c>
    </row>
    <row r="933" spans="1:12" ht="39.75" hidden="1" customHeight="1">
      <c r="A933" s="18" t="s">
        <v>1244</v>
      </c>
      <c r="B933" s="19" t="s">
        <v>1237</v>
      </c>
      <c r="C933" s="35" t="s">
        <v>1238</v>
      </c>
      <c r="D933" s="35" t="s">
        <v>1043</v>
      </c>
      <c r="E933" s="35" t="s">
        <v>1239</v>
      </c>
      <c r="F933" s="21" t="e" vm="4">
        <v>#VALUE!</v>
      </c>
      <c r="G933" s="35" t="s">
        <v>306</v>
      </c>
      <c r="H933" s="35" t="str">
        <f>IF(RIGHT(G933,1)="M", LEFT(G933,LEN(G933)-1), G933)</f>
        <v>PK301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ht="39.75" hidden="1" customHeight="1">
      <c r="A934" s="18" t="s">
        <v>1245</v>
      </c>
      <c r="B934" s="19" t="s">
        <v>1237</v>
      </c>
      <c r="C934" s="39" t="s">
        <v>1238</v>
      </c>
      <c r="D934" s="35" t="s">
        <v>1043</v>
      </c>
      <c r="E934" s="39" t="s">
        <v>1239</v>
      </c>
      <c r="F934" s="38" t="e" vm="5">
        <v>#VALUE!</v>
      </c>
      <c r="G934" s="39" t="s">
        <v>726</v>
      </c>
      <c r="H934" s="39" t="str">
        <f t="shared" si="41"/>
        <v>HM512</v>
      </c>
      <c r="I934" s="39" t="str">
        <f t="shared" si="42"/>
        <v>Non-M</v>
      </c>
      <c r="J934" s="39"/>
      <c r="K934" s="39"/>
      <c r="L934" s="70" t="str">
        <f>IF(COUNTIF($E$3:E934,E934)=1,K934,"")</f>
        <v/>
      </c>
    </row>
    <row r="935" spans="1:12" ht="39.75" hidden="1" customHeight="1">
      <c r="A935" s="18" t="s">
        <v>1246</v>
      </c>
      <c r="B935" s="19" t="s">
        <v>1237</v>
      </c>
      <c r="C935" s="35" t="s">
        <v>1238</v>
      </c>
      <c r="D935" s="35" t="s">
        <v>1043</v>
      </c>
      <c r="E935" s="35" t="s">
        <v>1247</v>
      </c>
      <c r="F935" s="21" t="e" vm="6">
        <v>#VALUE!</v>
      </c>
      <c r="G935" s="35" t="s">
        <v>736</v>
      </c>
      <c r="H935" s="35" t="str">
        <f>IF(RIGHT(G935,1)="M", LEFT(G935,LEN(G935)-1), G935)</f>
        <v>PK214</v>
      </c>
      <c r="I935" s="35" t="str">
        <f>IF(RIGHT(G935,1)="M","M","Non-M")</f>
        <v>Non-M</v>
      </c>
      <c r="J935" s="35"/>
      <c r="K935" s="35"/>
      <c r="L935" s="70">
        <f>IF(COUNTIF($E$3:E935,E935)=1,K935,"")</f>
        <v>0</v>
      </c>
    </row>
    <row r="936" spans="1:12" ht="39.75" hidden="1" customHeight="1">
      <c r="A936" s="18" t="s">
        <v>1248</v>
      </c>
      <c r="B936" s="19" t="s">
        <v>1237</v>
      </c>
      <c r="C936" s="35" t="s">
        <v>1238</v>
      </c>
      <c r="D936" s="35" t="s">
        <v>1043</v>
      </c>
      <c r="E936" s="35" t="s">
        <v>1247</v>
      </c>
      <c r="F936" s="21" t="e" vm="7">
        <v>#VALUE!</v>
      </c>
      <c r="G936" s="35" t="s">
        <v>152</v>
      </c>
      <c r="H936" s="35" t="str">
        <f>IF(RIGHT(G936,1)="M", LEFT(G936,LEN(G936)-1), G936)</f>
        <v>DC400</v>
      </c>
      <c r="I936" s="35" t="str">
        <f>IF(RIGHT(G936,1)="M","M","Non-M")</f>
        <v>Non-M</v>
      </c>
      <c r="J936" s="35"/>
      <c r="K936" s="35"/>
      <c r="L936" s="70" t="str">
        <f>IF(COUNTIF($E$3:E936,E936)=1,K936,"")</f>
        <v/>
      </c>
    </row>
    <row r="937" spans="1:12" s="41" customFormat="1" ht="39.75" hidden="1" customHeight="1">
      <c r="A937" s="18" t="s">
        <v>1249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1">
        <v>#VALUE!</v>
      </c>
      <c r="G937" s="35" t="s">
        <v>61</v>
      </c>
      <c r="H937" s="35" t="str">
        <f t="shared" si="41"/>
        <v>DC101</v>
      </c>
      <c r="I937" s="35" t="str">
        <f t="shared" si="42"/>
        <v>Non-M</v>
      </c>
      <c r="J937" s="35"/>
      <c r="K937" s="40"/>
      <c r="L937" s="70">
        <f>IF(COUNTIF($E$3:E937,E937)=1,K937,"")</f>
        <v>0</v>
      </c>
    </row>
    <row r="938" spans="1:12" ht="39.75" hidden="1" customHeight="1">
      <c r="A938" s="18" t="s">
        <v>1252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8">
        <v>#VALUE!</v>
      </c>
      <c r="G938" s="35" t="s">
        <v>204</v>
      </c>
      <c r="H938" s="35" t="str">
        <f t="shared" ref="H938:H954" si="43">IF(RIGHT(G938,1)="M", LEFT(G938,LEN(G938)-1), G938)</f>
        <v>HM503</v>
      </c>
      <c r="I938" s="35" t="str">
        <f t="shared" ref="I938:I954" si="44">IF(RIGHT(G938,1)="M","M","Non-M")</f>
        <v>Non-M</v>
      </c>
      <c r="J938" s="35"/>
      <c r="K938" s="35"/>
      <c r="L938" s="70" t="str">
        <f>IF(COUNTIF($E$3:E938,E938)=1,K938,"")</f>
        <v/>
      </c>
    </row>
    <row r="939" spans="1:12" ht="39.75" hidden="1" customHeight="1">
      <c r="A939" s="18" t="s">
        <v>1253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2">
        <v>#VALUE!</v>
      </c>
      <c r="G939" s="35" t="s">
        <v>1241</v>
      </c>
      <c r="H939" s="35" t="str">
        <f t="shared" si="43"/>
        <v>WB504</v>
      </c>
      <c r="I939" s="35" t="str">
        <f t="shared" si="44"/>
        <v>Non-M</v>
      </c>
      <c r="J939" s="35"/>
      <c r="K939" s="35"/>
      <c r="L939" s="70" t="str">
        <f>IF(COUNTIF($E$3:E939,E939)=1,K939,"")</f>
        <v/>
      </c>
    </row>
    <row r="940" spans="1:12" ht="39.75" hidden="1" customHeight="1">
      <c r="A940" s="18" t="s">
        <v>1254</v>
      </c>
      <c r="B940" s="19" t="s">
        <v>1237</v>
      </c>
      <c r="C940" s="35" t="s">
        <v>1250</v>
      </c>
      <c r="D940" s="35" t="s">
        <v>1043</v>
      </c>
      <c r="E940" s="35" t="s">
        <v>1251</v>
      </c>
      <c r="F940" s="21" t="e" vm="3">
        <v>#VALUE!</v>
      </c>
      <c r="G940" s="35" t="s">
        <v>1243</v>
      </c>
      <c r="H940" s="35" t="str">
        <f t="shared" si="43"/>
        <v>PB300</v>
      </c>
      <c r="I940" s="35" t="str">
        <f t="shared" si="44"/>
        <v>Non-M</v>
      </c>
      <c r="J940" s="35"/>
      <c r="K940" s="36"/>
      <c r="L940" s="70" t="str">
        <f>IF(COUNTIF($E$3:E940,E940)=1,K940,"")</f>
        <v/>
      </c>
    </row>
    <row r="941" spans="1:12" ht="39.75" hidden="1" customHeight="1">
      <c r="A941" s="18" t="s">
        <v>1255</v>
      </c>
      <c r="B941" s="19" t="s">
        <v>1237</v>
      </c>
      <c r="C941" s="35" t="s">
        <v>1250</v>
      </c>
      <c r="D941" s="35" t="s">
        <v>1043</v>
      </c>
      <c r="E941" s="35" t="s">
        <v>1251</v>
      </c>
      <c r="F941" s="21" t="e" vm="7">
        <v>#VALUE!</v>
      </c>
      <c r="G941" s="35" t="s">
        <v>152</v>
      </c>
      <c r="H941" s="35" t="str">
        <f t="shared" si="43"/>
        <v>DC400</v>
      </c>
      <c r="I941" s="35" t="str">
        <f t="shared" si="44"/>
        <v>Non-M</v>
      </c>
      <c r="J941" s="35"/>
      <c r="K941" s="36"/>
      <c r="L941" s="70" t="str">
        <f>IF(COUNTIF($E$3:E941,E941)=1,K941,"")</f>
        <v/>
      </c>
    </row>
    <row r="942" spans="1:12" ht="39.75" hidden="1" customHeight="1">
      <c r="A942" s="18" t="s">
        <v>1256</v>
      </c>
      <c r="B942" s="19" t="s">
        <v>1237</v>
      </c>
      <c r="C942" s="35" t="s">
        <v>1250</v>
      </c>
      <c r="D942" s="35" t="s">
        <v>1043</v>
      </c>
      <c r="E942" s="35" t="s">
        <v>1251</v>
      </c>
      <c r="F942" s="21" t="e" vm="9">
        <v>#VALUE!</v>
      </c>
      <c r="G942" s="35" t="s">
        <v>1257</v>
      </c>
      <c r="H942" s="35" t="str">
        <f t="shared" si="43"/>
        <v>PK306</v>
      </c>
      <c r="I942" s="35" t="str">
        <f t="shared" si="44"/>
        <v>Non-M</v>
      </c>
      <c r="J942" s="35"/>
      <c r="K942" s="36"/>
      <c r="L942" s="70" t="str">
        <f>IF(COUNTIF($E$3:E942,E942)=1,K942,"")</f>
        <v/>
      </c>
    </row>
    <row r="943" spans="1:12" ht="39.75" hidden="1" customHeight="1">
      <c r="A943" s="18" t="s">
        <v>1258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0">
        <v>#VALUE!</v>
      </c>
      <c r="G943" s="35" t="s">
        <v>123</v>
      </c>
      <c r="H943" s="35" t="str">
        <f t="shared" si="43"/>
        <v>HD104</v>
      </c>
      <c r="I943" s="35" t="str">
        <f t="shared" si="44"/>
        <v>M</v>
      </c>
      <c r="J943" s="35"/>
      <c r="K943" s="36"/>
      <c r="L943" s="70">
        <f>IF(COUNTIF($E$3:E943,E943)=1,K943,"")</f>
        <v>0</v>
      </c>
    </row>
    <row r="944" spans="1:12" ht="39.75" hidden="1" customHeight="1">
      <c r="A944" s="18" t="s">
        <v>1261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1">
        <v>#VALUE!</v>
      </c>
      <c r="G944" s="35" t="s">
        <v>250</v>
      </c>
      <c r="H944" s="35" t="str">
        <f t="shared" si="43"/>
        <v>HD605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hidden="1" customHeight="1">
      <c r="A945" s="18" t="s">
        <v>1262</v>
      </c>
      <c r="B945" s="19" t="s">
        <v>1237</v>
      </c>
      <c r="C945" s="35" t="s">
        <v>1259</v>
      </c>
      <c r="D945" s="35" t="s">
        <v>1043</v>
      </c>
      <c r="E945" s="35" t="s">
        <v>1260</v>
      </c>
      <c r="F945" s="21" t="e" vm="12">
        <v>#VALUE!</v>
      </c>
      <c r="G945" s="35" t="s">
        <v>707</v>
      </c>
      <c r="H945" s="35" t="str">
        <f t="shared" si="43"/>
        <v>HM119</v>
      </c>
      <c r="I945" s="35" t="str">
        <f t="shared" si="44"/>
        <v>M</v>
      </c>
      <c r="J945" s="35"/>
      <c r="K945" s="36"/>
      <c r="L945" s="70" t="str">
        <f>IF(COUNTIF($E$3:E945,E945)=1,K945,"")</f>
        <v/>
      </c>
    </row>
    <row r="946" spans="1:12" ht="39.75" hidden="1" customHeight="1">
      <c r="A946" s="18" t="s">
        <v>1263</v>
      </c>
      <c r="B946" s="19" t="s">
        <v>1237</v>
      </c>
      <c r="C946" s="35" t="s">
        <v>1259</v>
      </c>
      <c r="D946" s="35" t="s">
        <v>1043</v>
      </c>
      <c r="E946" s="35" t="s">
        <v>1260</v>
      </c>
      <c r="F946" s="21" t="e" vm="13">
        <v>#VALUE!</v>
      </c>
      <c r="G946" s="35" t="s">
        <v>252</v>
      </c>
      <c r="H946" s="35" t="str">
        <f t="shared" si="43"/>
        <v>PK603</v>
      </c>
      <c r="I946" s="35" t="str">
        <f t="shared" si="44"/>
        <v>M</v>
      </c>
      <c r="J946" s="35"/>
      <c r="K946" s="36"/>
      <c r="L946" s="70" t="str">
        <f>IF(COUNTIF($E$3:E946,E946)=1,K946,"")</f>
        <v/>
      </c>
    </row>
    <row r="947" spans="1:12" ht="39.75" hidden="1" customHeight="1">
      <c r="A947" s="18" t="s">
        <v>1264</v>
      </c>
      <c r="B947" s="19" t="s">
        <v>1237</v>
      </c>
      <c r="C947" s="35" t="s">
        <v>1259</v>
      </c>
      <c r="D947" s="35" t="s">
        <v>1043</v>
      </c>
      <c r="E947" s="35" t="s">
        <v>1260</v>
      </c>
      <c r="F947" s="21" t="e" vm="14">
        <v>#VALUE!</v>
      </c>
      <c r="G947" s="35" t="s">
        <v>162</v>
      </c>
      <c r="H947" s="35" t="str">
        <f t="shared" si="43"/>
        <v>ZP207</v>
      </c>
      <c r="I947" s="35" t="str">
        <f t="shared" si="44"/>
        <v>M</v>
      </c>
      <c r="J947" s="35"/>
      <c r="K947" s="36"/>
      <c r="L947" s="70" t="str">
        <f>IF(COUNTIF($E$3:E947,E947)=1,K947,"")</f>
        <v/>
      </c>
    </row>
    <row r="948" spans="1:12" ht="39.75" hidden="1" customHeight="1">
      <c r="A948" s="18" t="s">
        <v>1265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15">
        <v>#VALUE!</v>
      </c>
      <c r="G948" s="36" t="s">
        <v>241</v>
      </c>
      <c r="H948" s="36" t="str">
        <f t="shared" si="43"/>
        <v>PB204</v>
      </c>
      <c r="I948" s="36" t="str">
        <f t="shared" si="44"/>
        <v>M</v>
      </c>
      <c r="J948" s="36"/>
      <c r="K948" s="36"/>
      <c r="L948" s="70">
        <f>IF(COUNTIF($E$3:E948,E948)=1,K948,"")</f>
        <v>0</v>
      </c>
    </row>
    <row r="949" spans="1:12" ht="39.75" hidden="1" customHeight="1">
      <c r="A949" s="18" t="s">
        <v>1268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6">
        <v>#VALUE!</v>
      </c>
      <c r="G949" s="36" t="s">
        <v>252</v>
      </c>
      <c r="H949" s="36" t="str">
        <f t="shared" si="43"/>
        <v>PK603</v>
      </c>
      <c r="I949" s="36" t="str">
        <f t="shared" si="44"/>
        <v>M</v>
      </c>
      <c r="J949" s="36"/>
      <c r="K949" s="36"/>
      <c r="L949" s="70" t="str">
        <f>IF(COUNTIF($E$3:E949,E949)=1,K949,"")</f>
        <v/>
      </c>
    </row>
    <row r="950" spans="1:12" ht="39.75" hidden="1" customHeight="1">
      <c r="A950" s="18" t="s">
        <v>1269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">
        <v>#VALUE!</v>
      </c>
      <c r="G950" s="36" t="s">
        <v>61</v>
      </c>
      <c r="H950" s="36" t="str">
        <f t="shared" si="43"/>
        <v>DC101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hidden="1" customHeight="1">
      <c r="A951" s="18" t="s">
        <v>1270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7">
        <v>#VALUE!</v>
      </c>
      <c r="G951" s="36" t="s">
        <v>152</v>
      </c>
      <c r="H951" s="36" t="str">
        <f t="shared" si="43"/>
        <v>DC400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hidden="1" customHeight="1">
      <c r="A952" s="18" t="s">
        <v>1271</v>
      </c>
      <c r="B952" s="19" t="s">
        <v>1237</v>
      </c>
      <c r="C952" s="36" t="s">
        <v>1266</v>
      </c>
      <c r="D952" s="35" t="s">
        <v>1043</v>
      </c>
      <c r="E952" s="36" t="s">
        <v>1267</v>
      </c>
      <c r="F952" s="42" t="e" vm="17">
        <v>#VALUE!</v>
      </c>
      <c r="G952" s="36" t="s">
        <v>1272</v>
      </c>
      <c r="H952" s="36" t="str">
        <f t="shared" si="43"/>
        <v>WB203</v>
      </c>
      <c r="I952" s="36" t="str">
        <f t="shared" si="44"/>
        <v>Non-M</v>
      </c>
      <c r="J952" s="36"/>
      <c r="K952" s="36"/>
      <c r="L952" s="70" t="str">
        <f>IF(COUNTIF($E$3:E952,E952)=1,K952,"")</f>
        <v/>
      </c>
    </row>
    <row r="953" spans="1:12" ht="39.75" hidden="1" customHeight="1">
      <c r="A953" s="18" t="s">
        <v>1273</v>
      </c>
      <c r="B953" s="19" t="s">
        <v>1237</v>
      </c>
      <c r="C953" s="36" t="s">
        <v>1266</v>
      </c>
      <c r="D953" s="35" t="s">
        <v>1043</v>
      </c>
      <c r="E953" s="36" t="s">
        <v>1267</v>
      </c>
      <c r="F953" s="42" t="e" vm="18">
        <v>#VALUE!</v>
      </c>
      <c r="G953" s="36" t="s">
        <v>190</v>
      </c>
      <c r="H953" s="36" t="str">
        <f t="shared" si="43"/>
        <v>HM402</v>
      </c>
      <c r="I953" s="36" t="str">
        <f t="shared" si="44"/>
        <v>Non-M</v>
      </c>
      <c r="J953" s="36"/>
      <c r="K953" s="36"/>
      <c r="L953" s="70" t="str">
        <f>IF(COUNTIF($E$3:E953,E953)=1,K953,"")</f>
        <v/>
      </c>
    </row>
    <row r="954" spans="1:12" ht="39.75" hidden="1" customHeight="1">
      <c r="A954" s="18" t="s">
        <v>1274</v>
      </c>
      <c r="B954" s="19" t="s">
        <v>1237</v>
      </c>
      <c r="C954" s="36" t="s">
        <v>1266</v>
      </c>
      <c r="D954" s="35" t="s">
        <v>1043</v>
      </c>
      <c r="E954" s="36" t="s">
        <v>1267</v>
      </c>
      <c r="F954" s="42" t="e" vm="19">
        <v>#VALUE!</v>
      </c>
      <c r="G954" s="36" t="s">
        <v>408</v>
      </c>
      <c r="H954" s="36" t="str">
        <f t="shared" si="43"/>
        <v>VT805</v>
      </c>
      <c r="I954" s="36" t="str">
        <f t="shared" si="44"/>
        <v>Non-M</v>
      </c>
      <c r="J954" s="36"/>
      <c r="K954" s="36"/>
      <c r="L954" s="70" t="str">
        <f>IF(COUNTIF($E$3:E954,E954)=1,K954,"")</f>
        <v/>
      </c>
    </row>
    <row r="955" spans="1:12" ht="39.75" hidden="1" customHeight="1">
      <c r="A955" s="18" t="s">
        <v>1275</v>
      </c>
      <c r="B955" s="19" t="s">
        <v>1237</v>
      </c>
      <c r="C955" s="19" t="s">
        <v>231</v>
      </c>
      <c r="D955" s="36" t="s">
        <v>1043</v>
      </c>
      <c r="E955" s="35" t="s">
        <v>1276</v>
      </c>
      <c r="F955" s="21" t="e" vm="20">
        <v>#VALUE!</v>
      </c>
      <c r="G955" s="35" t="s">
        <v>779</v>
      </c>
      <c r="H955" s="35" t="str">
        <f t="shared" ref="H955:H998" si="45">IF(RIGHT(G955,1)="M", LEFT(G955,LEN(G955)-1), G955)</f>
        <v>WB504</v>
      </c>
      <c r="I955" s="35" t="str">
        <f t="shared" ref="I955:I998" si="46">IF(RIGHT(G955,1)="M","M","Non-M")</f>
        <v>M</v>
      </c>
      <c r="J955" s="35"/>
      <c r="K955" s="36"/>
      <c r="L955" s="70">
        <f>IF(COUNTIF($E$3:E955,E955)=1,K955,"")</f>
        <v>0</v>
      </c>
    </row>
    <row r="956" spans="1:12" ht="39.75" hidden="1" customHeight="1">
      <c r="A956" s="18" t="s">
        <v>1277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42" t="e" vm="1">
        <v>#VALUE!</v>
      </c>
      <c r="G956" s="36" t="s">
        <v>61</v>
      </c>
      <c r="H956" s="35" t="str">
        <f t="shared" si="45"/>
        <v>DC101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hidden="1" customHeight="1">
      <c r="A957" s="18" t="s">
        <v>1278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42" t="e" vm="7">
        <v>#VALUE!</v>
      </c>
      <c r="G957" s="36" t="s">
        <v>152</v>
      </c>
      <c r="H957" s="35" t="str">
        <f t="shared" si="45"/>
        <v>DC400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hidden="1" customHeight="1">
      <c r="A958" s="18" t="s">
        <v>1279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1">
        <v>#VALUE!</v>
      </c>
      <c r="G958" s="35" t="s">
        <v>306</v>
      </c>
      <c r="H958" s="35" t="str">
        <f t="shared" si="45"/>
        <v>PK301</v>
      </c>
      <c r="I958" s="35" t="str">
        <f t="shared" si="46"/>
        <v>Non-M</v>
      </c>
      <c r="J958" s="35"/>
      <c r="K958" s="36"/>
      <c r="L958" s="70" t="str">
        <f>IF(COUNTIF($E$3:E958,E958)=1,K958,"")</f>
        <v/>
      </c>
    </row>
    <row r="959" spans="1:12" ht="39.75" hidden="1" customHeight="1">
      <c r="A959" s="18" t="s">
        <v>1280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2">
        <v>#VALUE!</v>
      </c>
      <c r="G959" s="35" t="s">
        <v>272</v>
      </c>
      <c r="H959" s="35" t="str">
        <f t="shared" si="45"/>
        <v>PB301</v>
      </c>
      <c r="I959" s="35" t="str">
        <f t="shared" si="46"/>
        <v>Non-M</v>
      </c>
      <c r="J959" s="35"/>
      <c r="K959" s="36"/>
      <c r="L959" s="70" t="str">
        <f>IF(COUNTIF($E$3:E959,E959)=1,K959,"")</f>
        <v/>
      </c>
    </row>
    <row r="960" spans="1:12" ht="39.75" hidden="1" customHeight="1">
      <c r="A960" s="18" t="s">
        <v>1281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3">
        <v>#VALUE!</v>
      </c>
      <c r="G960" s="35" t="s">
        <v>94</v>
      </c>
      <c r="H960" s="35" t="str">
        <f t="shared" si="45"/>
        <v>DC202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hidden="1" customHeight="1">
      <c r="A961" s="18" t="s">
        <v>1282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4">
        <v>#VALUE!</v>
      </c>
      <c r="G961" s="35" t="s">
        <v>1184</v>
      </c>
      <c r="H961" s="35" t="str">
        <f>IF(RIGHT(G961,1)="M", LEFT(G961,LEN(G961)-1), G961)</f>
        <v>JS105</v>
      </c>
      <c r="I961" s="35" t="str">
        <f>IF(RIGHT(G961,1)="M","M","Non-M")</f>
        <v>M</v>
      </c>
      <c r="J961" s="35" t="s">
        <v>1283</v>
      </c>
      <c r="K961" s="36"/>
      <c r="L961" s="70" t="str">
        <f>IF(COUNTIF($E$3:E961,E961)=1,K961,"")</f>
        <v/>
      </c>
    </row>
    <row r="962" spans="1:12" ht="39.75" hidden="1" customHeight="1">
      <c r="A962" s="18" t="s">
        <v>1284</v>
      </c>
      <c r="B962" s="19" t="s">
        <v>1237</v>
      </c>
      <c r="C962" s="35" t="s">
        <v>231</v>
      </c>
      <c r="D962" s="36" t="s">
        <v>1043</v>
      </c>
      <c r="E962" s="35" t="s">
        <v>1276</v>
      </c>
      <c r="F962" s="21" t="e" vm="25">
        <v>#VALUE!</v>
      </c>
      <c r="G962" s="35" t="s">
        <v>120</v>
      </c>
      <c r="H962" s="35" t="str">
        <f>IF(RIGHT(G962,1)="M", LEFT(G962,LEN(G962)-1), G962)</f>
        <v>JS124</v>
      </c>
      <c r="I962" s="35" t="str">
        <f>IF(RIGHT(G962,1)="M","M","Non-M")</f>
        <v>Non-M</v>
      </c>
      <c r="J962" s="35"/>
      <c r="K962" s="36"/>
      <c r="L962" s="70" t="str">
        <f>IF(COUNTIF($E$3:E962,E962)=1,K962,"")</f>
        <v/>
      </c>
    </row>
    <row r="963" spans="1:12" ht="39.75" hidden="1" customHeight="1">
      <c r="A963" s="18" t="s">
        <v>1285</v>
      </c>
      <c r="B963" s="19" t="s">
        <v>1237</v>
      </c>
      <c r="C963" s="35" t="s">
        <v>231</v>
      </c>
      <c r="D963" s="36" t="s">
        <v>1043</v>
      </c>
      <c r="E963" s="35" t="s">
        <v>1276</v>
      </c>
      <c r="F963" s="21" t="e" vm="26">
        <v>#VALUE!</v>
      </c>
      <c r="G963" s="35" t="s">
        <v>96</v>
      </c>
      <c r="H963" s="35" t="str">
        <f t="shared" si="45"/>
        <v>DC300</v>
      </c>
      <c r="I963" s="35" t="str">
        <f t="shared" si="46"/>
        <v>Non-M</v>
      </c>
      <c r="J963" s="35"/>
      <c r="K963" s="36"/>
      <c r="L963" s="70" t="str">
        <f>IF(COUNTIF($E$3:E963,E963)=1,K963,"")</f>
        <v/>
      </c>
    </row>
    <row r="964" spans="1:12" ht="39.75" hidden="1" customHeight="1">
      <c r="A964" s="18" t="s">
        <v>1286</v>
      </c>
      <c r="B964" s="19" t="s">
        <v>1237</v>
      </c>
      <c r="C964" s="35" t="s">
        <v>231</v>
      </c>
      <c r="D964" s="36" t="s">
        <v>1043</v>
      </c>
      <c r="E964" s="35" t="s">
        <v>1276</v>
      </c>
      <c r="F964" s="21" t="e" vm="27">
        <v>#VALUE!</v>
      </c>
      <c r="G964" s="35" t="s">
        <v>204</v>
      </c>
      <c r="H964" s="35" t="str">
        <f t="shared" si="45"/>
        <v>HM503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hidden="1" customHeight="1">
      <c r="A965" s="18" t="s">
        <v>1287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28">
        <v>#VALUE!</v>
      </c>
      <c r="G965" s="35" t="s">
        <v>26</v>
      </c>
      <c r="H965" s="35" t="str">
        <f t="shared" si="45"/>
        <v>HD106</v>
      </c>
      <c r="I965" s="35" t="str">
        <f t="shared" si="46"/>
        <v>Non-M</v>
      </c>
      <c r="J965" s="43" t="s">
        <v>1289</v>
      </c>
      <c r="K965" s="36"/>
      <c r="L965" s="70">
        <f>IF(COUNTIF($E$3:E965,E965)=1,K965,"")</f>
        <v>0</v>
      </c>
    </row>
    <row r="966" spans="1:12" ht="39.75" hidden="1" customHeight="1">
      <c r="A966" s="18" t="s">
        <v>1290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29">
        <v>#VALUE!</v>
      </c>
      <c r="G966" s="35" t="s">
        <v>250</v>
      </c>
      <c r="H966" s="35" t="str">
        <f t="shared" si="45"/>
        <v>HD605</v>
      </c>
      <c r="I966" s="35" t="str">
        <f t="shared" si="46"/>
        <v>M</v>
      </c>
      <c r="J966" s="35" t="s">
        <v>1291</v>
      </c>
      <c r="K966" s="36"/>
      <c r="L966" s="70" t="str">
        <f>IF(COUNTIF($E$3:E966,E966)=1,K966,"")</f>
        <v/>
      </c>
    </row>
    <row r="967" spans="1:12" ht="39.75" hidden="1" customHeight="1">
      <c r="A967" s="18" t="s">
        <v>1292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0">
        <v>#VALUE!</v>
      </c>
      <c r="G967" s="35" t="s">
        <v>220</v>
      </c>
      <c r="H967" s="35" t="str">
        <f t="shared" si="45"/>
        <v>ZP106</v>
      </c>
      <c r="I967" s="35" t="str">
        <f t="shared" si="46"/>
        <v>Non-M</v>
      </c>
      <c r="J967" s="35"/>
      <c r="K967" s="36"/>
      <c r="L967" s="70" t="str">
        <f>IF(COUNTIF($E$3:E967,E967)=1,K967,"")</f>
        <v/>
      </c>
    </row>
    <row r="968" spans="1:12" ht="39.75" hidden="1" customHeight="1">
      <c r="A968" s="18" t="s">
        <v>1293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1">
        <v>#VALUE!</v>
      </c>
      <c r="G968" s="35" t="s">
        <v>691</v>
      </c>
      <c r="H968" s="35" t="str">
        <f t="shared" si="45"/>
        <v>PK602</v>
      </c>
      <c r="I968" s="35" t="str">
        <f t="shared" si="46"/>
        <v>Non-M</v>
      </c>
      <c r="J968" s="35"/>
      <c r="K968" s="36"/>
      <c r="L968" s="70" t="str">
        <f>IF(COUNTIF($E$3:E968,E968)=1,K968,"")</f>
        <v/>
      </c>
    </row>
    <row r="969" spans="1:12" ht="39.75" hidden="1" customHeight="1">
      <c r="A969" s="18" t="s">
        <v>1294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2">
        <v>#VALUE!</v>
      </c>
      <c r="G969" s="35" t="s">
        <v>33</v>
      </c>
      <c r="H969" s="35" t="str">
        <f t="shared" si="45"/>
        <v>HM203</v>
      </c>
      <c r="I969" s="35" t="str">
        <f t="shared" si="46"/>
        <v>Non-M</v>
      </c>
      <c r="J969" s="35"/>
      <c r="K969" s="36"/>
      <c r="L969" s="70" t="str">
        <f>IF(COUNTIF($E$3:E969,E969)=1,K969,"")</f>
        <v/>
      </c>
    </row>
    <row r="970" spans="1:12" ht="39.75" hidden="1" customHeight="1">
      <c r="A970" s="18" t="s">
        <v>1295</v>
      </c>
      <c r="B970" s="19" t="s">
        <v>1237</v>
      </c>
      <c r="C970" s="35" t="s">
        <v>1238</v>
      </c>
      <c r="D970" s="36" t="s">
        <v>1043</v>
      </c>
      <c r="E970" s="35" t="s">
        <v>1288</v>
      </c>
      <c r="F970" s="21" t="e" vm="33">
        <v>#VALUE!</v>
      </c>
      <c r="G970" s="35" t="s">
        <v>1296</v>
      </c>
      <c r="H970" s="35" t="str">
        <f>IF(RIGHT(G970,1)="M", LEFT(G970,LEN(G970)-1), G970)</f>
        <v>JS405</v>
      </c>
      <c r="I970" s="35" t="str">
        <f>IF(RIGHT(G970,1)="M","M","Non-M")</f>
        <v>Non-M</v>
      </c>
      <c r="J970" s="44"/>
      <c r="K970" s="36"/>
      <c r="L970" s="70" t="str">
        <f>IF(COUNTIF($E$3:E970,E970)=1,K970,"")</f>
        <v/>
      </c>
    </row>
    <row r="971" spans="1:12" ht="39.75" hidden="1" customHeight="1">
      <c r="A971" s="18" t="s">
        <v>1297</v>
      </c>
      <c r="B971" s="19" t="s">
        <v>1237</v>
      </c>
      <c r="C971" s="35" t="s">
        <v>1238</v>
      </c>
      <c r="D971" s="36" t="s">
        <v>1043</v>
      </c>
      <c r="E971" s="35" t="s">
        <v>1288</v>
      </c>
      <c r="F971" s="21" t="e" vm="34">
        <v>#VALUE!</v>
      </c>
      <c r="G971" s="35" t="s">
        <v>282</v>
      </c>
      <c r="H971" s="35" t="str">
        <f>IF(RIGHT(G971,1)="M", LEFT(G971,LEN(G971)-1), G971)</f>
        <v>NK510</v>
      </c>
      <c r="I971" s="35" t="str">
        <f>IF(RIGHT(G971,1)="M","M","Non-M")</f>
        <v>Non-M</v>
      </c>
      <c r="J971" s="44"/>
      <c r="K971" s="36"/>
      <c r="L971" s="70" t="str">
        <f>IF(COUNTIF($E$3:E971,E971)=1,K971,"")</f>
        <v/>
      </c>
    </row>
    <row r="972" spans="1:12" ht="39.75" hidden="1" customHeight="1">
      <c r="A972" s="18" t="s">
        <v>1298</v>
      </c>
      <c r="B972" s="19" t="s">
        <v>1237</v>
      </c>
      <c r="C972" s="35" t="s">
        <v>1238</v>
      </c>
      <c r="D972" s="36" t="s">
        <v>1043</v>
      </c>
      <c r="E972" s="35" t="s">
        <v>1288</v>
      </c>
      <c r="F972" s="21" t="e" vm="35">
        <v>#VALUE!</v>
      </c>
      <c r="G972" s="35" t="s">
        <v>588</v>
      </c>
      <c r="H972" s="35" t="str">
        <f t="shared" si="45"/>
        <v>HM418</v>
      </c>
      <c r="I972" s="35" t="str">
        <f t="shared" si="46"/>
        <v>M</v>
      </c>
      <c r="J972" s="43" t="s">
        <v>1299</v>
      </c>
      <c r="K972" s="36"/>
      <c r="L972" s="70" t="str">
        <f>IF(COUNTIF($E$3:E972,E972)=1,K972,"")</f>
        <v/>
      </c>
    </row>
    <row r="973" spans="1:12" ht="39.75" hidden="1" customHeight="1">
      <c r="A973" s="18" t="s">
        <v>1300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194</v>
      </c>
      <c r="H973" s="19" t="str">
        <f t="shared" si="45"/>
        <v>WB208</v>
      </c>
      <c r="I973" s="46" t="str">
        <f t="shared" si="46"/>
        <v>Non-M</v>
      </c>
      <c r="J973" s="46"/>
      <c r="K973" s="45"/>
      <c r="L973" s="70">
        <f>IF(COUNTIF($E$3:E973,E973)=1,K973,"")</f>
        <v>0</v>
      </c>
    </row>
    <row r="974" spans="1:12" ht="39.75" hidden="1" customHeight="1">
      <c r="A974" s="18" t="s">
        <v>1304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1305</v>
      </c>
      <c r="H974" s="19" t="str">
        <f t="shared" si="45"/>
        <v>JS118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hidden="1" customHeight="1">
      <c r="A975" s="18" t="s">
        <v>1306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1307</v>
      </c>
      <c r="H975" s="19" t="str">
        <f t="shared" si="45"/>
        <v>JS205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hidden="1" customHeight="1">
      <c r="A976" s="18" t="s">
        <v>1308</v>
      </c>
      <c r="B976" s="19" t="s">
        <v>1301</v>
      </c>
      <c r="C976" s="19" t="s">
        <v>738</v>
      </c>
      <c r="D976" s="45" t="s">
        <v>1302</v>
      </c>
      <c r="E976" s="19" t="s">
        <v>1303</v>
      </c>
      <c r="F976" s="21"/>
      <c r="G976" s="19" t="s">
        <v>71</v>
      </c>
      <c r="H976" s="19" t="str">
        <f t="shared" si="45"/>
        <v>HM500</v>
      </c>
      <c r="I976" s="46" t="str">
        <f t="shared" si="46"/>
        <v>Non-M</v>
      </c>
      <c r="J976" s="46"/>
      <c r="K976" s="45"/>
      <c r="L976" s="70" t="str">
        <f>IF(COUNTIF($E$3:E976,E976)=1,K976,"")</f>
        <v/>
      </c>
    </row>
    <row r="977" spans="1:12" ht="39.75" hidden="1" customHeight="1">
      <c r="A977" s="18" t="s">
        <v>1309</v>
      </c>
      <c r="B977" s="19" t="s">
        <v>1301</v>
      </c>
      <c r="C977" s="19" t="s">
        <v>738</v>
      </c>
      <c r="D977" s="45" t="s">
        <v>1302</v>
      </c>
      <c r="E977" s="19" t="s">
        <v>1303</v>
      </c>
      <c r="F977" s="21"/>
      <c r="G977" s="19" t="s">
        <v>1310</v>
      </c>
      <c r="H977" s="19" t="str">
        <f t="shared" si="45"/>
        <v>GT206</v>
      </c>
      <c r="I977" s="46" t="str">
        <f t="shared" si="46"/>
        <v>Non-M</v>
      </c>
      <c r="J977" s="46"/>
      <c r="K977" s="45"/>
      <c r="L977" s="70" t="str">
        <f>IF(COUNTIF($E$3:E977,E977)=1,K977,"")</f>
        <v/>
      </c>
    </row>
    <row r="978" spans="1:12" ht="39.75" hidden="1" customHeight="1">
      <c r="A978" s="18" t="s">
        <v>1311</v>
      </c>
      <c r="B978" s="19" t="s">
        <v>1301</v>
      </c>
      <c r="C978" s="19" t="s">
        <v>738</v>
      </c>
      <c r="D978" s="45" t="s">
        <v>1302</v>
      </c>
      <c r="E978" s="19" t="s">
        <v>1303</v>
      </c>
      <c r="F978" s="21"/>
      <c r="G978" s="19" t="s">
        <v>190</v>
      </c>
      <c r="H978" s="19" t="str">
        <f t="shared" si="45"/>
        <v>HM402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hidden="1" customHeight="1">
      <c r="A979" s="18" t="s">
        <v>1312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96</v>
      </c>
      <c r="H979" s="19" t="str">
        <f t="shared" si="45"/>
        <v>DC300</v>
      </c>
      <c r="I979" s="46" t="str">
        <f t="shared" si="46"/>
        <v>Non-M</v>
      </c>
      <c r="J979" s="46"/>
      <c r="K979" s="45"/>
      <c r="L979" s="70">
        <f>IF(COUNTIF($E$3:E979,E979)=1,K979,"")</f>
        <v>0</v>
      </c>
    </row>
    <row r="980" spans="1:12" ht="39.75" hidden="1" customHeight="1">
      <c r="A980" s="18" t="s">
        <v>1314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120</v>
      </c>
      <c r="H980" s="19" t="str">
        <f>IF(RIGHT(G980,1)="M", LEFT(G980,LEN(G980)-1), G980)</f>
        <v>JS124</v>
      </c>
      <c r="I980" s="46" t="str">
        <f>IF(RIGHT(G980,1)="M","M","Non-M")</f>
        <v>Non-M</v>
      </c>
      <c r="J980" s="46"/>
      <c r="K980" s="45"/>
      <c r="L980" s="70" t="str">
        <f>IF(COUNTIF($E$3:E980,E980)=1,K980,"")</f>
        <v/>
      </c>
    </row>
    <row r="981" spans="1:12" ht="39.75" hidden="1" customHeight="1">
      <c r="A981" s="18" t="s">
        <v>1315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94</v>
      </c>
      <c r="H981" s="19" t="str">
        <f t="shared" si="45"/>
        <v>DC202</v>
      </c>
      <c r="I981" s="46" t="str">
        <f t="shared" si="46"/>
        <v>Non-M</v>
      </c>
      <c r="J981" s="46"/>
      <c r="K981" s="45"/>
      <c r="L981" s="70" t="str">
        <f>IF(COUNTIF($E$3:E981,E981)=1,K981,"")</f>
        <v/>
      </c>
    </row>
    <row r="982" spans="1:12" ht="39.75" hidden="1" customHeight="1">
      <c r="A982" s="18" t="s">
        <v>1316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319</v>
      </c>
      <c r="H982" s="19" t="str">
        <f t="shared" si="45"/>
        <v>WB208</v>
      </c>
      <c r="I982" s="46" t="str">
        <f t="shared" si="46"/>
        <v>M</v>
      </c>
      <c r="J982" s="46"/>
      <c r="K982" s="45">
        <v>6699</v>
      </c>
      <c r="L982" s="70" t="str">
        <f>IF(COUNTIF($E$3:E982,E982)=1,K982,"")</f>
        <v/>
      </c>
    </row>
    <row r="983" spans="1:12" ht="39.75" hidden="1" customHeight="1">
      <c r="A983" s="18" t="s">
        <v>1317</v>
      </c>
      <c r="B983" s="19" t="s">
        <v>13</v>
      </c>
      <c r="C983" s="19" t="s">
        <v>14</v>
      </c>
      <c r="D983" s="45" t="s">
        <v>1043</v>
      </c>
      <c r="E983" s="19" t="s">
        <v>1313</v>
      </c>
      <c r="F983" s="21"/>
      <c r="G983" s="19" t="s">
        <v>1318</v>
      </c>
      <c r="H983" s="19" t="str">
        <f t="shared" si="45"/>
        <v>GT211</v>
      </c>
      <c r="I983" s="46" t="str">
        <f t="shared" si="46"/>
        <v>Non-M</v>
      </c>
      <c r="J983" s="46"/>
      <c r="K983" s="45">
        <v>6699</v>
      </c>
      <c r="L983" s="70" t="str">
        <f>IF(COUNTIF($E$3:E983,E983)=1,K983,"")</f>
        <v/>
      </c>
    </row>
    <row r="984" spans="1:12" ht="39.75" hidden="1" customHeight="1">
      <c r="A984" s="18" t="s">
        <v>1319</v>
      </c>
      <c r="B984" s="19" t="s">
        <v>13</v>
      </c>
      <c r="C984" s="19" t="s">
        <v>14</v>
      </c>
      <c r="D984" s="45" t="s">
        <v>1043</v>
      </c>
      <c r="E984" s="19" t="s">
        <v>1313</v>
      </c>
      <c r="F984" s="21"/>
      <c r="G984" s="19" t="s">
        <v>1320</v>
      </c>
      <c r="H984" s="19" t="str">
        <f>IF(RIGHT(G984,1)="M", LEFT(G984,LEN(G984)-1), G984)</f>
        <v>PK801</v>
      </c>
      <c r="I984" s="46" t="str">
        <f>IF(RIGHT(G984,1)="M","M","Non-M")</f>
        <v>Non-M</v>
      </c>
      <c r="J984" s="46"/>
      <c r="K984" s="45">
        <v>6699</v>
      </c>
      <c r="L984" s="70" t="str">
        <f>IF(COUNTIF($E$3:E984,E984)=1,K984,"")</f>
        <v/>
      </c>
    </row>
    <row r="985" spans="1:12" ht="39.75" hidden="1" customHeight="1">
      <c r="A985" s="18" t="s">
        <v>1321</v>
      </c>
      <c r="B985" s="19" t="s">
        <v>13</v>
      </c>
      <c r="C985" s="19" t="s">
        <v>14</v>
      </c>
      <c r="D985" s="45" t="s">
        <v>1043</v>
      </c>
      <c r="E985" s="19" t="s">
        <v>1313</v>
      </c>
      <c r="F985" s="21"/>
      <c r="G985" s="19" t="s">
        <v>1322</v>
      </c>
      <c r="H985" s="19" t="str">
        <f t="shared" si="45"/>
        <v>PK805</v>
      </c>
      <c r="I985" s="46" t="str">
        <f t="shared" si="46"/>
        <v>Non-M</v>
      </c>
      <c r="J985" s="46"/>
      <c r="K985" s="45">
        <v>6699</v>
      </c>
      <c r="L985" s="70" t="str">
        <f>IF(COUNTIF($E$3:E985,E985)=1,K985,"")</f>
        <v/>
      </c>
    </row>
    <row r="986" spans="1:12" ht="39.75" hidden="1" customHeight="1">
      <c r="A986" s="18" t="s">
        <v>1323</v>
      </c>
      <c r="B986" s="19" t="s">
        <v>388</v>
      </c>
      <c r="C986" s="19" t="s">
        <v>14</v>
      </c>
      <c r="D986" s="45" t="s">
        <v>1043</v>
      </c>
      <c r="E986" s="19" t="s">
        <v>1313</v>
      </c>
      <c r="F986" s="21"/>
      <c r="G986" s="19" t="s">
        <v>319</v>
      </c>
      <c r="H986" s="19" t="str">
        <f t="shared" ref="H986:H987" si="47">IF(RIGHT(G986,1)="M", LEFT(G986,LEN(G986)-1), G986)</f>
        <v>WB208</v>
      </c>
      <c r="I986" s="46" t="str">
        <f t="shared" ref="I986:I989" si="48">IF(RIGHT(G986,1)="M","M","Non-M")</f>
        <v>M</v>
      </c>
      <c r="J986" s="46"/>
      <c r="K986" s="45">
        <v>1440</v>
      </c>
      <c r="L986" s="70" t="str">
        <f>IF(COUNTIF($E$3:E986,E986)=1,K986,"")</f>
        <v/>
      </c>
    </row>
    <row r="987" spans="1:12" ht="39.75" hidden="1" customHeight="1">
      <c r="A987" s="18" t="s">
        <v>1324</v>
      </c>
      <c r="B987" s="19" t="s">
        <v>388</v>
      </c>
      <c r="C987" s="19" t="s">
        <v>14</v>
      </c>
      <c r="D987" s="45" t="s">
        <v>1043</v>
      </c>
      <c r="E987" s="19" t="s">
        <v>1313</v>
      </c>
      <c r="F987" s="21"/>
      <c r="G987" s="19" t="s">
        <v>1318</v>
      </c>
      <c r="H987" s="19" t="str">
        <f t="shared" si="47"/>
        <v>GT211</v>
      </c>
      <c r="I987" s="46" t="str">
        <f t="shared" si="48"/>
        <v>Non-M</v>
      </c>
      <c r="J987" s="46"/>
      <c r="K987" s="45">
        <v>1440</v>
      </c>
      <c r="L987" s="70" t="str">
        <f>IF(COUNTIF($E$3:E987,E987)=1,K987,"")</f>
        <v/>
      </c>
    </row>
    <row r="988" spans="1:12" ht="39.75" hidden="1" customHeight="1">
      <c r="A988" s="18" t="s">
        <v>1325</v>
      </c>
      <c r="B988" s="19" t="s">
        <v>388</v>
      </c>
      <c r="C988" s="19" t="s">
        <v>14</v>
      </c>
      <c r="D988" s="45" t="s">
        <v>1043</v>
      </c>
      <c r="E988" s="19" t="s">
        <v>1313</v>
      </c>
      <c r="F988" s="21"/>
      <c r="G988" s="19" t="s">
        <v>1320</v>
      </c>
      <c r="H988" s="19" t="str">
        <f>IF(RIGHT(G988,1)="M", LEFT(G988,LEN(G988)-1), G988)</f>
        <v>PK801</v>
      </c>
      <c r="I988" s="46" t="str">
        <f t="shared" si="48"/>
        <v>Non-M</v>
      </c>
      <c r="J988" s="46"/>
      <c r="K988" s="45">
        <v>1440</v>
      </c>
      <c r="L988" s="70" t="str">
        <f>IF(COUNTIF($E$3:E988,E988)=1,K988,"")</f>
        <v/>
      </c>
    </row>
    <row r="989" spans="1:12" ht="39.75" hidden="1" customHeight="1">
      <c r="A989" s="18" t="s">
        <v>1326</v>
      </c>
      <c r="B989" s="19" t="s">
        <v>388</v>
      </c>
      <c r="C989" s="19" t="s">
        <v>14</v>
      </c>
      <c r="D989" s="45" t="s">
        <v>1043</v>
      </c>
      <c r="E989" s="19" t="s">
        <v>1313</v>
      </c>
      <c r="F989" s="21"/>
      <c r="G989" s="19" t="s">
        <v>1322</v>
      </c>
      <c r="H989" s="19" t="str">
        <f t="shared" ref="H989" si="49">IF(RIGHT(G989,1)="M", LEFT(G989,LEN(G989)-1), G989)</f>
        <v>PK805</v>
      </c>
      <c r="I989" s="46" t="str">
        <f t="shared" si="48"/>
        <v>Non-M</v>
      </c>
      <c r="J989" s="46"/>
      <c r="K989" s="45">
        <v>1440</v>
      </c>
      <c r="L989" s="70" t="str">
        <f>IF(COUNTIF($E$3:E989,E989)=1,K989,"")</f>
        <v/>
      </c>
    </row>
    <row r="990" spans="1:12" ht="39.75" hidden="1" customHeight="1">
      <c r="A990" s="18" t="s">
        <v>1327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935</v>
      </c>
      <c r="H990" s="19" t="str">
        <f t="shared" si="45"/>
        <v>WB301</v>
      </c>
      <c r="I990" s="46" t="str">
        <f t="shared" si="46"/>
        <v>Non-M</v>
      </c>
      <c r="J990" s="46"/>
      <c r="K990" s="45"/>
      <c r="L990" s="70">
        <f>IF(COUNTIF($E$3:E990,E990)=1,K990,"")</f>
        <v>0</v>
      </c>
    </row>
    <row r="991" spans="1:12" ht="39.75" hidden="1" customHeight="1">
      <c r="A991" s="18" t="s">
        <v>1329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94</v>
      </c>
      <c r="H991" s="19" t="str">
        <f t="shared" si="45"/>
        <v>DC202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hidden="1" customHeight="1">
      <c r="A992" s="18" t="s">
        <v>1330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61</v>
      </c>
      <c r="H992" s="19" t="str">
        <f t="shared" si="45"/>
        <v>DC101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hidden="1" customHeight="1">
      <c r="A993" s="18" t="s">
        <v>1331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96</v>
      </c>
      <c r="H993" s="19" t="str">
        <f t="shared" si="45"/>
        <v>DC300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hidden="1" customHeight="1">
      <c r="A994" s="18" t="s">
        <v>1332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152</v>
      </c>
      <c r="H994" s="19" t="str">
        <f t="shared" si="45"/>
        <v>DC400</v>
      </c>
      <c r="I994" s="46" t="str">
        <f t="shared" si="46"/>
        <v>Non-M</v>
      </c>
      <c r="J994" s="46"/>
      <c r="K994" s="45"/>
      <c r="L994" s="70" t="str">
        <f>IF(COUNTIF($E$3:E994,E994)=1,K994,"")</f>
        <v/>
      </c>
    </row>
    <row r="995" spans="1:12" ht="39.75" hidden="1" customHeight="1">
      <c r="A995" s="18" t="s">
        <v>1333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155</v>
      </c>
      <c r="H995" s="19" t="str">
        <f t="shared" si="45"/>
        <v>PB204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hidden="1" customHeight="1">
      <c r="A996" s="18" t="s">
        <v>1334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204</v>
      </c>
      <c r="H996" s="19" t="str">
        <f t="shared" si="45"/>
        <v>HM503</v>
      </c>
      <c r="I996" s="46" t="str">
        <f t="shared" si="46"/>
        <v>Non-M</v>
      </c>
      <c r="J996" s="46"/>
      <c r="K996" s="45"/>
      <c r="L996" s="70" t="str">
        <f>IF(COUNTIF($E$3:E996,E996)=1,K996,"")</f>
        <v/>
      </c>
    </row>
    <row r="997" spans="1:12" ht="39.75" hidden="1" customHeight="1">
      <c r="A997" s="18" t="s">
        <v>1335</v>
      </c>
      <c r="B997" s="19" t="s">
        <v>1237</v>
      </c>
      <c r="C997" s="19" t="s">
        <v>867</v>
      </c>
      <c r="D997" s="45" t="s">
        <v>1043</v>
      </c>
      <c r="E997" s="19" t="s">
        <v>1328</v>
      </c>
      <c r="F997" s="21"/>
      <c r="G997" s="19" t="s">
        <v>120</v>
      </c>
      <c r="H997" s="19" t="str">
        <f>IF(RIGHT(G997,1)="M", LEFT(G997,LEN(G997)-1), G997)</f>
        <v>JS124</v>
      </c>
      <c r="I997" s="46" t="str">
        <f>IF(RIGHT(G997,1)="M","M","Non-M")</f>
        <v>Non-M</v>
      </c>
      <c r="J997" s="46"/>
      <c r="K997" s="45"/>
      <c r="L997" s="70" t="str">
        <f>IF(COUNTIF($E$3:E997,E997)=1,K997,"")</f>
        <v/>
      </c>
    </row>
    <row r="998" spans="1:12" ht="39.75" hidden="1" customHeight="1">
      <c r="A998" s="18" t="s">
        <v>1336</v>
      </c>
      <c r="B998" s="19" t="s">
        <v>1237</v>
      </c>
      <c r="C998" s="19" t="s">
        <v>867</v>
      </c>
      <c r="D998" s="45" t="s">
        <v>1043</v>
      </c>
      <c r="E998" s="19" t="s">
        <v>1328</v>
      </c>
      <c r="F998" s="21"/>
      <c r="G998" s="19" t="s">
        <v>1337</v>
      </c>
      <c r="H998" s="19" t="str">
        <f t="shared" si="45"/>
        <v>JS105</v>
      </c>
      <c r="I998" s="46" t="str">
        <f t="shared" si="46"/>
        <v>Non-M</v>
      </c>
      <c r="J998" s="46"/>
      <c r="K998" s="45"/>
      <c r="L998" s="70" t="str">
        <f>IF(COUNTIF($E$3:E998,E998)=1,K998,"")</f>
        <v/>
      </c>
    </row>
    <row r="999" spans="1:12" ht="39.75" hidden="1" customHeight="1">
      <c r="A999" s="18" t="s">
        <v>1338</v>
      </c>
      <c r="B999" s="19" t="s">
        <v>1237</v>
      </c>
      <c r="C999" s="19" t="s">
        <v>867</v>
      </c>
      <c r="D999" s="45" t="s">
        <v>1043</v>
      </c>
      <c r="E999" s="19" t="s">
        <v>1328</v>
      </c>
      <c r="F999" s="21"/>
      <c r="G999" s="19" t="s">
        <v>894</v>
      </c>
      <c r="H999" s="19" t="str">
        <f t="shared" ref="H999:H1011" si="50">IF(RIGHT(G999,1)="M", LEFT(G999,LEN(G999)-1), G999)</f>
        <v>PK209</v>
      </c>
      <c r="I999" s="19" t="str">
        <f t="shared" ref="I999:I1011" si="51">IF(RIGHT(G999,1)="M","M","Non-M")</f>
        <v>Non-M</v>
      </c>
      <c r="J999" s="46"/>
      <c r="K999" s="45"/>
      <c r="L999" s="70" t="str">
        <f>IF(COUNTIF($E$3:E999,E999)=1,K999,"")</f>
        <v/>
      </c>
    </row>
    <row r="1000" spans="1:12" ht="39.75" hidden="1" customHeight="1">
      <c r="A1000" s="18" t="s">
        <v>1339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6">
        <v>#VALUE!</v>
      </c>
      <c r="G1000" s="35" t="s">
        <v>1073</v>
      </c>
      <c r="H1000" s="35" t="str">
        <f t="shared" si="50"/>
        <v>WB406</v>
      </c>
      <c r="I1000" s="35" t="str">
        <f t="shared" si="51"/>
        <v>Non-M</v>
      </c>
      <c r="J1000" s="44"/>
      <c r="K1000" s="36"/>
      <c r="L1000" s="70">
        <f>IF(COUNTIF($E$3:E1000,E1000)=1,K1000,"")</f>
        <v>0</v>
      </c>
    </row>
    <row r="1001" spans="1:12" ht="39.75" hidden="1" customHeight="1">
      <c r="A1001" s="18" t="s">
        <v>1341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37">
        <v>#VALUE!</v>
      </c>
      <c r="G1001" s="35" t="s">
        <v>359</v>
      </c>
      <c r="H1001" s="35" t="str">
        <f t="shared" si="50"/>
        <v>DC100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hidden="1" customHeight="1">
      <c r="A1002" s="18" t="s">
        <v>1342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38">
        <v>#VALUE!</v>
      </c>
      <c r="G1002" s="35" t="s">
        <v>135</v>
      </c>
      <c r="H1002" s="35" t="str">
        <f t="shared" si="50"/>
        <v>DC200</v>
      </c>
      <c r="I1002" s="35" t="str">
        <f t="shared" si="51"/>
        <v>Non-M</v>
      </c>
      <c r="J1002" s="44"/>
      <c r="K1002" s="36"/>
      <c r="L1002" s="70" t="str">
        <f>IF(COUNTIF($E$3:E1002,E1002)=1,K1002,"")</f>
        <v/>
      </c>
    </row>
    <row r="1003" spans="1:12" ht="39.75" hidden="1" customHeight="1">
      <c r="A1003" s="18" t="s">
        <v>1343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39">
        <v>#VALUE!</v>
      </c>
      <c r="G1003" s="35" t="s">
        <v>96</v>
      </c>
      <c r="H1003" s="35" t="str">
        <f>IF(RIGHT(G1003,1)="M", LEFT(G1003,LEN(G1003)-1), G1003)</f>
        <v>DC300</v>
      </c>
      <c r="I1003" s="35" t="str">
        <f>IF(RIGHT(G1003,1)="M","M","Non-M")</f>
        <v>Non-M</v>
      </c>
      <c r="J1003" s="44"/>
      <c r="K1003" s="36"/>
      <c r="L1003" s="70" t="str">
        <f>IF(COUNTIF($E$3:E1003,E1003)=1,K1003,"")</f>
        <v/>
      </c>
    </row>
    <row r="1004" spans="1:12" ht="39.75" hidden="1" customHeight="1">
      <c r="A1004" s="18" t="s">
        <v>1344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0">
        <v>#VALUE!</v>
      </c>
      <c r="G1004" s="35" t="s">
        <v>152</v>
      </c>
      <c r="H1004" s="35" t="str">
        <f t="shared" si="50"/>
        <v>DC400</v>
      </c>
      <c r="I1004" s="35" t="str">
        <f t="shared" si="51"/>
        <v>Non-M</v>
      </c>
      <c r="J1004" s="44"/>
      <c r="K1004" s="36"/>
      <c r="L1004" s="70" t="str">
        <f>IF(COUNTIF($E$3:E1004,E1004)=1,K1004,"")</f>
        <v/>
      </c>
    </row>
    <row r="1005" spans="1:12" ht="39.75" hidden="1" customHeight="1">
      <c r="A1005" s="18" t="s">
        <v>1345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1">
        <v>#VALUE!</v>
      </c>
      <c r="G1005" s="35" t="s">
        <v>691</v>
      </c>
      <c r="H1005" s="35" t="str">
        <f t="shared" si="50"/>
        <v>PK602</v>
      </c>
      <c r="I1005" s="35" t="str">
        <f t="shared" si="51"/>
        <v>Non-M</v>
      </c>
      <c r="J1005" s="44" t="s">
        <v>1346</v>
      </c>
      <c r="K1005" s="36"/>
      <c r="L1005" s="70" t="str">
        <f>IF(COUNTIF($E$3:E1005,E1005)=1,K1005,"")</f>
        <v/>
      </c>
    </row>
    <row r="1006" spans="1:12" ht="39.75" hidden="1" customHeight="1">
      <c r="A1006" s="18" t="s">
        <v>1347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2">
        <v>#VALUE!</v>
      </c>
      <c r="G1006" s="35" t="s">
        <v>1348</v>
      </c>
      <c r="H1006" s="35" t="str">
        <f t="shared" si="50"/>
        <v>PB108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hidden="1" customHeight="1">
      <c r="A1007" s="18" t="s">
        <v>1349</v>
      </c>
      <c r="B1007" s="19" t="s">
        <v>1237</v>
      </c>
      <c r="C1007" s="35" t="s">
        <v>1238</v>
      </c>
      <c r="D1007" s="36" t="s">
        <v>1043</v>
      </c>
      <c r="E1007" s="35" t="s">
        <v>1340</v>
      </c>
      <c r="F1007" s="21" t="e" vm="43">
        <v>#VALUE!</v>
      </c>
      <c r="G1007" s="35" t="s">
        <v>1350</v>
      </c>
      <c r="H1007" s="35" t="str">
        <f>IF(RIGHT(G1007,1)="M", LEFT(G1007,LEN(G1007)-1), G1007)</f>
        <v>JS400</v>
      </c>
      <c r="I1007" s="35" t="str">
        <f>IF(RIGHT(G1007,1)="M","M","Non-M")</f>
        <v>Non-M</v>
      </c>
      <c r="J1007" s="44"/>
      <c r="K1007" s="36"/>
      <c r="L1007" s="70" t="str">
        <f>IF(COUNTIF($E$3:E1007,E1007)=1,K1007,"")</f>
        <v/>
      </c>
    </row>
    <row r="1008" spans="1:12" ht="39.75" hidden="1" customHeight="1">
      <c r="A1008" s="18" t="s">
        <v>1351</v>
      </c>
      <c r="B1008" s="19" t="s">
        <v>1237</v>
      </c>
      <c r="C1008" s="35" t="s">
        <v>1238</v>
      </c>
      <c r="D1008" s="36" t="s">
        <v>1043</v>
      </c>
      <c r="E1008" s="35" t="s">
        <v>1340</v>
      </c>
      <c r="F1008" s="21" t="e" vm="44">
        <v>#VALUE!</v>
      </c>
      <c r="G1008" s="35" t="s">
        <v>695</v>
      </c>
      <c r="H1008" s="35" t="str">
        <f t="shared" si="50"/>
        <v>HM507</v>
      </c>
      <c r="I1008" s="35" t="str">
        <f t="shared" si="51"/>
        <v>Non-M</v>
      </c>
      <c r="J1008" s="44"/>
      <c r="K1008" s="36"/>
      <c r="L1008" s="70" t="str">
        <f>IF(COUNTIF($E$3:E1008,E1008)=1,K1008,"")</f>
        <v/>
      </c>
    </row>
    <row r="1009" spans="1:12" ht="39.75" hidden="1" customHeight="1">
      <c r="A1009" s="18" t="s">
        <v>1352</v>
      </c>
      <c r="B1009" s="19" t="s">
        <v>1237</v>
      </c>
      <c r="C1009" s="35" t="s">
        <v>1238</v>
      </c>
      <c r="D1009" s="36" t="s">
        <v>1043</v>
      </c>
      <c r="E1009" s="35" t="s">
        <v>1340</v>
      </c>
      <c r="F1009" s="21" t="e" vm="45">
        <v>#VALUE!</v>
      </c>
      <c r="G1009" s="35" t="s">
        <v>408</v>
      </c>
      <c r="H1009" s="35" t="str">
        <f t="shared" si="50"/>
        <v>VT805</v>
      </c>
      <c r="I1009" s="35" t="str">
        <f t="shared" si="51"/>
        <v>Non-M</v>
      </c>
      <c r="J1009" s="44"/>
      <c r="K1009" s="36"/>
      <c r="L1009" s="70" t="str">
        <f>IF(COUNTIF($E$3:E1009,E1009)=1,K1009,"")</f>
        <v/>
      </c>
    </row>
    <row r="1010" spans="1:12" ht="39.75" hidden="1" customHeight="1">
      <c r="A1010" s="18" t="s">
        <v>1353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8">
        <v>#VALUE!</v>
      </c>
      <c r="G1010" s="35" t="s">
        <v>135</v>
      </c>
      <c r="H1010" s="35" t="str">
        <f t="shared" si="50"/>
        <v>DC200</v>
      </c>
      <c r="I1010" s="35" t="str">
        <f t="shared" si="51"/>
        <v>Non-M</v>
      </c>
      <c r="J1010" s="44"/>
      <c r="K1010" s="36"/>
      <c r="L1010" s="70">
        <f>IF(COUNTIF($E$3:E1010,E1010)=1,K1010,"")</f>
        <v>0</v>
      </c>
    </row>
    <row r="1011" spans="1:12" ht="39.75" hidden="1" customHeight="1">
      <c r="A1011" s="18" t="s">
        <v>1356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7">
        <v>#VALUE!</v>
      </c>
      <c r="G1011" s="35" t="s">
        <v>359</v>
      </c>
      <c r="H1011" s="35" t="str">
        <f t="shared" si="50"/>
        <v>DC100</v>
      </c>
      <c r="I1011" s="35" t="str">
        <f t="shared" si="51"/>
        <v>Non-M</v>
      </c>
      <c r="J1011" s="44"/>
      <c r="K1011" s="36"/>
      <c r="L1011" s="70">
        <f>IF(COUNTIFS($E$3:E1011,E1011)=1, K1011, 0)</f>
        <v>0</v>
      </c>
    </row>
    <row r="1012" spans="1:12" ht="39.75" hidden="1" customHeight="1">
      <c r="A1012" s="18" t="s">
        <v>1357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0">
        <v>#VALUE!</v>
      </c>
      <c r="G1012" s="35" t="s">
        <v>152</v>
      </c>
      <c r="H1012" s="35" t="str">
        <f t="shared" ref="H1012:H1015" si="52">IF(RIGHT(G1012,1)="M", LEFT(G1012,LEN(G1012)-1), G1012)</f>
        <v>DC400</v>
      </c>
      <c r="I1012" s="35" t="str">
        <f t="shared" ref="I1012:I1015" si="53">IF(RIGHT(G1012,1)="M","M","Non-M")</f>
        <v>Non-M</v>
      </c>
      <c r="J1012" s="44"/>
      <c r="K1012" s="36"/>
      <c r="L1012" s="70">
        <f>IF(COUNTIFS($E$3:E1012,E1012)=1, K1012, 0)</f>
        <v>0</v>
      </c>
    </row>
    <row r="1013" spans="1:12" ht="39.75" hidden="1" customHeight="1">
      <c r="A1013" s="18" t="s">
        <v>1358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39">
        <v>#VALUE!</v>
      </c>
      <c r="G1013" s="35" t="s">
        <v>96</v>
      </c>
      <c r="H1013" s="35" t="str">
        <f t="shared" si="52"/>
        <v>DC300</v>
      </c>
      <c r="I1013" s="35" t="str">
        <f t="shared" si="53"/>
        <v>Non-M</v>
      </c>
      <c r="J1013" s="44"/>
      <c r="K1013" s="36"/>
      <c r="L1013" s="70">
        <f>IF(COUNTIFS($E$3:E1013,E1013)=1, K1013, 0)</f>
        <v>0</v>
      </c>
    </row>
    <row r="1014" spans="1:12" ht="39.75" hidden="1" customHeight="1">
      <c r="A1014" s="18" t="s">
        <v>1359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36">
        <v>#VALUE!</v>
      </c>
      <c r="G1014" s="35" t="s">
        <v>138</v>
      </c>
      <c r="H1014" s="35" t="str">
        <f t="shared" si="52"/>
        <v>WB406</v>
      </c>
      <c r="I1014" s="35" t="str">
        <f t="shared" si="53"/>
        <v>M</v>
      </c>
      <c r="J1014" s="44"/>
      <c r="K1014" s="36"/>
      <c r="L1014" s="70">
        <f>IF(COUNTIFS($E$3:E1014,E1014)=1, K1014, 0)</f>
        <v>0</v>
      </c>
    </row>
    <row r="1015" spans="1:12" ht="39.75" hidden="1" customHeight="1">
      <c r="A1015" s="18" t="s">
        <v>1360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6">
        <v>#VALUE!</v>
      </c>
      <c r="G1015" s="35" t="s">
        <v>404</v>
      </c>
      <c r="H1015" s="35" t="str">
        <f t="shared" si="52"/>
        <v>PK205</v>
      </c>
      <c r="I1015" s="35" t="str">
        <f t="shared" si="53"/>
        <v>Non-M</v>
      </c>
      <c r="J1015" s="44"/>
      <c r="K1015" s="36"/>
      <c r="L1015" s="70">
        <f>IF(COUNTIFS($E$3:E1015,E1015)=1, K1015, 0)</f>
        <v>0</v>
      </c>
    </row>
    <row r="1016" spans="1:12" ht="39.75" hidden="1" customHeight="1">
      <c r="A1016" s="18" t="s">
        <v>1361</v>
      </c>
      <c r="B1016" s="19" t="s">
        <v>1237</v>
      </c>
      <c r="C1016" s="35" t="s">
        <v>348</v>
      </c>
      <c r="D1016" s="36" t="s">
        <v>1354</v>
      </c>
      <c r="E1016" s="35" t="s">
        <v>1355</v>
      </c>
      <c r="F1016" s="21" t="e" vm="47">
        <v>#VALUE!</v>
      </c>
      <c r="G1016" s="35" t="s">
        <v>155</v>
      </c>
      <c r="H1016" s="35" t="str">
        <f t="shared" ref="H1016:H1028" si="54">IF(RIGHT(G1016,1)="M", LEFT(G1016,LEN(G1016)-1), G1016)</f>
        <v>PB204</v>
      </c>
      <c r="I1016" s="35" t="str">
        <f t="shared" ref="I1016:I1028" si="55">IF(RIGHT(G1016,1)="M","M","Non-M")</f>
        <v>Non-M</v>
      </c>
      <c r="J1016" s="44"/>
      <c r="K1016" s="36"/>
      <c r="L1016" s="70">
        <f>IF(COUNTIFS($E$3:E1016,E1016)=1, K1016, 0)</f>
        <v>0</v>
      </c>
    </row>
    <row r="1017" spans="1:12" ht="39.75" hidden="1" customHeight="1">
      <c r="A1017" s="18" t="s">
        <v>1362</v>
      </c>
      <c r="B1017" s="19" t="s">
        <v>1237</v>
      </c>
      <c r="C1017" s="35" t="s">
        <v>348</v>
      </c>
      <c r="D1017" s="36" t="s">
        <v>1354</v>
      </c>
      <c r="E1017" s="35" t="s">
        <v>1355</v>
      </c>
      <c r="F1017" s="21" t="e" vm="48">
        <v>#VALUE!</v>
      </c>
      <c r="G1017" s="35" t="s">
        <v>751</v>
      </c>
      <c r="H1017" s="35" t="str">
        <f t="shared" si="54"/>
        <v>HM508</v>
      </c>
      <c r="I1017" s="35" t="str">
        <f t="shared" si="55"/>
        <v>Non-M</v>
      </c>
      <c r="J1017" s="44"/>
      <c r="K1017" s="36"/>
      <c r="L1017" s="70">
        <f>IF(COUNTIFS($E$3:E1017,E1017)=1, K1017, 0)</f>
        <v>0</v>
      </c>
    </row>
    <row r="1018" spans="1:12" ht="39.75" hidden="1" customHeight="1">
      <c r="A1018" s="18" t="s">
        <v>1363</v>
      </c>
      <c r="B1018" s="19" t="s">
        <v>1237</v>
      </c>
      <c r="C1018" s="35" t="s">
        <v>348</v>
      </c>
      <c r="D1018" s="36" t="s">
        <v>1354</v>
      </c>
      <c r="E1018" s="35" t="s">
        <v>1355</v>
      </c>
      <c r="F1018" s="21" t="e" vm="49">
        <v>#VALUE!</v>
      </c>
      <c r="G1018" s="35" t="s">
        <v>1364</v>
      </c>
      <c r="H1018" s="35" t="str">
        <f t="shared" si="54"/>
        <v>HM702</v>
      </c>
      <c r="I1018" s="35" t="str">
        <f t="shared" si="55"/>
        <v>Non-M</v>
      </c>
      <c r="J1018" s="47" t="s">
        <v>1365</v>
      </c>
      <c r="K1018" s="36"/>
      <c r="L1018" s="75">
        <f>IF(COUNTIFS($E$3:E19101,E1018)=1, K1018, 0)</f>
        <v>0</v>
      </c>
    </row>
    <row r="1019" spans="1:12" ht="39.75" hidden="1" customHeight="1">
      <c r="A1019" s="18" t="s">
        <v>1366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42" t="e" vm="50">
        <v>#VALUE!</v>
      </c>
      <c r="G1019" s="36" t="s">
        <v>1368</v>
      </c>
      <c r="H1019" s="36" t="str">
        <f t="shared" si="54"/>
        <v>WB405</v>
      </c>
      <c r="I1019" s="36" t="str">
        <f t="shared" si="55"/>
        <v>M</v>
      </c>
      <c r="J1019" s="36"/>
      <c r="K1019" s="36">
        <v>8684</v>
      </c>
      <c r="L1019" s="75">
        <f>IF(COUNTIFS($E$3:E19101,E1019)=1, K1019, 0)</f>
        <v>0</v>
      </c>
    </row>
    <row r="1020" spans="1:12" ht="39.75" hidden="1" customHeight="1">
      <c r="A1020" s="18" t="s">
        <v>1369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42" t="e" vm="1">
        <v>#VALUE!</v>
      </c>
      <c r="G1020" s="36" t="s">
        <v>61</v>
      </c>
      <c r="H1020" s="36" t="str">
        <f t="shared" si="54"/>
        <v>DC101</v>
      </c>
      <c r="I1020" s="36" t="str">
        <f t="shared" si="55"/>
        <v>Non-M</v>
      </c>
      <c r="J1020" s="36"/>
      <c r="K1020" s="36">
        <v>8684</v>
      </c>
      <c r="L1020" s="75">
        <f>IF(COUNTIFS($E$3:E19101,E1020)=1, K1020, 0)</f>
        <v>0</v>
      </c>
    </row>
    <row r="1021" spans="1:12" ht="39.75" hidden="1" customHeight="1">
      <c r="A1021" s="18" t="s">
        <v>1370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21" t="e" vm="40">
        <v>#VALUE!</v>
      </c>
      <c r="G1021" s="36" t="s">
        <v>152</v>
      </c>
      <c r="H1021" s="36" t="str">
        <f t="shared" si="54"/>
        <v>DC400</v>
      </c>
      <c r="I1021" s="36" t="str">
        <f t="shared" si="55"/>
        <v>Non-M</v>
      </c>
      <c r="J1021" s="36"/>
      <c r="K1021" s="36">
        <v>8684</v>
      </c>
      <c r="L1021" s="75">
        <f>IF(COUNTIFS($E$3:E19101,E1021)=1, K1021, 0)</f>
        <v>0</v>
      </c>
    </row>
    <row r="1022" spans="1:12" ht="39.75" hidden="1" customHeight="1">
      <c r="A1022" s="18" t="s">
        <v>1371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21" t="e" vm="39">
        <v>#VALUE!</v>
      </c>
      <c r="G1022" s="36" t="s">
        <v>96</v>
      </c>
      <c r="H1022" s="36" t="str">
        <f t="shared" si="54"/>
        <v>DC300</v>
      </c>
      <c r="I1022" s="36" t="str">
        <f t="shared" si="55"/>
        <v>Non-M</v>
      </c>
      <c r="J1022" s="36"/>
      <c r="K1022" s="36">
        <v>8684</v>
      </c>
      <c r="L1022" s="75">
        <f>IF(COUNTIFS($E$3:E19101,E1022)=1, K1022, 0)</f>
        <v>0</v>
      </c>
    </row>
    <row r="1023" spans="1:12" ht="39.75" hidden="1" customHeight="1">
      <c r="A1023" s="18" t="s">
        <v>1372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21" t="e" vm="23">
        <v>#VALUE!</v>
      </c>
      <c r="G1023" s="36" t="s">
        <v>94</v>
      </c>
      <c r="H1023" s="36" t="str">
        <f t="shared" si="54"/>
        <v>DC202</v>
      </c>
      <c r="I1023" s="36" t="str">
        <f t="shared" si="55"/>
        <v>Non-M</v>
      </c>
      <c r="J1023" s="36"/>
      <c r="K1023" s="36">
        <v>8684</v>
      </c>
      <c r="L1023" s="75">
        <f>IF(COUNTIFS($E$3:E19101,E1023)=1, K1023, 0)</f>
        <v>0</v>
      </c>
    </row>
    <row r="1024" spans="1:12" ht="39.75" hidden="1" customHeight="1">
      <c r="A1024" s="18" t="s">
        <v>1373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42" t="e" vm="51">
        <v>#VALUE!</v>
      </c>
      <c r="G1024" s="36" t="s">
        <v>222</v>
      </c>
      <c r="H1024" s="36" t="str">
        <f t="shared" si="54"/>
        <v>PK200</v>
      </c>
      <c r="I1024" s="36" t="str">
        <f t="shared" si="55"/>
        <v>M</v>
      </c>
      <c r="J1024" s="36"/>
      <c r="K1024" s="36">
        <v>8684</v>
      </c>
      <c r="L1024" s="75">
        <f>IF(COUNTIFS($E$3:E19101,E1024)=1, K1024, 0)</f>
        <v>0</v>
      </c>
    </row>
    <row r="1025" spans="1:12" ht="39.75" hidden="1" customHeight="1">
      <c r="A1025" s="18" t="s">
        <v>1374</v>
      </c>
      <c r="B1025" s="36" t="s">
        <v>13</v>
      </c>
      <c r="C1025" s="36" t="s">
        <v>202</v>
      </c>
      <c r="D1025" s="36" t="s">
        <v>1043</v>
      </c>
      <c r="E1025" s="36" t="s">
        <v>1367</v>
      </c>
      <c r="F1025" s="42" t="e" vm="52">
        <v>#VALUE!</v>
      </c>
      <c r="G1025" s="36" t="s">
        <v>1375</v>
      </c>
      <c r="H1025" s="36" t="str">
        <f t="shared" si="54"/>
        <v>PB214</v>
      </c>
      <c r="I1025" s="36" t="str">
        <f t="shared" si="55"/>
        <v>Non-M</v>
      </c>
      <c r="J1025" s="36"/>
      <c r="K1025" s="36">
        <v>8684</v>
      </c>
      <c r="L1025" s="75">
        <f>IF(COUNTIFS($E$3:E19101,E1025)=1, K1025, 0)</f>
        <v>0</v>
      </c>
    </row>
    <row r="1026" spans="1:12" ht="39.75" hidden="1" customHeight="1">
      <c r="A1026" s="18" t="s">
        <v>1376</v>
      </c>
      <c r="B1026" s="36" t="s">
        <v>13</v>
      </c>
      <c r="C1026" s="36" t="s">
        <v>202</v>
      </c>
      <c r="D1026" s="36" t="s">
        <v>1043</v>
      </c>
      <c r="E1026" s="36" t="s">
        <v>1367</v>
      </c>
      <c r="F1026" s="42" t="e" vm="18">
        <v>#VALUE!</v>
      </c>
      <c r="G1026" s="36" t="s">
        <v>190</v>
      </c>
      <c r="H1026" s="36" t="str">
        <f t="shared" si="54"/>
        <v>HM402</v>
      </c>
      <c r="I1026" s="36" t="str">
        <f t="shared" si="55"/>
        <v>Non-M</v>
      </c>
      <c r="J1026" s="36"/>
      <c r="K1026" s="36">
        <v>8684</v>
      </c>
      <c r="L1026" s="75">
        <f>IF(COUNTIFS($E$3:E19101,E1026)=1, K1026, 0)</f>
        <v>0</v>
      </c>
    </row>
    <row r="1027" spans="1:12" ht="39.75" hidden="1" customHeight="1">
      <c r="A1027" s="18" t="s">
        <v>1377</v>
      </c>
      <c r="B1027" s="36" t="s">
        <v>13</v>
      </c>
      <c r="C1027" s="36" t="s">
        <v>202</v>
      </c>
      <c r="D1027" s="36" t="s">
        <v>1043</v>
      </c>
      <c r="E1027" s="36" t="s">
        <v>1367</v>
      </c>
      <c r="F1027" s="21" t="e" vm="24">
        <v>#VALUE!</v>
      </c>
      <c r="G1027" s="36" t="s">
        <v>1337</v>
      </c>
      <c r="H1027" s="36" t="str">
        <f>IF(RIGHT(G1027,1)="M", LEFT(G1027,LEN(G1027)-1), G1027)</f>
        <v>JS105</v>
      </c>
      <c r="I1027" s="36" t="str">
        <f>IF(RIGHT(G1027,1)="M","M","Non-M")</f>
        <v>Non-M</v>
      </c>
      <c r="J1027" s="36"/>
      <c r="K1027" s="36">
        <v>8684</v>
      </c>
      <c r="L1027" s="75">
        <f>IF(COUNTIFS($E$3:E19101,E1027)=1, K1027, 0)</f>
        <v>0</v>
      </c>
    </row>
    <row r="1028" spans="1:12" ht="39.75" hidden="1" customHeight="1">
      <c r="A1028" s="18" t="s">
        <v>1378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53">
        <v>#VALUE!</v>
      </c>
      <c r="G1028" s="35" t="s">
        <v>1380</v>
      </c>
      <c r="H1028" s="35" t="str">
        <f t="shared" si="54"/>
        <v>WB502</v>
      </c>
      <c r="I1028" s="35" t="str">
        <f t="shared" si="55"/>
        <v>Non-M</v>
      </c>
      <c r="J1028" s="44"/>
      <c r="K1028" s="36">
        <v>48966</v>
      </c>
      <c r="L1028" s="75">
        <f>IF(COUNTIFS($E$3:E19101,E1028)=1, K1028, 0)</f>
        <v>0</v>
      </c>
    </row>
    <row r="1029" spans="1:12" ht="39.75" hidden="1" customHeight="1">
      <c r="A1029" s="18" t="s">
        <v>1381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42" t="e" vm="1">
        <v>#VALUE!</v>
      </c>
      <c r="G1029" s="35" t="s">
        <v>61</v>
      </c>
      <c r="H1029" s="35" t="str">
        <f t="shared" ref="H1029:H1033" si="56">IF(RIGHT(G1029,1)="M", LEFT(G1029,LEN(G1029)-1), G1029)</f>
        <v>DC101</v>
      </c>
      <c r="I1029" s="35" t="str">
        <f t="shared" ref="I1029:I1033" si="57">IF(RIGHT(G1029,1)="M","M","Non-M")</f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hidden="1" customHeight="1">
      <c r="A1030" s="18" t="s">
        <v>1382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23">
        <v>#VALUE!</v>
      </c>
      <c r="G1030" s="35" t="s">
        <v>94</v>
      </c>
      <c r="H1030" s="35" t="str">
        <f t="shared" si="56"/>
        <v>DC202</v>
      </c>
      <c r="I1030" s="35" t="str">
        <f t="shared" si="57"/>
        <v>Non-M</v>
      </c>
      <c r="J1030" s="44"/>
      <c r="K1030" s="36">
        <v>48966</v>
      </c>
      <c r="L1030" s="70">
        <f>IF(COUNTIFS($E$3:E1030,E1030)=1, K1030, 0)</f>
        <v>0</v>
      </c>
    </row>
    <row r="1031" spans="1:12" ht="39.75" hidden="1" customHeight="1">
      <c r="A1031" s="18" t="s">
        <v>1383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21" t="e" vm="40">
        <v>#VALUE!</v>
      </c>
      <c r="G1031" s="35" t="s">
        <v>152</v>
      </c>
      <c r="H1031" s="35" t="str">
        <f t="shared" si="56"/>
        <v>DC400</v>
      </c>
      <c r="I1031" s="35" t="str">
        <f t="shared" si="57"/>
        <v>Non-M</v>
      </c>
      <c r="J1031" s="44"/>
      <c r="K1031" s="36">
        <v>48966</v>
      </c>
      <c r="L1031" s="70">
        <f>IF(COUNTIFS($E$3:E1031,E1031)=1, K1031, 0)</f>
        <v>0</v>
      </c>
    </row>
    <row r="1032" spans="1:12" ht="39.75" hidden="1" customHeight="1">
      <c r="A1032" s="18" t="s">
        <v>1384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39">
        <v>#VALUE!</v>
      </c>
      <c r="G1032" s="35" t="s">
        <v>96</v>
      </c>
      <c r="H1032" s="35" t="str">
        <f t="shared" si="56"/>
        <v>DC300</v>
      </c>
      <c r="I1032" s="35" t="str">
        <f t="shared" si="57"/>
        <v>Non-M</v>
      </c>
      <c r="J1032" s="44"/>
      <c r="K1032" s="36">
        <v>48966</v>
      </c>
      <c r="L1032" s="70">
        <f>IF(COUNTIFS($E$3:E1032,E1032)=1, K1032, 0)</f>
        <v>0</v>
      </c>
    </row>
    <row r="1033" spans="1:12" ht="39.75" hidden="1" customHeight="1">
      <c r="A1033" s="18" t="s">
        <v>1385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51">
        <v>#VALUE!</v>
      </c>
      <c r="G1033" s="35" t="s">
        <v>629</v>
      </c>
      <c r="H1033" s="35" t="str">
        <f t="shared" si="56"/>
        <v>PK200</v>
      </c>
      <c r="I1033" s="35" t="str">
        <f t="shared" si="57"/>
        <v>Non-M</v>
      </c>
      <c r="J1033" s="44"/>
      <c r="K1033" s="36">
        <v>48966</v>
      </c>
      <c r="L1033" s="75">
        <f>IF(COUNTIFS($E$3:E19101,E1033)=1, K1033, 0)</f>
        <v>0</v>
      </c>
    </row>
    <row r="1034" spans="1:12" ht="39.75" hidden="1" customHeight="1">
      <c r="A1034" s="18" t="s">
        <v>1386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42" t="e" vm="15">
        <v>#VALUE!</v>
      </c>
      <c r="G1034" s="35" t="s">
        <v>155</v>
      </c>
      <c r="H1034" s="35" t="str">
        <f>IF(RIGHT(G1034,1)="M", LEFT(G1034,LEN(G1034)-1), G1034)</f>
        <v>PB204</v>
      </c>
      <c r="I1034" s="35" t="str">
        <f>IF(RIGHT(G1034,1)="M","M","Non-M")</f>
        <v>Non-M</v>
      </c>
      <c r="J1034" s="44"/>
      <c r="K1034" s="36">
        <v>48966</v>
      </c>
      <c r="L1034" s="75">
        <f>IF(COUNTIFS($E$3:E19101,E1034)=1, K1034, 0)</f>
        <v>0</v>
      </c>
    </row>
    <row r="1035" spans="1:12" ht="39.75" hidden="1" customHeight="1">
      <c r="A1035" s="18" t="s">
        <v>1387</v>
      </c>
      <c r="B1035" s="35" t="s">
        <v>13</v>
      </c>
      <c r="C1035" s="35" t="s">
        <v>14</v>
      </c>
      <c r="D1035" s="36" t="s">
        <v>1043</v>
      </c>
      <c r="E1035" s="35" t="s">
        <v>1379</v>
      </c>
      <c r="F1035" s="21" t="e" vm="54">
        <v>#VALUE!</v>
      </c>
      <c r="G1035" s="35" t="s">
        <v>1388</v>
      </c>
      <c r="H1035" s="35" t="str">
        <f>IF(RIGHT(G1035,1)="M", LEFT(G1035,LEN(G1035)-1), G1035)</f>
        <v>HM404</v>
      </c>
      <c r="I1035" s="35" t="str">
        <f>IF(RIGHT(G1035,1)="M","M","Non-M")</f>
        <v>Non-M</v>
      </c>
      <c r="J1035" s="44"/>
      <c r="K1035" s="36">
        <v>48966</v>
      </c>
      <c r="L1035" s="75">
        <f>IF(COUNTIFS($E$3:E19101,E1035)=1, K1035, 0)</f>
        <v>0</v>
      </c>
    </row>
    <row r="1036" spans="1:12" ht="39.75" hidden="1" customHeight="1">
      <c r="A1036" s="18" t="s">
        <v>1389</v>
      </c>
      <c r="B1036" s="35" t="s">
        <v>13</v>
      </c>
      <c r="C1036" s="35" t="s">
        <v>14</v>
      </c>
      <c r="D1036" s="36" t="s">
        <v>1043</v>
      </c>
      <c r="E1036" s="35" t="s">
        <v>1379</v>
      </c>
      <c r="F1036" s="21" t="e" vm="24">
        <v>#VALUE!</v>
      </c>
      <c r="G1036" s="35" t="s">
        <v>1337</v>
      </c>
      <c r="H1036" s="35" t="str">
        <f>IF(RIGHT(G1036,1)="M", LEFT(G1036,LEN(G1036)-1), G1036)</f>
        <v>JS105</v>
      </c>
      <c r="I1036" s="35" t="str">
        <f>IF(RIGHT(G1036,1)="M","M","Non-M")</f>
        <v>Non-M</v>
      </c>
      <c r="J1036" s="44"/>
      <c r="K1036" s="36">
        <v>48966</v>
      </c>
      <c r="L1036" s="75">
        <f>IF(COUNTIFS($E$3:E19101,E1036)=1, K1036, 0)</f>
        <v>0</v>
      </c>
    </row>
    <row r="1037" spans="1:12" ht="39.75" hidden="1" customHeight="1">
      <c r="A1037" s="18" t="s">
        <v>1390</v>
      </c>
      <c r="B1037" s="35" t="s">
        <v>13</v>
      </c>
      <c r="C1037" s="35" t="s">
        <v>14</v>
      </c>
      <c r="D1037" s="36" t="s">
        <v>1043</v>
      </c>
      <c r="E1037" s="35" t="s">
        <v>1379</v>
      </c>
      <c r="F1037" s="21" t="e" vm="55">
        <v>#VALUE!</v>
      </c>
      <c r="G1037" s="35" t="s">
        <v>1391</v>
      </c>
      <c r="H1037" s="35" t="str">
        <f>IF(RIGHT(G1037,1)="M", LEFT(G1037,LEN(G1037)-1), G1037)</f>
        <v>JS121</v>
      </c>
      <c r="I1037" s="35" t="str">
        <f>IF(RIGHT(G1037,1)="M","M","Non-M")</f>
        <v>Non-M</v>
      </c>
      <c r="J1037" s="44"/>
      <c r="K1037" s="36">
        <v>48966</v>
      </c>
      <c r="L1037" s="75">
        <f>IF(COUNTIFS($E$3:E19101,E1037)=1, K1037, 0)</f>
        <v>0</v>
      </c>
    </row>
    <row r="1038" spans="1:12" ht="39.75" hidden="1" customHeight="1">
      <c r="A1038" s="18" t="s">
        <v>1392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50">
        <v>#VALUE!</v>
      </c>
      <c r="G1038" s="35" t="s">
        <v>1368</v>
      </c>
      <c r="H1038" s="35" t="str">
        <f t="shared" ref="H1038:H1046" si="58">IF(RIGHT(G1038,1)="M", LEFT(G1038,LEN(G1038)-1), G1038)</f>
        <v>WB405</v>
      </c>
      <c r="I1038" s="35" t="str">
        <f t="shared" ref="I1038:I1046" si="59">IF(RIGHT(G1038,1)="M","M","Non-M")</f>
        <v>M</v>
      </c>
      <c r="J1038" s="44"/>
      <c r="K1038" s="45">
        <v>198076</v>
      </c>
      <c r="L1038" s="70">
        <f>IF(COUNTIFS($E$3:E1038,E1038)=1, K1038, 0)</f>
        <v>198076</v>
      </c>
    </row>
    <row r="1039" spans="1:12" ht="39.75" hidden="1" customHeight="1">
      <c r="A1039" s="18" t="s">
        <v>1394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42" t="e" vm="1">
        <v>#VALUE!</v>
      </c>
      <c r="G1039" s="35" t="s">
        <v>61</v>
      </c>
      <c r="H1039" s="35" t="str">
        <f t="shared" si="58"/>
        <v>DC101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hidden="1" customHeight="1">
      <c r="A1040" s="18" t="s">
        <v>1395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39">
        <v>#VALUE!</v>
      </c>
      <c r="G1040" s="35" t="s">
        <v>96</v>
      </c>
      <c r="H1040" s="35" t="str">
        <f t="shared" si="58"/>
        <v>DC300</v>
      </c>
      <c r="I1040" s="35" t="str">
        <f t="shared" si="59"/>
        <v>Non-M</v>
      </c>
      <c r="J1040" s="44"/>
      <c r="K1040" s="45">
        <v>198076</v>
      </c>
      <c r="L1040" s="70">
        <f>IF(COUNTIFS($E$3:E1040,E1040)=1, K1040, 0)</f>
        <v>0</v>
      </c>
    </row>
    <row r="1041" spans="1:12" ht="39.75" hidden="1" customHeight="1">
      <c r="A1041" s="18" t="s">
        <v>1396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40">
        <v>#VALUE!</v>
      </c>
      <c r="G1041" s="35" t="s">
        <v>152</v>
      </c>
      <c r="H1041" s="35" t="str">
        <f t="shared" si="58"/>
        <v>DC400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hidden="1" customHeight="1">
      <c r="A1042" s="18" t="s">
        <v>1397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21" t="e" vm="23">
        <v>#VALUE!</v>
      </c>
      <c r="G1042" s="35" t="s">
        <v>94</v>
      </c>
      <c r="H1042" s="35" t="str">
        <f t="shared" si="58"/>
        <v>DC202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hidden="1" customHeight="1">
      <c r="A1043" s="18" t="s">
        <v>1398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51">
        <v>#VALUE!</v>
      </c>
      <c r="G1043" s="35" t="s">
        <v>222</v>
      </c>
      <c r="H1043" s="35" t="str">
        <f t="shared" si="58"/>
        <v>PK200</v>
      </c>
      <c r="I1043" s="35" t="str">
        <f t="shared" si="59"/>
        <v>M</v>
      </c>
      <c r="J1043" s="44"/>
      <c r="K1043" s="45">
        <v>198076</v>
      </c>
      <c r="L1043" s="70">
        <f>IF(COUNTIFS($E$3:E1043,E1043)=1, K1043, 0)</f>
        <v>0</v>
      </c>
    </row>
    <row r="1044" spans="1:12" ht="39.75" hidden="1" customHeight="1">
      <c r="A1044" s="18" t="s">
        <v>1399</v>
      </c>
      <c r="B1044" s="35" t="s">
        <v>13</v>
      </c>
      <c r="C1044" s="35" t="s">
        <v>202</v>
      </c>
      <c r="D1044" s="36" t="s">
        <v>1043</v>
      </c>
      <c r="E1044" s="35" t="s">
        <v>1393</v>
      </c>
      <c r="F1044" s="21" t="e" vm="52">
        <v>#VALUE!</v>
      </c>
      <c r="G1044" s="35" t="s">
        <v>1375</v>
      </c>
      <c r="H1044" s="35" t="str">
        <f t="shared" si="58"/>
        <v>PB214</v>
      </c>
      <c r="I1044" s="35" t="str">
        <f t="shared" si="59"/>
        <v>Non-M</v>
      </c>
      <c r="J1044" s="44"/>
      <c r="K1044" s="45">
        <v>198076</v>
      </c>
      <c r="L1044" s="70">
        <f>IF(COUNTIFS($E$3:E1044,E1044)=1, K1044, 0)</f>
        <v>0</v>
      </c>
    </row>
    <row r="1045" spans="1:12" ht="39.75" hidden="1" customHeight="1">
      <c r="A1045" s="18" t="s">
        <v>1400</v>
      </c>
      <c r="B1045" s="35" t="s">
        <v>13</v>
      </c>
      <c r="C1045" s="35" t="s">
        <v>202</v>
      </c>
      <c r="D1045" s="36" t="s">
        <v>1043</v>
      </c>
      <c r="E1045" s="35" t="s">
        <v>1393</v>
      </c>
      <c r="F1045" s="42" t="e" vm="18">
        <v>#VALUE!</v>
      </c>
      <c r="G1045" s="35" t="s">
        <v>190</v>
      </c>
      <c r="H1045" s="35" t="str">
        <f t="shared" si="58"/>
        <v>HM402</v>
      </c>
      <c r="I1045" s="35" t="str">
        <f t="shared" si="59"/>
        <v>Non-M</v>
      </c>
      <c r="J1045" s="44"/>
      <c r="K1045" s="45">
        <v>198076</v>
      </c>
      <c r="L1045" s="70">
        <f>IF(COUNTIFS($E$3:E1045,E1045)=1, K1045, 0)</f>
        <v>0</v>
      </c>
    </row>
    <row r="1046" spans="1:12" ht="39.75" hidden="1" customHeight="1">
      <c r="A1046" s="18" t="s">
        <v>1401</v>
      </c>
      <c r="B1046" s="35" t="s">
        <v>13</v>
      </c>
      <c r="C1046" s="35" t="s">
        <v>202</v>
      </c>
      <c r="D1046" s="36" t="s">
        <v>1043</v>
      </c>
      <c r="E1046" s="35" t="s">
        <v>1393</v>
      </c>
      <c r="F1046" s="21" t="e" vm="24">
        <v>#VALUE!</v>
      </c>
      <c r="G1046" s="35" t="s">
        <v>1337</v>
      </c>
      <c r="H1046" s="35" t="str">
        <f t="shared" si="58"/>
        <v>JS105</v>
      </c>
      <c r="I1046" s="35" t="str">
        <f t="shared" si="59"/>
        <v>Non-M</v>
      </c>
      <c r="J1046" s="44"/>
      <c r="K1046" s="45">
        <v>198076</v>
      </c>
      <c r="L1046" s="70">
        <f>IF(COUNTIFS($E$3:E1046,E1046)=1, K1046, 0)</f>
        <v>0</v>
      </c>
    </row>
    <row r="1047" spans="1:12" ht="39.75" hidden="1" customHeight="1">
      <c r="A1047" s="18" t="s">
        <v>1402</v>
      </c>
      <c r="B1047" s="35" t="s">
        <v>388</v>
      </c>
      <c r="C1047" s="35" t="s">
        <v>202</v>
      </c>
      <c r="D1047" s="36" t="s">
        <v>1043</v>
      </c>
      <c r="E1047" s="35" t="s">
        <v>1393</v>
      </c>
      <c r="F1047" s="21" t="e" vm="50">
        <v>#VALUE!</v>
      </c>
      <c r="G1047" s="35" t="s">
        <v>1368</v>
      </c>
      <c r="H1047" s="35" t="str">
        <f>IF(RIGHT(G1047,1)="M", LEFT(G1047,LEN(G1047)-1), G1047)</f>
        <v>WB405</v>
      </c>
      <c r="I1047" s="35" t="str">
        <f>IF(RIGHT(G1047,1)="M","M","Non-M")</f>
        <v>M</v>
      </c>
      <c r="J1047" s="44"/>
      <c r="K1047" s="36">
        <v>8393</v>
      </c>
      <c r="L1047" s="75">
        <f>IF(COUNTIFS($E$3:E19101,E1047)=1, K1047, 0)</f>
        <v>0</v>
      </c>
    </row>
    <row r="1048" spans="1:12" ht="39.75" hidden="1" customHeight="1">
      <c r="A1048" s="18" t="s">
        <v>1403</v>
      </c>
      <c r="B1048" s="35" t="s">
        <v>388</v>
      </c>
      <c r="C1048" s="35" t="s">
        <v>202</v>
      </c>
      <c r="D1048" s="36" t="s">
        <v>1043</v>
      </c>
      <c r="E1048" s="35" t="s">
        <v>1393</v>
      </c>
      <c r="F1048" s="42" t="e" vm="1">
        <v>#VALUE!</v>
      </c>
      <c r="G1048" s="35" t="s">
        <v>61</v>
      </c>
      <c r="H1048" s="35" t="str">
        <f t="shared" ref="H1048:H1052" si="60">IF(RIGHT(G1048,1)="M", LEFT(G1048,LEN(G1048)-1), G1048)</f>
        <v>DC101</v>
      </c>
      <c r="I1048" s="35" t="str">
        <f t="shared" ref="I1048:I1052" si="61">IF(RIGHT(G1048,1)="M","M","Non-M")</f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hidden="1" customHeight="1">
      <c r="A1049" s="18" t="s">
        <v>1404</v>
      </c>
      <c r="B1049" s="35" t="s">
        <v>388</v>
      </c>
      <c r="C1049" s="35" t="s">
        <v>202</v>
      </c>
      <c r="D1049" s="36" t="s">
        <v>1043</v>
      </c>
      <c r="E1049" s="35" t="s">
        <v>1393</v>
      </c>
      <c r="F1049" s="21" t="e" vm="39">
        <v>#VALUE!</v>
      </c>
      <c r="G1049" s="35" t="s">
        <v>96</v>
      </c>
      <c r="H1049" s="35" t="str">
        <f t="shared" si="60"/>
        <v>DC300</v>
      </c>
      <c r="I1049" s="35" t="str">
        <f t="shared" si="61"/>
        <v>Non-M</v>
      </c>
      <c r="J1049" s="44"/>
      <c r="K1049" s="36">
        <v>8393</v>
      </c>
      <c r="L1049" s="70">
        <f>IF(COUNTIFS($E$3:E1049,E1049)=1, K1049, 0)</f>
        <v>0</v>
      </c>
    </row>
    <row r="1050" spans="1:12" ht="39.75" hidden="1" customHeight="1">
      <c r="A1050" s="18" t="s">
        <v>1405</v>
      </c>
      <c r="B1050" s="35" t="s">
        <v>388</v>
      </c>
      <c r="C1050" s="35" t="s">
        <v>202</v>
      </c>
      <c r="D1050" s="36" t="s">
        <v>1043</v>
      </c>
      <c r="E1050" s="35" t="s">
        <v>1393</v>
      </c>
      <c r="F1050" s="21" t="e" vm="40">
        <v>#VALUE!</v>
      </c>
      <c r="G1050" s="35" t="s">
        <v>152</v>
      </c>
      <c r="H1050" s="35" t="str">
        <f t="shared" si="60"/>
        <v>DC400</v>
      </c>
      <c r="I1050" s="35" t="str">
        <f t="shared" si="61"/>
        <v>Non-M</v>
      </c>
      <c r="J1050" s="44"/>
      <c r="K1050" s="36">
        <v>8393</v>
      </c>
      <c r="L1050" s="70">
        <f>IF(COUNTIFS($E$3:E1050,E1050)=1, K1050, 0)</f>
        <v>0</v>
      </c>
    </row>
    <row r="1051" spans="1:12" ht="39.75" hidden="1" customHeight="1">
      <c r="A1051" s="18" t="s">
        <v>1406</v>
      </c>
      <c r="B1051" s="35" t="s">
        <v>388</v>
      </c>
      <c r="C1051" s="35" t="s">
        <v>202</v>
      </c>
      <c r="D1051" s="36" t="s">
        <v>1043</v>
      </c>
      <c r="E1051" s="35" t="s">
        <v>1393</v>
      </c>
      <c r="F1051" s="21" t="e" vm="23">
        <v>#VALUE!</v>
      </c>
      <c r="G1051" s="35" t="s">
        <v>94</v>
      </c>
      <c r="H1051" s="35" t="str">
        <f t="shared" si="60"/>
        <v>DC202</v>
      </c>
      <c r="I1051" s="35" t="str">
        <f t="shared" si="61"/>
        <v>Non-M</v>
      </c>
      <c r="J1051" s="44"/>
      <c r="K1051" s="36">
        <v>8393</v>
      </c>
      <c r="L1051" s="70">
        <f>IF(COUNTIFS($E$3:E1051,E1051)=1, K1051, 0)</f>
        <v>0</v>
      </c>
    </row>
    <row r="1052" spans="1:12" ht="39.75" hidden="1" customHeight="1">
      <c r="A1052" s="18" t="s">
        <v>1407</v>
      </c>
      <c r="B1052" s="35" t="s">
        <v>388</v>
      </c>
      <c r="C1052" s="35" t="s">
        <v>202</v>
      </c>
      <c r="D1052" s="36" t="s">
        <v>1043</v>
      </c>
      <c r="E1052" s="35" t="s">
        <v>1393</v>
      </c>
      <c r="F1052" s="21" t="e" vm="51">
        <v>#VALUE!</v>
      </c>
      <c r="G1052" s="35" t="s">
        <v>222</v>
      </c>
      <c r="H1052" s="35" t="str">
        <f t="shared" si="60"/>
        <v>PK200</v>
      </c>
      <c r="I1052" s="35" t="str">
        <f t="shared" si="61"/>
        <v>M</v>
      </c>
      <c r="J1052" s="44"/>
      <c r="K1052" s="36">
        <v>8393</v>
      </c>
      <c r="L1052" s="75">
        <f>IF(COUNTIFS($E$3:E19101,E1052)=1, K1052, 0)</f>
        <v>0</v>
      </c>
    </row>
    <row r="1053" spans="1:12" ht="39.75" hidden="1" customHeight="1">
      <c r="A1053" s="18" t="s">
        <v>1408</v>
      </c>
      <c r="B1053" s="35" t="s">
        <v>388</v>
      </c>
      <c r="C1053" s="35" t="s">
        <v>202</v>
      </c>
      <c r="D1053" s="36" t="s">
        <v>1043</v>
      </c>
      <c r="E1053" s="35" t="s">
        <v>1393</v>
      </c>
      <c r="F1053" s="21" t="e" vm="52">
        <v>#VALUE!</v>
      </c>
      <c r="G1053" s="35" t="s">
        <v>1375</v>
      </c>
      <c r="H1053" s="35" t="str">
        <f>IF(RIGHT(G1053,1)="M", LEFT(G1053,LEN(G1053)-1), G1053)</f>
        <v>PB214</v>
      </c>
      <c r="I1053" s="35" t="str">
        <f>IF(RIGHT(G1053,1)="M","M","Non-M")</f>
        <v>Non-M</v>
      </c>
      <c r="J1053" s="44"/>
      <c r="K1053" s="36">
        <v>8393</v>
      </c>
      <c r="L1053" s="75">
        <f>IF(COUNTIFS($E$3:E19101,E1053)=1, K1053, 0)</f>
        <v>0</v>
      </c>
    </row>
    <row r="1054" spans="1:12" ht="39.75" hidden="1" customHeight="1">
      <c r="A1054" s="18" t="s">
        <v>1409</v>
      </c>
      <c r="B1054" s="35" t="s">
        <v>388</v>
      </c>
      <c r="C1054" s="35" t="s">
        <v>202</v>
      </c>
      <c r="D1054" s="36" t="s">
        <v>1043</v>
      </c>
      <c r="E1054" s="35" t="s">
        <v>1393</v>
      </c>
      <c r="F1054" s="42" t="e" vm="18">
        <v>#VALUE!</v>
      </c>
      <c r="G1054" s="35" t="s">
        <v>190</v>
      </c>
      <c r="H1054" s="35" t="str">
        <f>IF(RIGHT(G1054,1)="M", LEFT(G1054,LEN(G1054)-1), G1054)</f>
        <v>HM402</v>
      </c>
      <c r="I1054" s="35" t="str">
        <f>IF(RIGHT(G1054,1)="M","M","Non-M")</f>
        <v>Non-M</v>
      </c>
      <c r="J1054" s="44"/>
      <c r="K1054" s="36">
        <v>8393</v>
      </c>
      <c r="L1054" s="75">
        <f>IF(COUNTIFS($E$3:E19101,E1054)=1, K1054, 0)</f>
        <v>0</v>
      </c>
    </row>
    <row r="1055" spans="1:12" ht="39.75" hidden="1" customHeight="1">
      <c r="A1055" s="18" t="s">
        <v>1410</v>
      </c>
      <c r="B1055" s="35" t="s">
        <v>388</v>
      </c>
      <c r="C1055" s="35" t="s">
        <v>202</v>
      </c>
      <c r="D1055" s="36" t="s">
        <v>1043</v>
      </c>
      <c r="E1055" s="35" t="s">
        <v>1393</v>
      </c>
      <c r="F1055" s="21" t="e" vm="24">
        <v>#VALUE!</v>
      </c>
      <c r="G1055" s="35" t="s">
        <v>1337</v>
      </c>
      <c r="H1055" s="35" t="str">
        <f>IF(RIGHT(G1055,1)="M", LEFT(G1055,LEN(G1055)-1), G1055)</f>
        <v>JS105</v>
      </c>
      <c r="I1055" s="35" t="str">
        <f>IF(RIGHT(G1055,1)="M","M","Non-M")</f>
        <v>Non-M</v>
      </c>
      <c r="J1055" s="44"/>
      <c r="K1055" s="36">
        <v>8393</v>
      </c>
      <c r="L1055" s="75">
        <f>IF(COUNTIFS($E$3:E19101,E1055)=1, K1055, 0)</f>
        <v>0</v>
      </c>
    </row>
    <row r="1056" spans="1:12" ht="39.75" hidden="1" customHeight="1">
      <c r="A1056" s="18" t="s">
        <v>1411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6">
        <v>#VALUE!</v>
      </c>
      <c r="G1056" s="35" t="s">
        <v>138</v>
      </c>
      <c r="H1056" s="35" t="str">
        <f>IF(RIGHT(G1056,1)="M", LEFT(G1056,LEN(G1056)-1), G1056)</f>
        <v>WB406</v>
      </c>
      <c r="I1056" s="35" t="str">
        <f>IF(RIGHT(G1056,1)="M","M","Non-M")</f>
        <v>M</v>
      </c>
      <c r="J1056" s="44"/>
      <c r="K1056" s="36">
        <v>29562</v>
      </c>
      <c r="L1056" s="75">
        <f>IF(COUNTIFS($E$3:E19101,E1056)=1, K1056, 0)</f>
        <v>0</v>
      </c>
    </row>
    <row r="1057" spans="1:12" ht="39.75" hidden="1" customHeight="1">
      <c r="A1057" s="18" t="s">
        <v>1413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42" t="e" vm="1">
        <v>#VALUE!</v>
      </c>
      <c r="G1057" s="35" t="s">
        <v>61</v>
      </c>
      <c r="H1057" s="35" t="str">
        <f t="shared" ref="H1057:H1063" si="62">IF(RIGHT(G1057,1)="M", LEFT(G1057,LEN(G1057)-1), G1057)</f>
        <v>DC101</v>
      </c>
      <c r="I1057" s="35" t="str">
        <f t="shared" ref="I1057:I1063" si="63">IF(RIGHT(G1057,1)="M","M","Non-M")</f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hidden="1" customHeight="1">
      <c r="A1058" s="18" t="s">
        <v>1414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3">
        <v>#VALUE!</v>
      </c>
      <c r="G1058" s="35" t="s">
        <v>94</v>
      </c>
      <c r="H1058" s="35" t="str">
        <f t="shared" si="62"/>
        <v>DC202</v>
      </c>
      <c r="I1058" s="35" t="str">
        <f t="shared" si="63"/>
        <v>Non-M</v>
      </c>
      <c r="J1058" s="44"/>
      <c r="K1058" s="36">
        <v>29562</v>
      </c>
      <c r="L1058" s="70">
        <f>IF(COUNTIFS($E$3:E1058,E1058)=1, K1058, 0)</f>
        <v>0</v>
      </c>
    </row>
    <row r="1059" spans="1:12" ht="39.75" hidden="1" customHeight="1">
      <c r="A1059" s="18" t="s">
        <v>1415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39">
        <v>#VALUE!</v>
      </c>
      <c r="G1059" s="35" t="s">
        <v>96</v>
      </c>
      <c r="H1059" s="35" t="str">
        <f t="shared" si="62"/>
        <v>DC300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hidden="1" customHeight="1">
      <c r="A1060" s="18" t="s">
        <v>1416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40">
        <v>#VALUE!</v>
      </c>
      <c r="G1060" s="35" t="s">
        <v>152</v>
      </c>
      <c r="H1060" s="35" t="str">
        <f t="shared" si="62"/>
        <v>DC400</v>
      </c>
      <c r="I1060" s="35" t="str">
        <f t="shared" si="63"/>
        <v>Non-M</v>
      </c>
      <c r="J1060" s="44"/>
      <c r="K1060" s="36">
        <v>29562</v>
      </c>
      <c r="L1060" s="70">
        <f>IF(COUNTIFS($E$3:E1060,E1060)=1, K1060, 0)</f>
        <v>0</v>
      </c>
    </row>
    <row r="1061" spans="1:12" ht="39.75" hidden="1" customHeight="1">
      <c r="A1061" s="18" t="s">
        <v>1417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21">
        <v>#VALUE!</v>
      </c>
      <c r="G1061" s="35" t="s">
        <v>188</v>
      </c>
      <c r="H1061" s="35" t="str">
        <f t="shared" si="62"/>
        <v>PK301</v>
      </c>
      <c r="I1061" s="35" t="str">
        <f t="shared" si="63"/>
        <v>M</v>
      </c>
      <c r="J1061" s="44"/>
      <c r="K1061" s="36">
        <v>29562</v>
      </c>
      <c r="L1061" s="70">
        <f>IF(COUNTIFS($E$3:E1061,E1061)=1, K1061, 0)</f>
        <v>0</v>
      </c>
    </row>
    <row r="1062" spans="1:12" ht="39.75" hidden="1" customHeight="1">
      <c r="A1062" s="18" t="s">
        <v>1418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21" t="e" vm="52">
        <v>#VALUE!</v>
      </c>
      <c r="G1062" s="35" t="s">
        <v>1375</v>
      </c>
      <c r="H1062" s="35" t="str">
        <f t="shared" si="62"/>
        <v>PB214</v>
      </c>
      <c r="I1062" s="35" t="str">
        <f t="shared" si="63"/>
        <v>Non-M</v>
      </c>
      <c r="J1062" s="44"/>
      <c r="K1062" s="36">
        <v>29562</v>
      </c>
      <c r="L1062" s="70">
        <f>IF(COUNTIFS($E$3:E1062,E1062)=1, K1062, 0)</f>
        <v>0</v>
      </c>
    </row>
    <row r="1063" spans="1:12" ht="39.75" hidden="1" customHeight="1">
      <c r="A1063" s="18" t="s">
        <v>1419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21" t="e" vm="56">
        <v>#VALUE!</v>
      </c>
      <c r="G1063" s="35" t="s">
        <v>132</v>
      </c>
      <c r="H1063" s="35" t="str">
        <f t="shared" si="62"/>
        <v>HM420</v>
      </c>
      <c r="I1063" s="35" t="str">
        <f t="shared" si="63"/>
        <v>M</v>
      </c>
      <c r="J1063" s="44" t="s">
        <v>1420</v>
      </c>
      <c r="K1063" s="36">
        <v>29562</v>
      </c>
      <c r="L1063" s="75">
        <f>IF(COUNTIFS($E$3:E19101,E1063)=1, K1063, 0)</f>
        <v>0</v>
      </c>
    </row>
    <row r="1064" spans="1:12" ht="39.75" hidden="1" customHeight="1">
      <c r="A1064" s="18" t="s">
        <v>1421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21" t="e" vm="57">
        <v>#VALUE!</v>
      </c>
      <c r="G1064" s="35" t="s">
        <v>1422</v>
      </c>
      <c r="H1064" s="35" t="str">
        <f t="shared" ref="H1064:H1100" si="64">IF(RIGHT(G1064,1)="M", LEFT(G1064,LEN(G1064)-1), G1064)</f>
        <v>JS103</v>
      </c>
      <c r="I1064" s="35" t="str">
        <f t="shared" ref="I1064:I1100" si="65">IF(RIGHT(G1064,1)="M","M","Non-M")</f>
        <v>Non-M</v>
      </c>
      <c r="J1064" s="44"/>
      <c r="K1064" s="36">
        <v>29562</v>
      </c>
      <c r="L1064" s="75">
        <f>IF(COUNTIFS($E$3:E19101,E1064)=1, K1064, 0)</f>
        <v>0</v>
      </c>
    </row>
    <row r="1065" spans="1:12" ht="39.75" hidden="1" customHeight="1">
      <c r="A1065" s="18" t="s">
        <v>1423</v>
      </c>
      <c r="B1065" s="35" t="s">
        <v>13</v>
      </c>
      <c r="C1065" s="35" t="s">
        <v>202</v>
      </c>
      <c r="D1065" s="36" t="s">
        <v>1043</v>
      </c>
      <c r="E1065" s="35" t="s">
        <v>1412</v>
      </c>
      <c r="F1065" s="48" t="e" vm="24">
        <v>#VALUE!</v>
      </c>
      <c r="G1065" s="35" t="s">
        <v>1337</v>
      </c>
      <c r="H1065" s="35" t="str">
        <f t="shared" si="64"/>
        <v>JS105</v>
      </c>
      <c r="I1065" s="35" t="str">
        <f t="shared" si="65"/>
        <v>Non-M</v>
      </c>
      <c r="J1065" s="44"/>
      <c r="K1065" s="36">
        <v>29562</v>
      </c>
      <c r="L1065" s="75">
        <f>IF(COUNTIFS($E$3:E19101,E1065)=1, K1065, 0)</f>
        <v>0</v>
      </c>
    </row>
    <row r="1066" spans="1:12" ht="39.75" hidden="1" customHeight="1">
      <c r="A1066" s="18" t="s">
        <v>1424</v>
      </c>
      <c r="B1066" s="35" t="s">
        <v>13</v>
      </c>
      <c r="C1066" s="35" t="s">
        <v>202</v>
      </c>
      <c r="D1066" s="36" t="s">
        <v>1043</v>
      </c>
      <c r="E1066" s="35" t="s">
        <v>1412</v>
      </c>
      <c r="F1066" s="48" t="e" vm="25">
        <v>#VALUE!</v>
      </c>
      <c r="G1066" s="35" t="s">
        <v>120</v>
      </c>
      <c r="H1066" s="35" t="str">
        <f t="shared" si="64"/>
        <v>JS124</v>
      </c>
      <c r="I1066" s="35" t="str">
        <f t="shared" si="65"/>
        <v>Non-M</v>
      </c>
      <c r="J1066" s="44"/>
      <c r="K1066" s="36">
        <v>29562</v>
      </c>
      <c r="L1066" s="70">
        <f>IF(COUNTIFS($E$3:E1066,E1066)=1, K1066, 0)</f>
        <v>0</v>
      </c>
    </row>
    <row r="1067" spans="1:12" ht="39.75" hidden="1" customHeight="1">
      <c r="A1067" s="18" t="s">
        <v>1425</v>
      </c>
      <c r="B1067" s="35" t="s">
        <v>13</v>
      </c>
      <c r="C1067" s="35" t="s">
        <v>202</v>
      </c>
      <c r="D1067" s="36" t="s">
        <v>1043</v>
      </c>
      <c r="E1067" s="35" t="s">
        <v>1412</v>
      </c>
      <c r="F1067" s="48" t="e" vm="43">
        <v>#VALUE!</v>
      </c>
      <c r="G1067" s="35" t="s">
        <v>1350</v>
      </c>
      <c r="H1067" s="35" t="str">
        <f t="shared" si="64"/>
        <v>JS400</v>
      </c>
      <c r="I1067" s="35" t="str">
        <f t="shared" si="65"/>
        <v>Non-M</v>
      </c>
      <c r="J1067" s="44"/>
      <c r="K1067" s="36">
        <v>29562</v>
      </c>
      <c r="L1067" s="75">
        <f>IF(COUNTIFS($E$3:E19101,E1067)=1, K1067, 0)</f>
        <v>0</v>
      </c>
    </row>
    <row r="1068" spans="1:12" ht="39.75" hidden="1" customHeight="1">
      <c r="A1068" s="18" t="s">
        <v>1426</v>
      </c>
      <c r="B1068" s="35" t="s">
        <v>388</v>
      </c>
      <c r="C1068" s="35" t="s">
        <v>202</v>
      </c>
      <c r="D1068" s="36" t="s">
        <v>1043</v>
      </c>
      <c r="E1068" s="35" t="s">
        <v>1412</v>
      </c>
      <c r="F1068" s="48" t="e" vm="36">
        <v>#VALUE!</v>
      </c>
      <c r="G1068" s="35" t="s">
        <v>138</v>
      </c>
      <c r="H1068" s="35" t="str">
        <f>IF(RIGHT(G1068,1)="M", LEFT(G1068,LEN(G1068)-1), G1068)</f>
        <v>WB406</v>
      </c>
      <c r="I1068" s="35" t="str">
        <f>IF(RIGHT(G1068,1)="M","M","Non-M")</f>
        <v>M</v>
      </c>
      <c r="J1068" s="44"/>
      <c r="K1068" s="36">
        <v>1659</v>
      </c>
      <c r="L1068" s="70">
        <f>IF(COUNTIFS($E$3:E1068,E1068)=1, K1068, 0)</f>
        <v>0</v>
      </c>
    </row>
    <row r="1069" spans="1:12" ht="39.75" hidden="1" customHeight="1">
      <c r="A1069" s="18" t="s">
        <v>1427</v>
      </c>
      <c r="B1069" s="35" t="s">
        <v>388</v>
      </c>
      <c r="C1069" s="35" t="s">
        <v>202</v>
      </c>
      <c r="D1069" s="36" t="s">
        <v>1043</v>
      </c>
      <c r="E1069" s="35" t="s">
        <v>1412</v>
      </c>
      <c r="F1069" s="91" t="e" vm="1">
        <v>#VALUE!</v>
      </c>
      <c r="G1069" s="35" t="s">
        <v>61</v>
      </c>
      <c r="H1069" s="35" t="str">
        <f t="shared" ref="H1069:H1079" si="66">IF(RIGHT(G1069,1)="M", LEFT(G1069,LEN(G1069)-1), G1069)</f>
        <v>DC101</v>
      </c>
      <c r="I1069" s="35" t="str">
        <f t="shared" ref="I1069:I1079" si="67">IF(RIGHT(G1069,1)="M","M","Non-M")</f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hidden="1" customHeight="1">
      <c r="A1070" s="18" t="s">
        <v>1428</v>
      </c>
      <c r="B1070" s="35" t="s">
        <v>388</v>
      </c>
      <c r="C1070" s="35" t="s">
        <v>202</v>
      </c>
      <c r="D1070" s="36" t="s">
        <v>1043</v>
      </c>
      <c r="E1070" s="35" t="s">
        <v>1412</v>
      </c>
      <c r="F1070" s="48" t="e" vm="23">
        <v>#VALUE!</v>
      </c>
      <c r="G1070" s="35" t="s">
        <v>94</v>
      </c>
      <c r="H1070" s="35" t="str">
        <f t="shared" si="66"/>
        <v>DC202</v>
      </c>
      <c r="I1070" s="35" t="str">
        <f t="shared" si="67"/>
        <v>Non-M</v>
      </c>
      <c r="J1070" s="44"/>
      <c r="K1070" s="36">
        <v>1659</v>
      </c>
      <c r="L1070" s="70">
        <f>IF(COUNTIFS($E$3:E1070,E1070)=1, K1070, 0)</f>
        <v>0</v>
      </c>
    </row>
    <row r="1071" spans="1:12" ht="39.75" hidden="1" customHeight="1">
      <c r="A1071" s="18" t="s">
        <v>1429</v>
      </c>
      <c r="B1071" s="35" t="s">
        <v>388</v>
      </c>
      <c r="C1071" s="35" t="s">
        <v>202</v>
      </c>
      <c r="D1071" s="36" t="s">
        <v>1043</v>
      </c>
      <c r="E1071" s="35" t="s">
        <v>1412</v>
      </c>
      <c r="F1071" s="48" t="e" vm="39">
        <v>#VALUE!</v>
      </c>
      <c r="G1071" s="35" t="s">
        <v>96</v>
      </c>
      <c r="H1071" s="35" t="str">
        <f t="shared" si="66"/>
        <v>DC300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hidden="1" customHeight="1">
      <c r="A1072" s="18" t="s">
        <v>1430</v>
      </c>
      <c r="B1072" s="35" t="s">
        <v>388</v>
      </c>
      <c r="C1072" s="35" t="s">
        <v>202</v>
      </c>
      <c r="D1072" s="36" t="s">
        <v>1043</v>
      </c>
      <c r="E1072" s="35" t="s">
        <v>1412</v>
      </c>
      <c r="F1072" s="48" t="e" vm="40">
        <v>#VALUE!</v>
      </c>
      <c r="G1072" s="35" t="s">
        <v>152</v>
      </c>
      <c r="H1072" s="35" t="str">
        <f t="shared" si="66"/>
        <v>DC400</v>
      </c>
      <c r="I1072" s="35" t="str">
        <f t="shared" si="67"/>
        <v>Non-M</v>
      </c>
      <c r="J1072" s="44"/>
      <c r="K1072" s="36">
        <v>1659</v>
      </c>
      <c r="L1072" s="70">
        <f>IF(COUNTIFS($E$3:E1072,E1072)=1, K1072, 0)</f>
        <v>0</v>
      </c>
    </row>
    <row r="1073" spans="1:12" ht="39.75" hidden="1" customHeight="1">
      <c r="A1073" s="18" t="s">
        <v>1431</v>
      </c>
      <c r="B1073" s="35" t="s">
        <v>388</v>
      </c>
      <c r="C1073" s="35" t="s">
        <v>202</v>
      </c>
      <c r="D1073" s="36" t="s">
        <v>1043</v>
      </c>
      <c r="E1073" s="35" t="s">
        <v>1412</v>
      </c>
      <c r="F1073" s="48" t="e" vm="21">
        <v>#VALUE!</v>
      </c>
      <c r="G1073" s="35" t="s">
        <v>188</v>
      </c>
      <c r="H1073" s="35" t="str">
        <f t="shared" si="66"/>
        <v>PK301</v>
      </c>
      <c r="I1073" s="35" t="str">
        <f t="shared" si="67"/>
        <v>M</v>
      </c>
      <c r="J1073" s="44"/>
      <c r="K1073" s="36">
        <v>1659</v>
      </c>
      <c r="L1073" s="70">
        <f>IF(COUNTIFS($E$3:E1073,E1073)=1, K1073, 0)</f>
        <v>0</v>
      </c>
    </row>
    <row r="1074" spans="1:12" ht="39.75" hidden="1" customHeight="1">
      <c r="A1074" s="18" t="s">
        <v>1432</v>
      </c>
      <c r="B1074" s="35" t="s">
        <v>388</v>
      </c>
      <c r="C1074" s="35" t="s">
        <v>202</v>
      </c>
      <c r="D1074" s="36" t="s">
        <v>1043</v>
      </c>
      <c r="E1074" s="35" t="s">
        <v>1412</v>
      </c>
      <c r="F1074" s="48" t="e" vm="52">
        <v>#VALUE!</v>
      </c>
      <c r="G1074" s="35" t="s">
        <v>1375</v>
      </c>
      <c r="H1074" s="35" t="str">
        <f t="shared" si="66"/>
        <v>PB214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hidden="1" customHeight="1">
      <c r="A1075" s="18" t="s">
        <v>1433</v>
      </c>
      <c r="B1075" s="35" t="s">
        <v>388</v>
      </c>
      <c r="C1075" s="35" t="s">
        <v>202</v>
      </c>
      <c r="D1075" s="36" t="s">
        <v>1043</v>
      </c>
      <c r="E1075" s="35" t="s">
        <v>1412</v>
      </c>
      <c r="F1075" s="48" t="e" vm="56">
        <v>#VALUE!</v>
      </c>
      <c r="G1075" s="35" t="s">
        <v>132</v>
      </c>
      <c r="H1075" s="35" t="str">
        <f t="shared" si="66"/>
        <v>HM420</v>
      </c>
      <c r="I1075" s="35" t="str">
        <f t="shared" si="67"/>
        <v>M</v>
      </c>
      <c r="J1075" s="44"/>
      <c r="K1075" s="36">
        <v>1659</v>
      </c>
      <c r="L1075" s="70">
        <f>IF(COUNTIFS($E$3:E1075,E1075)=1, K1075, 0)</f>
        <v>0</v>
      </c>
    </row>
    <row r="1076" spans="1:12" ht="39.75" hidden="1" customHeight="1">
      <c r="A1076" s="18" t="s">
        <v>1434</v>
      </c>
      <c r="B1076" s="35" t="s">
        <v>388</v>
      </c>
      <c r="C1076" s="35" t="s">
        <v>202</v>
      </c>
      <c r="D1076" s="36" t="s">
        <v>1043</v>
      </c>
      <c r="E1076" s="35" t="s">
        <v>1412</v>
      </c>
      <c r="F1076" s="48" t="e" vm="57">
        <v>#VALUE!</v>
      </c>
      <c r="G1076" s="35" t="s">
        <v>1422</v>
      </c>
      <c r="H1076" s="35" t="str">
        <f t="shared" si="66"/>
        <v>JS103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hidden="1" customHeight="1">
      <c r="A1077" s="18" t="s">
        <v>1435</v>
      </c>
      <c r="B1077" s="35" t="s">
        <v>388</v>
      </c>
      <c r="C1077" s="35" t="s">
        <v>202</v>
      </c>
      <c r="D1077" s="36" t="s">
        <v>1043</v>
      </c>
      <c r="E1077" s="35" t="s">
        <v>1412</v>
      </c>
      <c r="F1077" s="48" t="e" vm="24">
        <v>#VALUE!</v>
      </c>
      <c r="G1077" s="35" t="s">
        <v>1337</v>
      </c>
      <c r="H1077" s="35" t="str">
        <f t="shared" si="66"/>
        <v>JS105</v>
      </c>
      <c r="I1077" s="35" t="str">
        <f t="shared" si="67"/>
        <v>Non-M</v>
      </c>
      <c r="J1077" s="44"/>
      <c r="K1077" s="36">
        <v>1659</v>
      </c>
      <c r="L1077" s="70">
        <f>IF(COUNTIFS($E$3:E1077,E1077)=1, K1077, 0)</f>
        <v>0</v>
      </c>
    </row>
    <row r="1078" spans="1:12" ht="39.75" hidden="1" customHeight="1">
      <c r="A1078" s="18" t="s">
        <v>1436</v>
      </c>
      <c r="B1078" s="35" t="s">
        <v>388</v>
      </c>
      <c r="C1078" s="35" t="s">
        <v>202</v>
      </c>
      <c r="D1078" s="36" t="s">
        <v>1043</v>
      </c>
      <c r="E1078" s="35" t="s">
        <v>1412</v>
      </c>
      <c r="F1078" s="48" t="e" vm="25">
        <v>#VALUE!</v>
      </c>
      <c r="G1078" s="35" t="s">
        <v>120</v>
      </c>
      <c r="H1078" s="35" t="str">
        <f t="shared" si="66"/>
        <v>JS124</v>
      </c>
      <c r="I1078" s="35" t="str">
        <f t="shared" si="67"/>
        <v>Non-M</v>
      </c>
      <c r="J1078" s="44"/>
      <c r="K1078" s="36">
        <v>1659</v>
      </c>
      <c r="L1078" s="70">
        <f>IF(COUNTIFS($E$3:E1078,E1078)=1, K1078, 0)</f>
        <v>0</v>
      </c>
    </row>
    <row r="1079" spans="1:12" ht="39.75" hidden="1" customHeight="1">
      <c r="A1079" s="18" t="s">
        <v>1437</v>
      </c>
      <c r="B1079" s="35" t="s">
        <v>388</v>
      </c>
      <c r="C1079" s="35" t="s">
        <v>202</v>
      </c>
      <c r="D1079" s="36" t="s">
        <v>1043</v>
      </c>
      <c r="E1079" s="35" t="s">
        <v>1412</v>
      </c>
      <c r="F1079" s="48" t="e" vm="43">
        <v>#VALUE!</v>
      </c>
      <c r="G1079" s="35" t="s">
        <v>1350</v>
      </c>
      <c r="H1079" s="35" t="str">
        <f t="shared" si="66"/>
        <v>JS400</v>
      </c>
      <c r="I1079" s="35" t="str">
        <f t="shared" si="67"/>
        <v>Non-M</v>
      </c>
      <c r="J1079" s="44"/>
      <c r="K1079" s="36">
        <v>1659</v>
      </c>
      <c r="L1079" s="70">
        <f>IF(COUNTIFS($E$3:E1079,E1079)=1, K1079, 0)</f>
        <v>0</v>
      </c>
    </row>
    <row r="1080" spans="1:12" ht="39.75" hidden="1" customHeight="1">
      <c r="A1080" s="18" t="s">
        <v>1438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21" t="e" vm="58">
        <v>#VALUE!</v>
      </c>
      <c r="G1080" s="35" t="s">
        <v>1442</v>
      </c>
      <c r="H1080" s="35" t="str">
        <f t="shared" si="64"/>
        <v>DC104</v>
      </c>
      <c r="I1080" s="35" t="str">
        <f t="shared" si="65"/>
        <v>M</v>
      </c>
      <c r="J1080" s="44"/>
      <c r="K1080" s="36"/>
      <c r="L1080" s="75">
        <f>IF(COUNTIFS($E$3:E19101,E1080)=1, K1080, 0)</f>
        <v>0</v>
      </c>
    </row>
    <row r="1081" spans="1:12" ht="39.75" hidden="1" customHeight="1">
      <c r="A1081" s="18" t="s">
        <v>1443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21" t="e" vm="56">
        <v>#VALUE!</v>
      </c>
      <c r="G1081" s="35" t="s">
        <v>132</v>
      </c>
      <c r="H1081" s="35" t="str">
        <f t="shared" si="64"/>
        <v>HM420</v>
      </c>
      <c r="I1081" s="35" t="str">
        <f t="shared" si="65"/>
        <v>M</v>
      </c>
      <c r="J1081" s="44" t="s">
        <v>1420</v>
      </c>
      <c r="K1081" s="36"/>
      <c r="L1081" s="75">
        <f>IF(COUNTIFS($E$3:E19101,E1081)=1, K1081, 0)</f>
        <v>0</v>
      </c>
    </row>
    <row r="1082" spans="1:12" ht="39.75" hidden="1" customHeight="1">
      <c r="A1082" s="18" t="s">
        <v>1444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59">
        <v>#VALUE!</v>
      </c>
      <c r="G1082" s="39" t="s">
        <v>226</v>
      </c>
      <c r="H1082" s="35" t="str">
        <f t="shared" si="64"/>
        <v>CL413</v>
      </c>
      <c r="I1082" s="35" t="str">
        <f t="shared" si="65"/>
        <v>Non-M</v>
      </c>
      <c r="J1082" s="44"/>
      <c r="K1082" s="36"/>
      <c r="L1082" s="75">
        <f>IF(COUNTIFS($E$3:E19101,E1082)=1, K1082, 0)</f>
        <v>0</v>
      </c>
    </row>
    <row r="1083" spans="1:12" ht="39.75" hidden="1" customHeight="1">
      <c r="A1083" s="18" t="s">
        <v>1445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30">
        <v>#VALUE!</v>
      </c>
      <c r="G1083" s="35" t="s">
        <v>160</v>
      </c>
      <c r="H1083" s="35" t="str">
        <f t="shared" si="64"/>
        <v>ZP106</v>
      </c>
      <c r="I1083" s="35" t="str">
        <f t="shared" si="65"/>
        <v>M</v>
      </c>
      <c r="J1083" s="49" t="s">
        <v>1446</v>
      </c>
      <c r="K1083" s="36"/>
      <c r="L1083" s="75">
        <f>IF(COUNTIFS($E$3:E19101,E1083)=1, K1083, 0)</f>
        <v>0</v>
      </c>
    </row>
    <row r="1084" spans="1:12" ht="39.75" hidden="1" customHeight="1">
      <c r="A1084" s="18" t="s">
        <v>1447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60">
        <v>#VALUE!</v>
      </c>
      <c r="G1084" s="35" t="s">
        <v>1448</v>
      </c>
      <c r="H1084" s="35" t="str">
        <f t="shared" si="64"/>
        <v>PK210</v>
      </c>
      <c r="I1084" s="35" t="str">
        <f t="shared" si="65"/>
        <v>Non-M</v>
      </c>
      <c r="J1084" s="44"/>
      <c r="K1084" s="36"/>
      <c r="L1084" s="75">
        <f>IF(COUNTIFS($E$3:E19101,E1084)=1, K1084, 0)</f>
        <v>0</v>
      </c>
    </row>
    <row r="1085" spans="1:12" ht="39.75" hidden="1" customHeight="1">
      <c r="A1085" s="18" t="s">
        <v>1449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1">
        <v>#VALUE!</v>
      </c>
      <c r="G1085" s="35" t="s">
        <v>224</v>
      </c>
      <c r="H1085" s="35" t="str">
        <f t="shared" si="64"/>
        <v>PB201</v>
      </c>
      <c r="I1085" s="35" t="str">
        <f t="shared" si="65"/>
        <v>Non-M</v>
      </c>
      <c r="J1085" s="44"/>
      <c r="K1085" s="36"/>
      <c r="L1085" s="75">
        <f>IF(COUNTIFS($E$3:E19101,E1085)=1, K1085, 0)</f>
        <v>0</v>
      </c>
    </row>
    <row r="1086" spans="1:12" ht="39.75" hidden="1" customHeight="1">
      <c r="A1086" s="18" t="s">
        <v>1450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24">
        <v>#VALUE!</v>
      </c>
      <c r="G1086" s="35" t="s">
        <v>1337</v>
      </c>
      <c r="H1086" s="35" t="str">
        <f t="shared" ref="H1086:H1099" si="68">IF(RIGHT(G1086,1)="M", LEFT(G1086,LEN(G1086)-1), G1086)</f>
        <v>JS105</v>
      </c>
      <c r="I1086" s="35" t="str">
        <f t="shared" ref="I1086:I1099" si="69">IF(RIGHT(G1086,1)="M","M","Non-M")</f>
        <v>Non-M</v>
      </c>
      <c r="J1086" s="44"/>
      <c r="K1086" s="36"/>
      <c r="L1086" s="70">
        <f>IF(COUNTIFS($E$3:E1086,E1086)=1, K1086, 0)</f>
        <v>0</v>
      </c>
    </row>
    <row r="1087" spans="1:12" ht="39.75" hidden="1" customHeight="1">
      <c r="A1087" s="18" t="s">
        <v>1451</v>
      </c>
      <c r="B1087" s="19" t="s">
        <v>1237</v>
      </c>
      <c r="C1087" s="35" t="s">
        <v>1439</v>
      </c>
      <c r="D1087" s="36" t="s">
        <v>1440</v>
      </c>
      <c r="E1087" s="35" t="s">
        <v>1441</v>
      </c>
      <c r="F1087" s="48" t="e" vm="25">
        <v>#VALUE!</v>
      </c>
      <c r="G1087" s="35" t="s">
        <v>120</v>
      </c>
      <c r="H1087" s="35" t="str">
        <f t="shared" si="68"/>
        <v>JS124</v>
      </c>
      <c r="I1087" s="35" t="str">
        <f t="shared" si="69"/>
        <v>Non-M</v>
      </c>
      <c r="J1087" s="44"/>
      <c r="K1087" s="36"/>
      <c r="L1087" s="70">
        <f>IF(COUNTIFS($E$3:E1087,E1087)=1, K1087, 0)</f>
        <v>0</v>
      </c>
    </row>
    <row r="1088" spans="1:12" ht="39.75" hidden="1" customHeight="1">
      <c r="A1088" s="18" t="s">
        <v>1452</v>
      </c>
      <c r="B1088" s="19" t="s">
        <v>1237</v>
      </c>
      <c r="C1088" s="35" t="s">
        <v>1439</v>
      </c>
      <c r="D1088" s="36" t="s">
        <v>1440</v>
      </c>
      <c r="E1088" s="35" t="s">
        <v>1441</v>
      </c>
      <c r="F1088" s="48" t="e" vm="62">
        <v>#VALUE!</v>
      </c>
      <c r="G1088" s="35" t="s">
        <v>531</v>
      </c>
      <c r="H1088" s="35" t="str">
        <f t="shared" si="68"/>
        <v>LP100</v>
      </c>
      <c r="I1088" s="35" t="str">
        <f t="shared" si="69"/>
        <v>Non-M</v>
      </c>
      <c r="J1088" s="44"/>
      <c r="K1088" s="36"/>
      <c r="L1088" s="70">
        <f>IF(COUNTIFS($E$3:E1088,E1088)=1, K1088, 0)</f>
        <v>0</v>
      </c>
    </row>
    <row r="1089" spans="1:12" ht="39.75" hidden="1" customHeight="1">
      <c r="A1089" s="18" t="s">
        <v>1453</v>
      </c>
      <c r="B1089" s="19" t="s">
        <v>1237</v>
      </c>
      <c r="C1089" s="35" t="s">
        <v>1439</v>
      </c>
      <c r="D1089" s="36" t="s">
        <v>1440</v>
      </c>
      <c r="E1089" s="35" t="s">
        <v>1441</v>
      </c>
      <c r="F1089" s="48" t="e" vm="63">
        <v>#VALUE!</v>
      </c>
      <c r="G1089" s="35" t="s">
        <v>1454</v>
      </c>
      <c r="H1089" s="35" t="str">
        <f t="shared" si="68"/>
        <v>JS401</v>
      </c>
      <c r="I1089" s="35" t="str">
        <f t="shared" si="69"/>
        <v>Non-M</v>
      </c>
      <c r="J1089" s="44"/>
      <c r="K1089" s="36"/>
      <c r="L1089" s="70">
        <f>IF(COUNTIFS($E$3:E1089,E1089)=1, K1089, 0)</f>
        <v>0</v>
      </c>
    </row>
    <row r="1090" spans="1:12" ht="39.75" hidden="1" customHeight="1">
      <c r="A1090" s="18" t="s">
        <v>1455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21" t="e" vm="58">
        <v>#VALUE!</v>
      </c>
      <c r="G1090" s="35" t="s">
        <v>1442</v>
      </c>
      <c r="H1090" s="35" t="str">
        <f t="shared" si="68"/>
        <v>DC104</v>
      </c>
      <c r="I1090" s="35" t="str">
        <f t="shared" si="69"/>
        <v>M</v>
      </c>
      <c r="J1090" s="44"/>
      <c r="K1090" s="33"/>
    </row>
    <row r="1091" spans="1:12" ht="39.75" hidden="1" customHeight="1">
      <c r="A1091" s="18" t="s">
        <v>1457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21" t="e" vm="56">
        <v>#VALUE!</v>
      </c>
      <c r="G1091" s="35" t="s">
        <v>132</v>
      </c>
      <c r="H1091" s="35" t="str">
        <f t="shared" si="68"/>
        <v>HM420</v>
      </c>
      <c r="I1091" s="35" t="str">
        <f t="shared" si="69"/>
        <v>M</v>
      </c>
      <c r="J1091" s="44" t="s">
        <v>1420</v>
      </c>
      <c r="K1091" s="33"/>
    </row>
    <row r="1092" spans="1:12" ht="39.75" hidden="1" customHeight="1">
      <c r="A1092" s="18" t="s">
        <v>1458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59">
        <v>#VALUE!</v>
      </c>
      <c r="G1092" s="39" t="s">
        <v>226</v>
      </c>
      <c r="H1092" s="35" t="str">
        <f t="shared" si="68"/>
        <v>CL413</v>
      </c>
      <c r="I1092" s="35" t="str">
        <f t="shared" si="69"/>
        <v>Non-M</v>
      </c>
      <c r="J1092" s="44"/>
      <c r="K1092" s="33"/>
    </row>
    <row r="1093" spans="1:12" ht="39.75" hidden="1" customHeight="1">
      <c r="A1093" s="18" t="s">
        <v>1459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30">
        <v>#VALUE!</v>
      </c>
      <c r="G1093" s="35" t="s">
        <v>160</v>
      </c>
      <c r="H1093" s="35" t="str">
        <f t="shared" si="68"/>
        <v>ZP106</v>
      </c>
      <c r="I1093" s="35" t="str">
        <f t="shared" si="69"/>
        <v>M</v>
      </c>
      <c r="J1093" s="49" t="s">
        <v>1446</v>
      </c>
      <c r="K1093" s="33"/>
    </row>
    <row r="1094" spans="1:12" ht="39.75" hidden="1" customHeight="1">
      <c r="A1094" s="18" t="s">
        <v>1460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60">
        <v>#VALUE!</v>
      </c>
      <c r="G1094" s="35" t="s">
        <v>1448</v>
      </c>
      <c r="H1094" s="35" t="str">
        <f t="shared" si="68"/>
        <v>PK210</v>
      </c>
      <c r="I1094" s="35" t="str">
        <f t="shared" si="69"/>
        <v>Non-M</v>
      </c>
      <c r="J1094" s="44"/>
      <c r="K1094" s="33"/>
    </row>
    <row r="1095" spans="1:12" ht="39.75" hidden="1" customHeight="1">
      <c r="A1095" s="18" t="s">
        <v>1461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1">
        <v>#VALUE!</v>
      </c>
      <c r="G1095" s="35" t="s">
        <v>224</v>
      </c>
      <c r="H1095" s="35" t="str">
        <f t="shared" si="68"/>
        <v>PB201</v>
      </c>
      <c r="I1095" s="35" t="str">
        <f t="shared" si="69"/>
        <v>Non-M</v>
      </c>
      <c r="J1095" s="44"/>
      <c r="K1095" s="33"/>
    </row>
    <row r="1096" spans="1:12" ht="39.75" hidden="1" customHeight="1">
      <c r="A1096" s="18" t="s">
        <v>1462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24">
        <v>#VALUE!</v>
      </c>
      <c r="G1096" s="35" t="s">
        <v>1337</v>
      </c>
      <c r="H1096" s="35" t="str">
        <f t="shared" si="68"/>
        <v>JS105</v>
      </c>
      <c r="I1096" s="35" t="str">
        <f t="shared" si="69"/>
        <v>Non-M</v>
      </c>
      <c r="J1096" s="44"/>
      <c r="K1096" s="33"/>
    </row>
    <row r="1097" spans="1:12" ht="39.75" hidden="1" customHeight="1">
      <c r="A1097" s="18" t="s">
        <v>1463</v>
      </c>
      <c r="B1097" s="19" t="s">
        <v>1237</v>
      </c>
      <c r="C1097" s="35" t="s">
        <v>1439</v>
      </c>
      <c r="D1097" s="36" t="s">
        <v>1440</v>
      </c>
      <c r="E1097" s="35" t="s">
        <v>1456</v>
      </c>
      <c r="F1097" s="48" t="e" vm="25">
        <v>#VALUE!</v>
      </c>
      <c r="G1097" s="35" t="s">
        <v>120</v>
      </c>
      <c r="H1097" s="35" t="str">
        <f t="shared" si="68"/>
        <v>JS124</v>
      </c>
      <c r="I1097" s="35" t="str">
        <f t="shared" si="69"/>
        <v>Non-M</v>
      </c>
      <c r="J1097" s="44"/>
      <c r="K1097" s="33"/>
    </row>
    <row r="1098" spans="1:12" ht="39.75" hidden="1" customHeight="1">
      <c r="A1098" s="18" t="s">
        <v>1464</v>
      </c>
      <c r="B1098" s="19" t="s">
        <v>1237</v>
      </c>
      <c r="C1098" s="35" t="s">
        <v>1439</v>
      </c>
      <c r="D1098" s="36" t="s">
        <v>1440</v>
      </c>
      <c r="E1098" s="35" t="s">
        <v>1456</v>
      </c>
      <c r="F1098" s="48" t="e" vm="62">
        <v>#VALUE!</v>
      </c>
      <c r="G1098" s="35" t="s">
        <v>531</v>
      </c>
      <c r="H1098" s="35" t="str">
        <f t="shared" si="68"/>
        <v>LP100</v>
      </c>
      <c r="I1098" s="35" t="str">
        <f t="shared" si="69"/>
        <v>Non-M</v>
      </c>
      <c r="J1098" s="44"/>
      <c r="K1098" s="33"/>
    </row>
    <row r="1099" spans="1:12" ht="39.75" hidden="1" customHeight="1">
      <c r="A1099" s="18" t="s">
        <v>1465</v>
      </c>
      <c r="B1099" s="19" t="s">
        <v>1237</v>
      </c>
      <c r="C1099" s="35" t="s">
        <v>1439</v>
      </c>
      <c r="D1099" s="36" t="s">
        <v>1440</v>
      </c>
      <c r="E1099" s="35" t="s">
        <v>1456</v>
      </c>
      <c r="F1099" s="48" t="e" vm="63">
        <v>#VALUE!</v>
      </c>
      <c r="G1099" s="35" t="s">
        <v>1454</v>
      </c>
      <c r="H1099" s="35" t="str">
        <f t="shared" si="68"/>
        <v>JS401</v>
      </c>
      <c r="I1099" s="35" t="str">
        <f t="shared" si="69"/>
        <v>Non-M</v>
      </c>
      <c r="J1099" s="44"/>
      <c r="K1099" s="33"/>
    </row>
    <row r="1100" spans="1:12" ht="39.75" hidden="1" customHeight="1">
      <c r="A1100" s="18" t="s">
        <v>1466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20">
        <v>#VALUE!</v>
      </c>
      <c r="G1100" s="35" t="s">
        <v>1241</v>
      </c>
      <c r="H1100" s="35" t="str">
        <f t="shared" si="64"/>
        <v>WB504</v>
      </c>
      <c r="I1100" s="35" t="str">
        <f t="shared" si="65"/>
        <v>Non-M</v>
      </c>
      <c r="J1100" s="44"/>
      <c r="K1100" s="36"/>
      <c r="L1100" s="75">
        <f>IF(COUNTIFS($E$3:E19101,E1100)=1, K1100, 0)</f>
        <v>0</v>
      </c>
    </row>
    <row r="1101" spans="1:12" ht="39.75" hidden="1" customHeight="1">
      <c r="A1101" s="18" t="s">
        <v>1468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42" t="e" vm="1">
        <v>#VALUE!</v>
      </c>
      <c r="G1101" s="35" t="s">
        <v>61</v>
      </c>
      <c r="H1101" s="35" t="str">
        <f t="shared" ref="H1101:H1107" si="70">IF(RIGHT(G1101,1)="M", LEFT(G1101,LEN(G1101)-1), G1101)</f>
        <v>DC101</v>
      </c>
      <c r="I1101" s="35" t="str">
        <f t="shared" ref="I1101:I1107" si="71"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hidden="1" customHeight="1">
      <c r="A1102" s="18" t="s">
        <v>1469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 t="e" vm="39">
        <v>#VALUE!</v>
      </c>
      <c r="G1102" s="35" t="s">
        <v>96</v>
      </c>
      <c r="H1102" s="35" t="str">
        <f t="shared" si="70"/>
        <v>DC300</v>
      </c>
      <c r="I1102" s="35" t="str">
        <f t="shared" si="71"/>
        <v>Non-M</v>
      </c>
      <c r="J1102" s="44"/>
      <c r="K1102" s="36"/>
      <c r="L1102" s="70">
        <f>IF(COUNTIFS($E$3:E1102,E1102)=1, K1102, 0)</f>
        <v>0</v>
      </c>
    </row>
    <row r="1103" spans="1:12" ht="39.75" hidden="1" customHeight="1">
      <c r="A1103" s="18" t="s">
        <v>1470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 t="e" vm="40">
        <v>#VALUE!</v>
      </c>
      <c r="G1103" s="35" t="s">
        <v>152</v>
      </c>
      <c r="H1103" s="35" t="str">
        <f t="shared" si="70"/>
        <v>DC400</v>
      </c>
      <c r="I1103" s="35" t="str">
        <f t="shared" si="71"/>
        <v>Non-M</v>
      </c>
      <c r="J1103" s="44"/>
      <c r="K1103" s="36"/>
      <c r="L1103" s="70">
        <f>IF(COUNTIFS($E$3:E1103,E1103)=1, K1103, 0)</f>
        <v>0</v>
      </c>
    </row>
    <row r="1104" spans="1:12" ht="39.75" hidden="1" customHeight="1">
      <c r="A1104" s="18" t="s">
        <v>1471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 t="e" vm="51">
        <v>#VALUE!</v>
      </c>
      <c r="G1104" s="35" t="s">
        <v>629</v>
      </c>
      <c r="H1104" s="35" t="str">
        <f>IF(RIGHT(G1104,1)="M", LEFT(G1104,LEN(G1104)-1), G1104)</f>
        <v>PK200</v>
      </c>
      <c r="I1104" s="35" t="str">
        <f>IF(RIGHT(G1104,1)="M","M","Non-M")</f>
        <v>Non-M</v>
      </c>
      <c r="J1104" s="44"/>
      <c r="K1104" s="36"/>
      <c r="L1104" s="70">
        <f>IF(COUNTIFS($E$3:E1104,E1104)=1, K1104, 0)</f>
        <v>0</v>
      </c>
    </row>
    <row r="1105" spans="1:12" ht="39.75" hidden="1" customHeight="1">
      <c r="A1105" s="18" t="s">
        <v>1472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21"/>
      <c r="G1105" s="35" t="s">
        <v>135</v>
      </c>
      <c r="H1105" s="35" t="str">
        <f>IF(RIGHT(G1105,1)="M", LEFT(G1105,LEN(G1105)-1), G1105)</f>
        <v>DC200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hidden="1" customHeight="1">
      <c r="A1106" s="18" t="s">
        <v>1473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632</v>
      </c>
      <c r="H1106" s="35" t="str">
        <f>IF(RIGHT(G1106,1)="M", LEFT(G1106,LEN(G1106)-1), G1106)</f>
        <v>PK102</v>
      </c>
      <c r="I1106" s="35" t="str">
        <f>IF(RIGHT(G1106,1)="M","M","Non-M")</f>
        <v>M</v>
      </c>
      <c r="J1106" s="49"/>
      <c r="K1106" s="36"/>
      <c r="L1106" s="70">
        <f>IF(COUNTIFS($E$3:E1106,E1106)=1, K1106, 0)</f>
        <v>0</v>
      </c>
    </row>
    <row r="1107" spans="1:12" ht="39.75" hidden="1" customHeight="1">
      <c r="A1107" s="18" t="s">
        <v>1474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634</v>
      </c>
      <c r="H1107" s="35" t="str">
        <f t="shared" si="70"/>
        <v>PB105</v>
      </c>
      <c r="I1107" s="35" t="str">
        <f t="shared" si="71"/>
        <v>M</v>
      </c>
      <c r="J1107" s="44"/>
      <c r="K1107" s="36"/>
      <c r="L1107" s="75">
        <f>IF(COUNTIFS($E$3:E19101,E1107)=1, K1107, 0)</f>
        <v>0</v>
      </c>
    </row>
    <row r="1108" spans="1:12" ht="39.75" hidden="1" customHeight="1">
      <c r="A1108" s="18" t="s">
        <v>1475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42" t="e" vm="15">
        <v>#VALUE!</v>
      </c>
      <c r="G1108" s="35" t="s">
        <v>155</v>
      </c>
      <c r="H1108" s="35" t="str">
        <f>IF(RIGHT(G1108,1)="M", LEFT(G1108,LEN(G1108)-1), G1108)</f>
        <v>PB204</v>
      </c>
      <c r="I1108" s="35" t="str">
        <f>IF(RIGHT(G1108,1)="M","M","Non-M")</f>
        <v>Non-M</v>
      </c>
      <c r="J1108" s="44"/>
      <c r="K1108" s="36"/>
      <c r="L1108" s="70">
        <f>IF(COUNTIFS($E$3:E1108,E1108)=1, K1108, 0)</f>
        <v>0</v>
      </c>
    </row>
    <row r="1109" spans="1:12" ht="39.75" hidden="1" customHeight="1">
      <c r="A1109" s="18" t="s">
        <v>1476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/>
      <c r="G1109" s="35" t="s">
        <v>71</v>
      </c>
      <c r="H1109" s="35" t="str">
        <f t="shared" ref="H1109:H1112" si="72">IF(RIGHT(G1109,1)="M", LEFT(G1109,LEN(G1109)-1), G1109)</f>
        <v>HM500</v>
      </c>
      <c r="I1109" s="35" t="str">
        <f t="shared" ref="I1109:I1112" si="73">IF(RIGHT(G1109,1)="M","M","Non-M")</f>
        <v>Non-M</v>
      </c>
      <c r="J1109" s="44"/>
      <c r="K1109" s="36"/>
      <c r="L1109" s="70">
        <f>IF(COUNTIFS($E$3:E1109,E1109)=1, K1109, 0)</f>
        <v>0</v>
      </c>
    </row>
    <row r="1110" spans="1:12" ht="39.75" hidden="1" customHeight="1">
      <c r="A1110" s="18" t="s">
        <v>1477</v>
      </c>
      <c r="B1110" s="19" t="s">
        <v>1237</v>
      </c>
      <c r="C1110" s="35" t="s">
        <v>867</v>
      </c>
      <c r="D1110" s="36" t="s">
        <v>1440</v>
      </c>
      <c r="E1110" s="35" t="s">
        <v>1467</v>
      </c>
      <c r="F1110" s="21"/>
      <c r="G1110" s="35" t="s">
        <v>998</v>
      </c>
      <c r="H1110" s="35" t="str">
        <f t="shared" si="72"/>
        <v>HM803</v>
      </c>
      <c r="I1110" s="35" t="str">
        <f t="shared" si="73"/>
        <v>Non-M</v>
      </c>
      <c r="J1110" s="44"/>
      <c r="K1110" s="36"/>
      <c r="L1110" s="70">
        <f>IF(COUNTIFS($E$3:E1110,E1110)=1, K1110, 0)</f>
        <v>0</v>
      </c>
    </row>
    <row r="1111" spans="1:12" ht="39.75" hidden="1" customHeight="1">
      <c r="A1111" s="18" t="s">
        <v>1478</v>
      </c>
      <c r="B1111" s="19" t="s">
        <v>1237</v>
      </c>
      <c r="C1111" s="35" t="s">
        <v>867</v>
      </c>
      <c r="D1111" s="36" t="s">
        <v>1440</v>
      </c>
      <c r="E1111" s="35" t="s">
        <v>1467</v>
      </c>
      <c r="F1111" s="21" t="e" vm="24">
        <v>#VALUE!</v>
      </c>
      <c r="G1111" s="35" t="s">
        <v>1337</v>
      </c>
      <c r="H1111" s="35" t="str">
        <f t="shared" si="72"/>
        <v>JS105</v>
      </c>
      <c r="I1111" s="35" t="str">
        <f t="shared" si="73"/>
        <v>Non-M</v>
      </c>
      <c r="J1111" s="44" t="s">
        <v>1283</v>
      </c>
      <c r="K1111" s="36"/>
      <c r="L1111" s="70">
        <f>IF(COUNTIFS($E$3:E1111,E1111)=1, K1111, 0)</f>
        <v>0</v>
      </c>
    </row>
    <row r="1112" spans="1:12" ht="39.75" hidden="1" customHeight="1">
      <c r="A1112" s="18" t="s">
        <v>1479</v>
      </c>
      <c r="B1112" s="19" t="s">
        <v>1237</v>
      </c>
      <c r="C1112" s="35" t="s">
        <v>867</v>
      </c>
      <c r="D1112" s="36" t="s">
        <v>1440</v>
      </c>
      <c r="E1112" s="35" t="s">
        <v>1467</v>
      </c>
      <c r="F1112" s="21" t="e" vm="57">
        <v>#VALUE!</v>
      </c>
      <c r="G1112" s="35" t="s">
        <v>1422</v>
      </c>
      <c r="H1112" s="35" t="str">
        <f t="shared" si="72"/>
        <v>JS103</v>
      </c>
      <c r="I1112" s="35" t="str">
        <f t="shared" si="73"/>
        <v>Non-M</v>
      </c>
      <c r="J1112" s="44" t="s">
        <v>1283</v>
      </c>
      <c r="K1112" s="36"/>
      <c r="L1112" s="75">
        <f>IF(COUNTIFS($E$3:E19101,E1112)=1, K1112, 0)</f>
        <v>0</v>
      </c>
    </row>
    <row r="1113" spans="1:12" ht="39.75" hidden="1" customHeight="1">
      <c r="A1113" s="18" t="s">
        <v>1480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1482</v>
      </c>
      <c r="H1113" s="35" t="str">
        <f>IF(RIGHT(G1113,1)="M", LEFT(G1113,LEN(G1113)-1), G1113)</f>
        <v>LP101</v>
      </c>
      <c r="I1113" s="35" t="str">
        <f>IF(RIGHT(G1113,1)="M","M","Non-M")</f>
        <v>Non-M</v>
      </c>
      <c r="J1113" s="44"/>
      <c r="K1113" s="36"/>
      <c r="L1113" s="75">
        <f>IF(COUNTIFS($E$3:E19101,E1113)=1, K1113, 0)</f>
        <v>0</v>
      </c>
    </row>
    <row r="1114" spans="1:12" ht="39.75" hidden="1" customHeight="1">
      <c r="A1114" s="18" t="s">
        <v>1483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1484</v>
      </c>
      <c r="H1114" s="35" t="str">
        <f t="shared" ref="H1114:H1117" si="74">IF(RIGHT(G1114,1)="M", LEFT(G1114,LEN(G1114)-1), G1114)</f>
        <v>PK601</v>
      </c>
      <c r="I1114" s="35" t="str">
        <f t="shared" ref="I1114:I1117" si="75">IF(RIGHT(G1114,1)="M","M","Non-M")</f>
        <v>M</v>
      </c>
      <c r="J1114" s="44" t="s">
        <v>1485</v>
      </c>
      <c r="K1114" s="36"/>
      <c r="L1114" s="70">
        <f>IF(COUNTIFS($E$3:E1114,E1114)=1, K1114, 0)</f>
        <v>0</v>
      </c>
    </row>
    <row r="1115" spans="1:12" ht="39.75" hidden="1" customHeight="1">
      <c r="A1115" s="18" t="s">
        <v>1486</v>
      </c>
      <c r="B1115" s="19" t="s">
        <v>1237</v>
      </c>
      <c r="C1115" s="35" t="s">
        <v>867</v>
      </c>
      <c r="D1115" s="36" t="s">
        <v>1440</v>
      </c>
      <c r="E1115" s="35" t="s">
        <v>1481</v>
      </c>
      <c r="F1115" s="21"/>
      <c r="G1115" s="35" t="s">
        <v>1487</v>
      </c>
      <c r="H1115" s="35" t="str">
        <f t="shared" si="74"/>
        <v>HM208</v>
      </c>
      <c r="I1115" s="35" t="str">
        <f t="shared" si="75"/>
        <v>M</v>
      </c>
      <c r="J1115" s="44" t="s">
        <v>1488</v>
      </c>
      <c r="K1115" s="36"/>
      <c r="L1115" s="70">
        <f>IF(COUNTIFS($E$3:E1115,E1115)=1, K1115, 0)</f>
        <v>0</v>
      </c>
    </row>
    <row r="1116" spans="1:12" ht="39.75" hidden="1" customHeight="1">
      <c r="A1116" s="18" t="s">
        <v>1489</v>
      </c>
      <c r="B1116" s="19" t="s">
        <v>1237</v>
      </c>
      <c r="C1116" s="35" t="s">
        <v>867</v>
      </c>
      <c r="D1116" s="36" t="s">
        <v>1440</v>
      </c>
      <c r="E1116" s="35" t="s">
        <v>1481</v>
      </c>
      <c r="F1116" s="21"/>
      <c r="G1116" s="35" t="s">
        <v>1490</v>
      </c>
      <c r="H1116" s="35" t="str">
        <f t="shared" si="74"/>
        <v>LP104</v>
      </c>
      <c r="I1116" s="35" t="str">
        <f t="shared" si="75"/>
        <v>M</v>
      </c>
      <c r="J1116" s="44"/>
      <c r="K1116" s="36"/>
      <c r="L1116" s="70">
        <f>IF(COUNTIFS($E$3:E1116,E1116)=1, K1116, 0)</f>
        <v>0</v>
      </c>
    </row>
    <row r="1117" spans="1:12" ht="39.75" hidden="1" customHeight="1">
      <c r="A1117" s="18" t="s">
        <v>1491</v>
      </c>
      <c r="B1117" s="19" t="s">
        <v>1237</v>
      </c>
      <c r="C1117" s="35" t="s">
        <v>867</v>
      </c>
      <c r="D1117" s="36" t="s">
        <v>1440</v>
      </c>
      <c r="E1117" s="35" t="s">
        <v>1481</v>
      </c>
      <c r="F1117" s="21"/>
      <c r="G1117" s="35" t="s">
        <v>1492</v>
      </c>
      <c r="H1117" s="35" t="str">
        <f t="shared" si="74"/>
        <v>ZP108</v>
      </c>
      <c r="I1117" s="35" t="str">
        <f t="shared" si="75"/>
        <v>M</v>
      </c>
      <c r="J1117" s="44"/>
      <c r="K1117" s="36"/>
      <c r="L1117" s="70">
        <f>IF(COUNTIFS($E$3:E1117,E1117)=1, K1117, 0)</f>
        <v>0</v>
      </c>
    </row>
    <row r="1118" spans="1:12" ht="39.75" hidden="1" customHeight="1">
      <c r="A1118" s="18" t="s">
        <v>1493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972</v>
      </c>
      <c r="H1118" s="35" t="str">
        <f>IF(RIGHT(G1118,1)="M", LEFT(G1118,LEN(G1118)-1), G1118)</f>
        <v>NK107</v>
      </c>
      <c r="I1118" s="35" t="str">
        <f>IF(RIGHT(G1118,1)="M","M","Non-M")</f>
        <v>M</v>
      </c>
      <c r="J1118" s="44"/>
      <c r="K1118" s="36"/>
      <c r="L1118" s="75">
        <f>IF(COUNTIFS($E$3:E19101,E1118)=1, K1118, 0)</f>
        <v>0</v>
      </c>
    </row>
    <row r="1119" spans="1:12" ht="39.75" hidden="1" customHeight="1">
      <c r="A1119" s="18" t="s">
        <v>1496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 t="e" vm="24">
        <v>#VALUE!</v>
      </c>
      <c r="G1119" s="35" t="s">
        <v>1497</v>
      </c>
      <c r="H1119" s="35" t="str">
        <f t="shared" ref="H1119:H1123" si="76">IF(RIGHT(G1119,1)="M", LEFT(G1119,LEN(G1119)-1), G1119)</f>
        <v xml:space="preserve">JS105M </v>
      </c>
      <c r="I1119" s="35" t="str">
        <f t="shared" ref="I1119:I1123" si="77">IF(RIGHT(G1119,1)="M","M","Non-M")</f>
        <v>Non-M</v>
      </c>
      <c r="J1119" s="44" t="s">
        <v>1283</v>
      </c>
      <c r="K1119" s="36"/>
      <c r="L1119" s="70">
        <f>IF(COUNTIFS($E$3:E1119,E1119)=1, K1119, 0)</f>
        <v>0</v>
      </c>
    </row>
    <row r="1120" spans="1:12" ht="39.75" hidden="1" customHeight="1">
      <c r="A1120" s="18" t="s">
        <v>1498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1499</v>
      </c>
      <c r="H1120" s="35" t="str">
        <f t="shared" si="76"/>
        <v>JS108</v>
      </c>
      <c r="I1120" s="35" t="str">
        <f t="shared" si="77"/>
        <v>M</v>
      </c>
      <c r="J1120" s="44" t="s">
        <v>1283</v>
      </c>
      <c r="K1120" s="36"/>
      <c r="L1120" s="70">
        <f>IF(COUNTIFS($E$3:E1120,E1120)=1, K1120, 0)</f>
        <v>0</v>
      </c>
    </row>
    <row r="1121" spans="1:12" ht="39.75" hidden="1" customHeight="1">
      <c r="A1121" s="18" t="s">
        <v>1500</v>
      </c>
      <c r="B1121" s="19" t="s">
        <v>1237</v>
      </c>
      <c r="C1121" s="35" t="s">
        <v>867</v>
      </c>
      <c r="D1121" s="36" t="s">
        <v>1494</v>
      </c>
      <c r="E1121" s="35" t="s">
        <v>1495</v>
      </c>
      <c r="F1121" s="21"/>
      <c r="G1121" s="35" t="s">
        <v>24</v>
      </c>
      <c r="H1121" s="35" t="str">
        <f t="shared" si="76"/>
        <v>PK207</v>
      </c>
      <c r="I1121" s="35" t="str">
        <f t="shared" si="77"/>
        <v>Non-M</v>
      </c>
      <c r="J1121" s="44"/>
      <c r="K1121" s="36"/>
      <c r="L1121" s="70">
        <f>IF(COUNTIFS($E$3:E1121,E1121)=1, K1121, 0)</f>
        <v>0</v>
      </c>
    </row>
    <row r="1122" spans="1:12" ht="39.75" hidden="1" customHeight="1">
      <c r="A1122" s="18" t="s">
        <v>1501</v>
      </c>
      <c r="B1122" s="19" t="s">
        <v>1237</v>
      </c>
      <c r="C1122" s="35" t="s">
        <v>867</v>
      </c>
      <c r="D1122" s="36" t="s">
        <v>1494</v>
      </c>
      <c r="E1122" s="35" t="s">
        <v>1495</v>
      </c>
      <c r="F1122" s="21"/>
      <c r="G1122" s="35" t="s">
        <v>1502</v>
      </c>
      <c r="H1122" s="35" t="str">
        <f t="shared" si="76"/>
        <v>PB202</v>
      </c>
      <c r="I1122" s="35" t="str">
        <f t="shared" si="77"/>
        <v>Non-M</v>
      </c>
      <c r="J1122" s="44"/>
      <c r="K1122" s="36"/>
      <c r="L1122" s="70">
        <f>IF(COUNTIFS($E$3:E1122,E1122)=1, K1122, 0)</f>
        <v>0</v>
      </c>
    </row>
    <row r="1123" spans="1:12" ht="39.75" hidden="1" customHeight="1">
      <c r="A1123" s="18" t="s">
        <v>1503</v>
      </c>
      <c r="B1123" s="19" t="s">
        <v>1237</v>
      </c>
      <c r="C1123" s="35" t="s">
        <v>867</v>
      </c>
      <c r="D1123" s="36" t="s">
        <v>1494</v>
      </c>
      <c r="E1123" s="35" t="s">
        <v>1495</v>
      </c>
      <c r="F1123" s="21"/>
      <c r="G1123" s="35" t="s">
        <v>157</v>
      </c>
      <c r="H1123" s="35" t="str">
        <f t="shared" si="76"/>
        <v>HM504</v>
      </c>
      <c r="I1123" s="35" t="str">
        <f t="shared" si="77"/>
        <v>Non-M</v>
      </c>
      <c r="J1123" s="44"/>
      <c r="K1123" s="36"/>
      <c r="L1123" s="75">
        <f>IF(COUNTIFS($E$3:E19101,E1123)=1, K1123, 0)</f>
        <v>0</v>
      </c>
    </row>
    <row r="1124" spans="1:12" ht="39.75" hidden="1" customHeight="1">
      <c r="A1124" s="18" t="s">
        <v>1504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36">
        <v>#VALUE!</v>
      </c>
      <c r="G1124" s="35" t="s">
        <v>138</v>
      </c>
      <c r="H1124" s="35" t="str">
        <f>IF(RIGHT(G1124,1)="M", LEFT(G1124,LEN(G1124)-1), G1124)</f>
        <v>WB406</v>
      </c>
      <c r="I1124" s="35" t="str">
        <f>IF(RIGHT(G1124,1)="M","M","Non-M")</f>
        <v>M</v>
      </c>
      <c r="J1124" s="44"/>
      <c r="K1124" s="36"/>
      <c r="L1124" s="75">
        <f>IF(COUNTIFS($E$3:E19101,E1124)=1, K1124, 0)</f>
        <v>0</v>
      </c>
    </row>
    <row r="1125" spans="1:12" ht="39.75" hidden="1" customHeight="1">
      <c r="A1125" s="18" t="s">
        <v>1507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42" t="e" vm="1">
        <v>#VALUE!</v>
      </c>
      <c r="G1125" s="35" t="s">
        <v>61</v>
      </c>
      <c r="H1125" s="35" t="str">
        <f t="shared" ref="H1125:H1134" si="78">IF(RIGHT(G1125,1)="M", LEFT(G1125,LEN(G1125)-1), G1125)</f>
        <v>DC101</v>
      </c>
      <c r="I1125" s="35" t="str">
        <f t="shared" ref="I1125:I1134" si="79">IF(RIGHT(G1125,1)="M","M","Non-M")</f>
        <v>Non-M</v>
      </c>
      <c r="J1125" s="44"/>
      <c r="K1125" s="36"/>
      <c r="L1125" s="70">
        <f>IF(COUNTIFS($E$3:E1125,E1125)=1, K1125, 0)</f>
        <v>0</v>
      </c>
    </row>
    <row r="1126" spans="1:12" ht="39.75" hidden="1" customHeight="1">
      <c r="A1126" s="18" t="s">
        <v>1508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 t="e" vm="39">
        <v>#VALUE!</v>
      </c>
      <c r="G1126" s="35" t="s">
        <v>96</v>
      </c>
      <c r="H1126" s="35" t="str">
        <f t="shared" si="78"/>
        <v>DC300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hidden="1" customHeight="1">
      <c r="A1127" s="18" t="s">
        <v>1509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40">
        <v>#VALUE!</v>
      </c>
      <c r="G1127" s="35" t="s">
        <v>152</v>
      </c>
      <c r="H1127" s="35" t="str">
        <f t="shared" si="78"/>
        <v>DC400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hidden="1" customHeight="1">
      <c r="A1128" s="18" t="s">
        <v>1510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135</v>
      </c>
      <c r="H1128" s="35" t="str">
        <f t="shared" si="78"/>
        <v>DC200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hidden="1" customHeight="1">
      <c r="A1129" s="18" t="s">
        <v>1511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/>
      <c r="G1129" s="35" t="s">
        <v>99</v>
      </c>
      <c r="H1129" s="35" t="str">
        <f t="shared" si="78"/>
        <v>PK201</v>
      </c>
      <c r="I1129" s="35" t="str">
        <f t="shared" si="79"/>
        <v>Non-M</v>
      </c>
      <c r="J1129" s="44"/>
      <c r="K1129" s="36"/>
      <c r="L1129" s="70">
        <f>IF(COUNTIFS($E$3:E1129,E1129)=1, K1129, 0)</f>
        <v>0</v>
      </c>
    </row>
    <row r="1130" spans="1:12" ht="39.75" hidden="1" customHeight="1">
      <c r="A1130" s="18" t="s">
        <v>1512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52">
        <v>#VALUE!</v>
      </c>
      <c r="G1130" s="35" t="s">
        <v>1375</v>
      </c>
      <c r="H1130" s="35" t="str">
        <f t="shared" si="78"/>
        <v>PB214</v>
      </c>
      <c r="I1130" s="35" t="str">
        <f t="shared" si="79"/>
        <v>Non-M</v>
      </c>
      <c r="J1130" s="44"/>
      <c r="K1130" s="36"/>
      <c r="L1130" s="70">
        <f>IF(COUNTIFS($E$3:E1130,E1130)=1, K1130, 0)</f>
        <v>0</v>
      </c>
    </row>
    <row r="1131" spans="1:12" ht="39.75" hidden="1" customHeight="1">
      <c r="A1131" s="18" t="s">
        <v>1513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/>
      <c r="G1131" s="35" t="s">
        <v>1514</v>
      </c>
      <c r="H1131" s="35" t="str">
        <f t="shared" si="78"/>
        <v>HM506</v>
      </c>
      <c r="I1131" s="35" t="str">
        <f t="shared" si="79"/>
        <v>Non-M</v>
      </c>
      <c r="J1131" s="44"/>
      <c r="K1131" s="36"/>
      <c r="L1131" s="70">
        <f>IF(COUNTIFS($E$3:E1131,E1131)=1, K1131, 0)</f>
        <v>0</v>
      </c>
    </row>
    <row r="1132" spans="1:12" ht="39.75" hidden="1" customHeight="1">
      <c r="A1132" s="18" t="s">
        <v>1515</v>
      </c>
      <c r="B1132" s="19" t="s">
        <v>1237</v>
      </c>
      <c r="C1132" s="35" t="s">
        <v>1505</v>
      </c>
      <c r="D1132" s="36" t="s">
        <v>1354</v>
      </c>
      <c r="E1132" s="35" t="s">
        <v>1506</v>
      </c>
      <c r="F1132" s="21" t="e" vm="24">
        <v>#VALUE!</v>
      </c>
      <c r="G1132" s="35" t="s">
        <v>1184</v>
      </c>
      <c r="H1132" s="35" t="str">
        <f t="shared" si="78"/>
        <v>JS105</v>
      </c>
      <c r="I1132" s="35" t="str">
        <f t="shared" si="79"/>
        <v>M</v>
      </c>
      <c r="J1132" s="44" t="s">
        <v>1283</v>
      </c>
      <c r="K1132" s="36"/>
      <c r="L1132" s="70">
        <f>IF(COUNTIFS($E$3:E1132,E1132)=1, K1132, 0)</f>
        <v>0</v>
      </c>
    </row>
    <row r="1133" spans="1:12" ht="39.75" hidden="1" customHeight="1">
      <c r="A1133" s="18" t="s">
        <v>1516</v>
      </c>
      <c r="B1133" s="19" t="s">
        <v>1237</v>
      </c>
      <c r="C1133" s="35" t="s">
        <v>1505</v>
      </c>
      <c r="D1133" s="36" t="s">
        <v>1354</v>
      </c>
      <c r="E1133" s="35" t="s">
        <v>1506</v>
      </c>
      <c r="F1133" s="21" t="e" vm="25">
        <v>#VALUE!</v>
      </c>
      <c r="G1133" s="35" t="s">
        <v>1517</v>
      </c>
      <c r="H1133" s="35" t="str">
        <f t="shared" si="78"/>
        <v>JS124</v>
      </c>
      <c r="I1133" s="35" t="str">
        <f t="shared" si="79"/>
        <v>M</v>
      </c>
      <c r="J1133" s="44" t="s">
        <v>1283</v>
      </c>
      <c r="K1133" s="36"/>
      <c r="L1133" s="70">
        <f>IF(COUNTIFS($E$3:E1133,E1133)=1, K1133, 0)</f>
        <v>0</v>
      </c>
    </row>
    <row r="1134" spans="1:12" ht="39.75" hidden="1" customHeight="1">
      <c r="A1134" s="18" t="s">
        <v>1518</v>
      </c>
      <c r="B1134" s="19" t="s">
        <v>1237</v>
      </c>
      <c r="C1134" s="35" t="s">
        <v>1505</v>
      </c>
      <c r="D1134" s="36" t="s">
        <v>1354</v>
      </c>
      <c r="E1134" s="35" t="s">
        <v>1506</v>
      </c>
      <c r="F1134" s="21" t="e" vm="43">
        <v>#VALUE!</v>
      </c>
      <c r="G1134" s="35" t="s">
        <v>1350</v>
      </c>
      <c r="H1134" s="35" t="str">
        <f t="shared" si="78"/>
        <v>JS400</v>
      </c>
      <c r="I1134" s="35" t="str">
        <f t="shared" si="79"/>
        <v>Non-M</v>
      </c>
      <c r="J1134" s="44"/>
      <c r="K1134" s="36"/>
      <c r="L1134" s="75">
        <f>IF(COUNTIFS($E$3:E19101,E1134)=1, K1134, 0)</f>
        <v>0</v>
      </c>
    </row>
    <row r="1135" spans="1:12" ht="39.75" hidden="1" customHeight="1">
      <c r="A1135" s="18" t="s">
        <v>1519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/>
      <c r="G1135" s="35" t="s">
        <v>1522</v>
      </c>
      <c r="H1135" s="35" t="str">
        <f t="shared" ref="H1135:H1143" si="80">IF(RIGHT(G1135,1)="M", LEFT(G1135,LEN(G1135)-1), G1135)</f>
        <v>WB211</v>
      </c>
      <c r="I1135" s="35" t="str">
        <f t="shared" ref="I1135:I1143" si="81">IF(RIGHT(G1135,1)="M","M","Non-M")</f>
        <v>M</v>
      </c>
      <c r="J1135" s="44"/>
      <c r="K1135" s="36"/>
      <c r="L1135" s="75">
        <f>IF(COUNTIFS($E$3:E19101,E1135)=1, K1135, 0)</f>
        <v>0</v>
      </c>
    </row>
    <row r="1136" spans="1:12" ht="39.75" hidden="1" customHeight="1">
      <c r="A1136" s="18" t="s">
        <v>1523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42" t="e" vm="1">
        <v>#VALUE!</v>
      </c>
      <c r="G1136" s="35" t="s">
        <v>61</v>
      </c>
      <c r="H1136" s="35" t="str">
        <f t="shared" si="80"/>
        <v>DC101</v>
      </c>
      <c r="I1136" s="35" t="str">
        <f t="shared" si="81"/>
        <v>Non-M</v>
      </c>
      <c r="J1136" s="44"/>
      <c r="K1136" s="36"/>
      <c r="L1136" s="75">
        <f>IF(COUNTIFS($E$3:E19101,E1136)=1, K1136, 0)</f>
        <v>0</v>
      </c>
    </row>
    <row r="1137" spans="1:12" ht="39.75" hidden="1" customHeight="1">
      <c r="A1137" s="18" t="s">
        <v>1524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 t="e" vm="40">
        <v>#VALUE!</v>
      </c>
      <c r="G1137" s="35" t="s">
        <v>152</v>
      </c>
      <c r="H1137" s="35" t="str">
        <f t="shared" si="80"/>
        <v>DC400</v>
      </c>
      <c r="I1137" s="35" t="str">
        <f t="shared" si="81"/>
        <v>Non-M</v>
      </c>
      <c r="J1137" s="44"/>
      <c r="K1137" s="36"/>
      <c r="L1137" s="75">
        <f>IF(COUNTIFS($E$3:E19101,E1137)=1, K1137, 0)</f>
        <v>0</v>
      </c>
    </row>
    <row r="1138" spans="1:12" ht="39.75" hidden="1" customHeight="1">
      <c r="A1138" s="18" t="s">
        <v>1525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 t="e" vm="23">
        <v>#VALUE!</v>
      </c>
      <c r="G1138" s="35" t="s">
        <v>94</v>
      </c>
      <c r="H1138" s="35" t="str">
        <f t="shared" si="80"/>
        <v>DC202</v>
      </c>
      <c r="I1138" s="35" t="str">
        <f t="shared" si="81"/>
        <v>Non-M</v>
      </c>
      <c r="J1138" s="44"/>
      <c r="K1138" s="36"/>
      <c r="L1138" s="75">
        <f>IF(COUNTIFS($E$3:E19101,E1138)=1, K1138, 0)</f>
        <v>0</v>
      </c>
    </row>
    <row r="1139" spans="1:12" ht="39.75" hidden="1" customHeight="1">
      <c r="A1139" s="18" t="s">
        <v>1526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21">
        <v>#VALUE!</v>
      </c>
      <c r="G1139" s="35" t="s">
        <v>306</v>
      </c>
      <c r="H1139" s="35" t="str">
        <f t="shared" si="80"/>
        <v>PK301</v>
      </c>
      <c r="I1139" s="35" t="str">
        <f t="shared" si="81"/>
        <v>Non-M</v>
      </c>
      <c r="J1139" s="44"/>
      <c r="K1139" s="36"/>
      <c r="L1139" s="75">
        <f>IF(COUNTIFS($E$3:E19101,E1139)=1, K1139, 0)</f>
        <v>0</v>
      </c>
    </row>
    <row r="1140" spans="1:12" ht="39.75" hidden="1" customHeight="1">
      <c r="A1140" s="18" t="s">
        <v>1527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/>
      <c r="G1140" s="35" t="s">
        <v>272</v>
      </c>
      <c r="H1140" s="35" t="str">
        <f t="shared" si="80"/>
        <v>PB301</v>
      </c>
      <c r="I1140" s="35" t="str">
        <f t="shared" si="81"/>
        <v>Non-M</v>
      </c>
      <c r="J1140" s="44"/>
      <c r="K1140" s="36"/>
      <c r="L1140" s="75">
        <f>IF(COUNTIFS($E$3:E19101,E1140)=1, K1140, 0)</f>
        <v>0</v>
      </c>
    </row>
    <row r="1141" spans="1:12" ht="39.75" hidden="1" customHeight="1">
      <c r="A1141" s="18" t="s">
        <v>1528</v>
      </c>
      <c r="B1141" s="19" t="s">
        <v>1237</v>
      </c>
      <c r="C1141" s="35" t="s">
        <v>1520</v>
      </c>
      <c r="D1141" s="36" t="s">
        <v>1440</v>
      </c>
      <c r="E1141" s="35" t="s">
        <v>1521</v>
      </c>
      <c r="F1141" s="21"/>
      <c r="G1141" s="35" t="s">
        <v>1030</v>
      </c>
      <c r="H1141" s="35" t="str">
        <f t="shared" si="80"/>
        <v>VT301</v>
      </c>
      <c r="I1141" s="35" t="str">
        <f t="shared" si="81"/>
        <v>M</v>
      </c>
      <c r="J1141" s="44"/>
      <c r="K1141" s="36"/>
      <c r="L1141" s="75">
        <f>IF(COUNTIFS($E$3:E19101,E1141)=1, K1141, 0)</f>
        <v>0</v>
      </c>
    </row>
    <row r="1142" spans="1:12" ht="39.75" hidden="1" customHeight="1">
      <c r="A1142" s="18" t="s">
        <v>1529</v>
      </c>
      <c r="B1142" s="19" t="s">
        <v>1237</v>
      </c>
      <c r="C1142" s="35" t="s">
        <v>1520</v>
      </c>
      <c r="D1142" s="36" t="s">
        <v>1440</v>
      </c>
      <c r="E1142" s="35" t="s">
        <v>1521</v>
      </c>
      <c r="F1142" s="21" t="e" vm="54">
        <v>#VALUE!</v>
      </c>
      <c r="G1142" s="35" t="s">
        <v>1388</v>
      </c>
      <c r="H1142" s="35" t="str">
        <f t="shared" si="80"/>
        <v>HM404</v>
      </c>
      <c r="I1142" s="35" t="str">
        <f t="shared" si="81"/>
        <v>Non-M</v>
      </c>
      <c r="J1142" s="44"/>
      <c r="K1142" s="36"/>
      <c r="L1142" s="75">
        <f>IF(COUNTIFS($E$3:E19101,E1142)=1, K1142, 0)</f>
        <v>0</v>
      </c>
    </row>
    <row r="1143" spans="1:12" ht="39.75" hidden="1" customHeight="1">
      <c r="A1143" s="18" t="s">
        <v>1530</v>
      </c>
      <c r="B1143" s="19" t="s">
        <v>1237</v>
      </c>
      <c r="C1143" s="35" t="s">
        <v>1520</v>
      </c>
      <c r="D1143" s="36" t="s">
        <v>1440</v>
      </c>
      <c r="E1143" s="35" t="s">
        <v>1521</v>
      </c>
      <c r="F1143" s="21" t="e" vm="24">
        <v>#VALUE!</v>
      </c>
      <c r="G1143" s="35" t="s">
        <v>1337</v>
      </c>
      <c r="H1143" s="35" t="str">
        <f t="shared" si="80"/>
        <v>JS105</v>
      </c>
      <c r="I1143" s="35" t="str">
        <f t="shared" si="81"/>
        <v>Non-M</v>
      </c>
      <c r="J1143" s="44"/>
      <c r="K1143" s="36"/>
      <c r="L1143" s="75">
        <f>IF(COUNTIFS($E$3:E19101,E1143)=1, K1143, 0)</f>
        <v>0</v>
      </c>
    </row>
    <row r="1144" spans="1:12" ht="39.75" hidden="1" customHeight="1">
      <c r="A1144" s="18" t="s">
        <v>1531</v>
      </c>
      <c r="B1144" s="35" t="s">
        <v>388</v>
      </c>
      <c r="C1144" s="35" t="s">
        <v>867</v>
      </c>
      <c r="D1144" s="50" t="s">
        <v>1532</v>
      </c>
      <c r="E1144" s="35" t="s">
        <v>1533</v>
      </c>
      <c r="F1144" s="48"/>
      <c r="G1144" s="35" t="s">
        <v>690</v>
      </c>
      <c r="H1144" s="51" t="str">
        <f t="shared" ref="H1144:H1163" si="82">IF(RIGHT(G1144,1)="M", LEFT(G1144,LEN(G1144)-1), G1144)</f>
        <v>HD104</v>
      </c>
      <c r="I1144" s="51" t="str">
        <f t="shared" ref="I1144:I1163" si="83">IF(RIGHT(G1144,1)="M","M","Non-M")</f>
        <v>Non-M</v>
      </c>
      <c r="J1144" s="52"/>
      <c r="K1144" s="53"/>
      <c r="L1144" s="75">
        <f>IF(COUNTIFS($E$3:E19101,E1144)=1, K1144, 0)</f>
        <v>0</v>
      </c>
    </row>
    <row r="1145" spans="1:12" ht="39.75" hidden="1" customHeight="1">
      <c r="A1145" s="18" t="s">
        <v>1534</v>
      </c>
      <c r="B1145" s="54" t="s">
        <v>388</v>
      </c>
      <c r="C1145" s="54" t="s">
        <v>867</v>
      </c>
      <c r="D1145" s="55" t="s">
        <v>1532</v>
      </c>
      <c r="E1145" s="54" t="s">
        <v>1533</v>
      </c>
      <c r="F1145" s="56"/>
      <c r="G1145" s="54" t="s">
        <v>1454</v>
      </c>
      <c r="H1145" s="57" t="str">
        <f>IF(RIGHT(G1145,1)="M", LEFT(G1145,LEN(G1145)-1), G1145)</f>
        <v>JS401</v>
      </c>
      <c r="I1145" s="57" t="str">
        <f>IF(RIGHT(G1145,1)="M","M","Non-M")</f>
        <v>Non-M</v>
      </c>
      <c r="J1145" s="58"/>
      <c r="K1145" s="33"/>
      <c r="L1145" s="70">
        <f>IF(COUNTIFS($E$3:E1145,E1145)=1, K1145, 0)</f>
        <v>0</v>
      </c>
    </row>
    <row r="1146" spans="1:12" ht="39.75" hidden="1" customHeight="1">
      <c r="A1146" s="18" t="s">
        <v>1535</v>
      </c>
      <c r="B1146" s="54" t="s">
        <v>388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1536</v>
      </c>
      <c r="H1146" s="57" t="str">
        <f t="shared" si="82"/>
        <v>JS402</v>
      </c>
      <c r="I1146" s="57" t="str">
        <f t="shared" si="83"/>
        <v>Non-M</v>
      </c>
      <c r="J1146" s="58"/>
      <c r="K1146" s="33"/>
      <c r="L1146" s="75">
        <f>IF(COUNTIFS($E$3:E19101,E1146)=1, K1146, 0)</f>
        <v>0</v>
      </c>
    </row>
    <row r="1147" spans="1:12" ht="39.75" hidden="1" customHeight="1">
      <c r="A1147" s="18" t="s">
        <v>1537</v>
      </c>
      <c r="B1147" s="54" t="s">
        <v>388</v>
      </c>
      <c r="C1147" s="35" t="s">
        <v>867</v>
      </c>
      <c r="D1147" s="55" t="s">
        <v>1532</v>
      </c>
      <c r="E1147" s="35" t="s">
        <v>1533</v>
      </c>
      <c r="F1147" s="48"/>
      <c r="G1147" s="35" t="s">
        <v>55</v>
      </c>
      <c r="H1147" s="57" t="str">
        <f t="shared" si="82"/>
        <v>HD602</v>
      </c>
      <c r="I1147" s="57" t="str">
        <f t="shared" si="83"/>
        <v>Non-M</v>
      </c>
      <c r="J1147" s="59" t="s">
        <v>1446</v>
      </c>
      <c r="K1147" s="33"/>
      <c r="L1147" s="75">
        <f>IF(COUNTIFS($E$3:E19101,E1147)=1, K1147, 0)</f>
        <v>0</v>
      </c>
    </row>
    <row r="1148" spans="1:12" ht="39.75" hidden="1" customHeight="1">
      <c r="A1148" s="18" t="s">
        <v>1538</v>
      </c>
      <c r="B1148" s="54" t="s">
        <v>388</v>
      </c>
      <c r="C1148" s="35" t="s">
        <v>867</v>
      </c>
      <c r="D1148" s="55" t="s">
        <v>1532</v>
      </c>
      <c r="E1148" s="35" t="s">
        <v>1533</v>
      </c>
      <c r="F1148" s="48"/>
      <c r="G1148" s="35" t="s">
        <v>220</v>
      </c>
      <c r="H1148" s="57" t="str">
        <f t="shared" si="82"/>
        <v>ZP106</v>
      </c>
      <c r="I1148" s="57" t="str">
        <f t="shared" si="83"/>
        <v>Non-M</v>
      </c>
      <c r="J1148" s="58"/>
      <c r="K1148" s="33"/>
      <c r="L1148" s="75">
        <f>IF(COUNTIFS($E$3:E19101,E1148)=1, K1148, 0)</f>
        <v>0</v>
      </c>
    </row>
    <row r="1149" spans="1:12" ht="39.75" hidden="1" customHeight="1">
      <c r="A1149" s="18" t="s">
        <v>1539</v>
      </c>
      <c r="B1149" s="54" t="s">
        <v>388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1087</v>
      </c>
      <c r="H1149" s="57" t="str">
        <f t="shared" si="82"/>
        <v>PK111</v>
      </c>
      <c r="I1149" s="57" t="str">
        <f t="shared" si="83"/>
        <v>Non-M</v>
      </c>
      <c r="J1149" s="58"/>
      <c r="K1149" s="33"/>
      <c r="L1149" s="75">
        <f>IF(COUNTIFS($E$3:E19101,E1149)=1, K1149, 0)</f>
        <v>0</v>
      </c>
    </row>
    <row r="1150" spans="1:12" ht="39.75" hidden="1" customHeight="1">
      <c r="A1150" s="18" t="s">
        <v>1540</v>
      </c>
      <c r="B1150" s="54" t="s">
        <v>388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1541</v>
      </c>
      <c r="H1150" s="57" t="str">
        <f t="shared" si="82"/>
        <v>PB101</v>
      </c>
      <c r="I1150" s="57" t="str">
        <f t="shared" si="83"/>
        <v>Non-M</v>
      </c>
      <c r="J1150" s="58"/>
      <c r="K1150" s="33"/>
      <c r="L1150" s="75">
        <f>IF(COUNTIFS($E$3:E19101,E1150)=1, K1150, 0)</f>
        <v>0</v>
      </c>
    </row>
    <row r="1151" spans="1:12" ht="39.75" hidden="1" customHeight="1">
      <c r="A1151" s="18" t="s">
        <v>1542</v>
      </c>
      <c r="B1151" s="54" t="s">
        <v>388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1337</v>
      </c>
      <c r="H1151" s="57" t="str">
        <f t="shared" si="82"/>
        <v>JS105</v>
      </c>
      <c r="I1151" s="57" t="str">
        <f t="shared" si="83"/>
        <v>Non-M</v>
      </c>
      <c r="J1151" s="58"/>
      <c r="K1151" s="33"/>
      <c r="L1151" s="75">
        <f>IF(COUNTIFS($E$3:E19101,E1151)=1, K1151, 0)</f>
        <v>0</v>
      </c>
    </row>
    <row r="1152" spans="1:12" ht="39.75" hidden="1" customHeight="1">
      <c r="A1152" s="18" t="s">
        <v>1543</v>
      </c>
      <c r="B1152" s="54" t="s">
        <v>388</v>
      </c>
      <c r="C1152" s="35" t="s">
        <v>867</v>
      </c>
      <c r="D1152" s="55" t="s">
        <v>1532</v>
      </c>
      <c r="E1152" s="35" t="s">
        <v>1533</v>
      </c>
      <c r="F1152" s="48"/>
      <c r="G1152" s="35" t="s">
        <v>120</v>
      </c>
      <c r="H1152" s="57" t="str">
        <f t="shared" si="82"/>
        <v>JS124</v>
      </c>
      <c r="I1152" s="57" t="str">
        <f t="shared" si="83"/>
        <v>Non-M</v>
      </c>
      <c r="J1152" s="58"/>
      <c r="K1152" s="33"/>
      <c r="L1152" s="75">
        <f>IF(COUNTIFS($E$3:E19101,E1152)=1, K1152, 0)</f>
        <v>0</v>
      </c>
    </row>
    <row r="1153" spans="1:12" ht="39.75" hidden="1" customHeight="1">
      <c r="A1153" s="18" t="s">
        <v>1544</v>
      </c>
      <c r="B1153" s="54" t="s">
        <v>388</v>
      </c>
      <c r="C1153" s="35" t="s">
        <v>867</v>
      </c>
      <c r="D1153" s="55" t="s">
        <v>1532</v>
      </c>
      <c r="E1153" s="35" t="s">
        <v>1533</v>
      </c>
      <c r="F1153" s="48"/>
      <c r="G1153" s="35" t="s">
        <v>132</v>
      </c>
      <c r="H1153" s="57" t="str">
        <f t="shared" si="82"/>
        <v>HM420</v>
      </c>
      <c r="I1153" s="57" t="str">
        <f t="shared" si="83"/>
        <v>M</v>
      </c>
      <c r="J1153" s="58"/>
      <c r="K1153" s="33"/>
      <c r="L1153" s="75">
        <f>IF(COUNTIFS($E$3:E19101,E1153)=1, K1153, 0)</f>
        <v>0</v>
      </c>
    </row>
    <row r="1154" spans="1:12" ht="39.75" hidden="1" customHeight="1">
      <c r="A1154" s="18" t="s">
        <v>1545</v>
      </c>
      <c r="B1154" s="54" t="s">
        <v>388</v>
      </c>
      <c r="C1154" s="35" t="s">
        <v>867</v>
      </c>
      <c r="D1154" s="55" t="s">
        <v>1532</v>
      </c>
      <c r="E1154" s="35" t="s">
        <v>1533</v>
      </c>
      <c r="F1154" s="48"/>
      <c r="G1154" s="35" t="s">
        <v>132</v>
      </c>
      <c r="H1154" s="57" t="str">
        <f t="shared" si="82"/>
        <v>HM420</v>
      </c>
      <c r="I1154" s="57" t="str">
        <f t="shared" si="83"/>
        <v>M</v>
      </c>
      <c r="J1154" s="58" t="s">
        <v>1546</v>
      </c>
      <c r="K1154" s="33"/>
      <c r="L1154" s="75">
        <f>IF(COUNTIFS($E$3:E19101,E1154)=1, K1154, 0)</f>
        <v>0</v>
      </c>
    </row>
    <row r="1155" spans="1:12" ht="39.75" hidden="1" customHeight="1">
      <c r="A1155" s="18" t="s">
        <v>1547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1549</v>
      </c>
      <c r="H1155" s="57" t="str">
        <f t="shared" si="82"/>
        <v>HD100</v>
      </c>
      <c r="I1155" s="57" t="str">
        <f t="shared" si="83"/>
        <v>M</v>
      </c>
      <c r="J1155" s="58"/>
      <c r="K1155" s="33"/>
      <c r="L1155" s="75">
        <f>IF(COUNTIFS($E$3:E19101,E1155)=1, K1155, 0)</f>
        <v>0</v>
      </c>
    </row>
    <row r="1156" spans="1:12" ht="39.75" hidden="1" customHeight="1">
      <c r="A1156" s="18" t="s">
        <v>1550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531</v>
      </c>
      <c r="H1156" s="57" t="str">
        <f t="shared" si="82"/>
        <v>LP100</v>
      </c>
      <c r="I1156" s="57" t="str">
        <f t="shared" si="83"/>
        <v>Non-M</v>
      </c>
      <c r="J1156" s="58"/>
      <c r="K1156" s="33"/>
      <c r="L1156" s="75">
        <f>IF(COUNTIFS($E$3:E19101,E1156)=1, K1156, 0)</f>
        <v>0</v>
      </c>
    </row>
    <row r="1157" spans="1:12" ht="39.75" hidden="1" customHeight="1">
      <c r="A1157" s="18" t="s">
        <v>1551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286</v>
      </c>
      <c r="H1157" s="57" t="str">
        <f t="shared" si="82"/>
        <v>ZP101</v>
      </c>
      <c r="I1157" s="57" t="str">
        <f t="shared" si="83"/>
        <v>Non-M</v>
      </c>
      <c r="J1157" s="58"/>
      <c r="K1157" s="33"/>
      <c r="L1157" s="75">
        <f>IF(COUNTIFS($E$3:E19101,E1157)=1, K1157, 0)</f>
        <v>0</v>
      </c>
    </row>
    <row r="1158" spans="1:12" ht="39.75" hidden="1" customHeight="1">
      <c r="A1158" s="18" t="s">
        <v>1552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691</v>
      </c>
      <c r="H1158" s="57" t="str">
        <f t="shared" si="82"/>
        <v>PK602</v>
      </c>
      <c r="I1158" s="57" t="str">
        <f t="shared" si="83"/>
        <v>Non-M</v>
      </c>
      <c r="J1158" s="58" t="s">
        <v>1346</v>
      </c>
      <c r="K1158" s="33"/>
      <c r="L1158" s="75">
        <f>IF(COUNTIFS($E$3:E19101,E1158)=1, K1158, 0)</f>
        <v>0</v>
      </c>
    </row>
    <row r="1159" spans="1:12" ht="39.75" hidden="1" customHeight="1">
      <c r="A1159" s="18" t="s">
        <v>1553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1554</v>
      </c>
      <c r="H1159" s="57" t="str">
        <f t="shared" si="82"/>
        <v>PB207</v>
      </c>
      <c r="I1159" s="57" t="str">
        <f t="shared" si="83"/>
        <v>Non-M</v>
      </c>
      <c r="J1159" s="58" t="s">
        <v>1555</v>
      </c>
      <c r="K1159" s="33"/>
      <c r="L1159" s="75">
        <f>IF(COUNTIFS($E$3:E19101,E1159)=1, K1159, 0)</f>
        <v>0</v>
      </c>
    </row>
    <row r="1160" spans="1:12" ht="39.75" hidden="1" customHeight="1">
      <c r="A1160" s="18" t="s">
        <v>1556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1337</v>
      </c>
      <c r="H1160" s="57" t="str">
        <f>IF(RIGHT(G1160,1)="M", LEFT(G1160,LEN(G1160)-1), G1160)</f>
        <v>JS105</v>
      </c>
      <c r="I1160" s="57" t="str">
        <f>IF(RIGHT(G1160,1)="M","M","Non-M")</f>
        <v>Non-M</v>
      </c>
      <c r="J1160" s="58" t="s">
        <v>1283</v>
      </c>
      <c r="K1160" s="33"/>
      <c r="L1160" s="70">
        <f>IF(COUNTIFS($E$3:E1160,E1160)=1, K1160, 0)</f>
        <v>0</v>
      </c>
    </row>
    <row r="1161" spans="1:12" ht="39.75" hidden="1" customHeight="1">
      <c r="A1161" s="18" t="s">
        <v>1557</v>
      </c>
      <c r="B1161" s="19" t="s">
        <v>1237</v>
      </c>
      <c r="C1161" s="35" t="s">
        <v>231</v>
      </c>
      <c r="D1161" s="60" t="s">
        <v>1043</v>
      </c>
      <c r="E1161" s="35" t="s">
        <v>1548</v>
      </c>
      <c r="F1161" s="48"/>
      <c r="G1161" s="35" t="s">
        <v>1052</v>
      </c>
      <c r="H1161" s="57" t="str">
        <f>IF(RIGHT(G1161,1)="M", LEFT(G1161,LEN(G1161)-1), G1161)</f>
        <v>JS111</v>
      </c>
      <c r="I1161" s="57" t="str">
        <f>IF(RIGHT(G1161,1)="M","M","Non-M")</f>
        <v>Non-M</v>
      </c>
      <c r="J1161" s="58"/>
      <c r="K1161" s="33"/>
      <c r="L1161" s="70">
        <f>IF(COUNTIFS($E$3:E1161,E1161)=1, K1161, 0)</f>
        <v>0</v>
      </c>
    </row>
    <row r="1162" spans="1:12" ht="39.75" hidden="1" customHeight="1">
      <c r="A1162" s="18" t="s">
        <v>1558</v>
      </c>
      <c r="B1162" s="19" t="s">
        <v>1237</v>
      </c>
      <c r="C1162" s="35" t="s">
        <v>231</v>
      </c>
      <c r="D1162" s="60" t="s">
        <v>1043</v>
      </c>
      <c r="E1162" s="35" t="s">
        <v>1548</v>
      </c>
      <c r="F1162" s="48"/>
      <c r="G1162" s="35" t="s">
        <v>120</v>
      </c>
      <c r="H1162" s="57" t="str">
        <f t="shared" si="82"/>
        <v>JS124</v>
      </c>
      <c r="I1162" s="57" t="str">
        <f t="shared" si="83"/>
        <v>Non-M</v>
      </c>
      <c r="J1162" s="58"/>
      <c r="K1162" s="33"/>
      <c r="L1162" s="75">
        <f>IF(COUNTIFS($E$3:E19101,E1162)=1, K1162, 0)</f>
        <v>0</v>
      </c>
    </row>
    <row r="1163" spans="1:12" ht="39.75" hidden="1" customHeight="1">
      <c r="A1163" s="18" t="s">
        <v>1559</v>
      </c>
      <c r="B1163" s="19" t="s">
        <v>1237</v>
      </c>
      <c r="C1163" s="35" t="s">
        <v>231</v>
      </c>
      <c r="D1163" s="60" t="s">
        <v>1043</v>
      </c>
      <c r="E1163" s="35" t="s">
        <v>1548</v>
      </c>
      <c r="F1163" s="48"/>
      <c r="G1163" s="35" t="s">
        <v>157</v>
      </c>
      <c r="H1163" s="57" t="str">
        <f t="shared" si="82"/>
        <v>HM504</v>
      </c>
      <c r="I1163" s="57" t="str">
        <f t="shared" si="83"/>
        <v>Non-M</v>
      </c>
      <c r="J1163" s="58"/>
      <c r="K1163" s="33"/>
      <c r="L1163" s="75">
        <f>IF(COUNTIFS($E$3:E19101,E1163)=1, K1163, 0)</f>
        <v>0</v>
      </c>
    </row>
    <row r="1164" spans="1:12" ht="39.75" hidden="1" customHeight="1">
      <c r="A1164" s="18" t="s">
        <v>1560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226</v>
      </c>
      <c r="H1164" s="57" t="str">
        <f>IF(RIGHT(G1164,1)="M", LEFT(G1164,LEN(G1164)-1), G1164)</f>
        <v>CL413</v>
      </c>
      <c r="I1164" s="57" t="str">
        <f>IF(RIGHT(G1164,1)="M","M","Non-M")</f>
        <v>Non-M</v>
      </c>
      <c r="J1164" s="58"/>
      <c r="K1164" s="33"/>
      <c r="L1164" s="75">
        <f>IF(COUNTIFS($E$3:E19101,E1164)=1, K1164, 0)</f>
        <v>0</v>
      </c>
    </row>
    <row r="1165" spans="1:12" ht="39.75" hidden="1" customHeight="1">
      <c r="A1165" s="18" t="s">
        <v>1562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160</v>
      </c>
      <c r="H1165" s="57" t="str">
        <f t="shared" ref="H1165:H1169" si="84">IF(RIGHT(G1165,1)="M", LEFT(G1165,LEN(G1165)-1), G1165)</f>
        <v>ZP106</v>
      </c>
      <c r="I1165" s="57" t="str">
        <f t="shared" ref="I1165:I1169" si="85">IF(RIGHT(G1165,1)="M","M","Non-M")</f>
        <v>M</v>
      </c>
      <c r="J1165" s="58"/>
      <c r="K1165" s="33"/>
      <c r="L1165" s="70">
        <f>IF(COUNTIFS($E$3:E1165,E1165)=1, K1165, 0)</f>
        <v>0</v>
      </c>
    </row>
    <row r="1166" spans="1:12" ht="39.75" hidden="1" customHeight="1">
      <c r="A1166" s="18" t="s">
        <v>1563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404</v>
      </c>
      <c r="H1166" s="57" t="str">
        <f t="shared" si="84"/>
        <v>PK205</v>
      </c>
      <c r="I1166" s="57" t="str">
        <f t="shared" si="85"/>
        <v>Non-M</v>
      </c>
      <c r="J1166" s="58"/>
      <c r="K1166" s="33"/>
      <c r="L1166" s="70">
        <f>IF(COUNTIFS($E$3:E1166,E1166)=1, K1166, 0)</f>
        <v>0</v>
      </c>
    </row>
    <row r="1167" spans="1:12" ht="39.75" hidden="1" customHeight="1">
      <c r="A1167" s="18" t="s">
        <v>1564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224</v>
      </c>
      <c r="H1167" s="57" t="str">
        <f t="shared" si="84"/>
        <v>PB201</v>
      </c>
      <c r="I1167" s="57" t="str">
        <f t="shared" si="85"/>
        <v>Non-M</v>
      </c>
      <c r="J1167" s="58"/>
      <c r="K1167" s="33"/>
      <c r="L1167" s="70">
        <f>IF(COUNTIFS($E$3:E1167,E1167)=1, K1167, 0)</f>
        <v>0</v>
      </c>
    </row>
    <row r="1168" spans="1:12" ht="39.75" hidden="1" customHeight="1">
      <c r="A1168" s="18" t="s">
        <v>1565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171</v>
      </c>
      <c r="H1168" s="57" t="str">
        <f t="shared" si="84"/>
        <v>HM315</v>
      </c>
      <c r="I1168" s="57" t="str">
        <f t="shared" si="85"/>
        <v>Non-M</v>
      </c>
      <c r="J1168" s="58"/>
      <c r="K1168" s="33"/>
      <c r="L1168" s="70">
        <f>IF(COUNTIFS($E$3:E1168,E1168)=1, K1168, 0)</f>
        <v>0</v>
      </c>
    </row>
    <row r="1169" spans="1:12" ht="39.75" hidden="1" customHeight="1">
      <c r="A1169" s="18" t="s">
        <v>1566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132</v>
      </c>
      <c r="H1169" s="57" t="str">
        <f t="shared" si="84"/>
        <v>HM420</v>
      </c>
      <c r="I1169" s="57" t="str">
        <f t="shared" si="85"/>
        <v>M</v>
      </c>
      <c r="J1169" s="58" t="s">
        <v>1546</v>
      </c>
      <c r="K1169" s="33"/>
      <c r="L1169" s="75">
        <f>IF(COUNTIFS($E$3:E19101,E1169)=1, K1169, 0)</f>
        <v>0</v>
      </c>
    </row>
    <row r="1170" spans="1:12" ht="39.75" hidden="1" customHeight="1">
      <c r="A1170" s="18" t="s">
        <v>1567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531</v>
      </c>
      <c r="H1170" s="57" t="str">
        <f t="shared" ref="H1170:H1175" si="86">IF(RIGHT(G1170,1)="M", LEFT(G1170,LEN(G1170)-1), G1170)</f>
        <v>LP100</v>
      </c>
      <c r="I1170" s="57" t="str">
        <f t="shared" ref="I1170:I1175" si="87">IF(RIGHT(G1170,1)="M","M","Non-M")</f>
        <v>Non-M</v>
      </c>
      <c r="J1170" s="58"/>
      <c r="K1170" s="33"/>
      <c r="L1170" s="75">
        <f>IF(COUNTIFS($E$3:E19101,E1170)=1, K1170, 0)</f>
        <v>0</v>
      </c>
    </row>
    <row r="1171" spans="1:12" ht="39.75" hidden="1" customHeight="1">
      <c r="A1171" s="18" t="s">
        <v>1568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1442</v>
      </c>
      <c r="H1171" s="57" t="str">
        <f t="shared" si="86"/>
        <v>DC104</v>
      </c>
      <c r="I1171" s="57" t="str">
        <f t="shared" si="87"/>
        <v>M</v>
      </c>
      <c r="J1171" s="58"/>
      <c r="K1171" s="33"/>
      <c r="L1171" s="75">
        <f>IF(COUNTIFS($E$3:E19101,E1171)=1, K1171, 0)</f>
        <v>0</v>
      </c>
    </row>
    <row r="1172" spans="1:12" ht="39.75" hidden="1" customHeight="1">
      <c r="A1172" s="18" t="s">
        <v>1569</v>
      </c>
      <c r="B1172" s="19" t="s">
        <v>1301</v>
      </c>
      <c r="C1172" s="35" t="s">
        <v>803</v>
      </c>
      <c r="D1172" s="60" t="s">
        <v>1043</v>
      </c>
      <c r="E1172" s="35" t="s">
        <v>1561</v>
      </c>
      <c r="F1172" s="48"/>
      <c r="G1172" s="35" t="s">
        <v>1337</v>
      </c>
      <c r="H1172" s="57" t="str">
        <f t="shared" si="86"/>
        <v>JS105</v>
      </c>
      <c r="I1172" s="57" t="str">
        <f t="shared" si="87"/>
        <v>Non-M</v>
      </c>
      <c r="J1172" s="58"/>
      <c r="K1172" s="33"/>
      <c r="L1172" s="70">
        <f>IF(COUNTIFS($E$3:E1172,E1172)=1, K1172, 0)</f>
        <v>0</v>
      </c>
    </row>
    <row r="1173" spans="1:12" ht="39.75" hidden="1" customHeight="1">
      <c r="A1173" s="18" t="s">
        <v>1570</v>
      </c>
      <c r="B1173" s="19" t="s">
        <v>1301</v>
      </c>
      <c r="C1173" s="35" t="s">
        <v>803</v>
      </c>
      <c r="D1173" s="60" t="s">
        <v>1043</v>
      </c>
      <c r="E1173" s="35" t="s">
        <v>1561</v>
      </c>
      <c r="F1173" s="48"/>
      <c r="G1173" s="35" t="s">
        <v>1454</v>
      </c>
      <c r="H1173" s="57" t="str">
        <f t="shared" si="86"/>
        <v>JS401</v>
      </c>
      <c r="I1173" s="57" t="str">
        <f t="shared" si="87"/>
        <v>Non-M</v>
      </c>
      <c r="J1173" s="58"/>
      <c r="K1173" s="33"/>
      <c r="L1173" s="70">
        <f>IF(COUNTIFS($E$3:E1173,E1173)=1, K1173, 0)</f>
        <v>0</v>
      </c>
    </row>
    <row r="1174" spans="1:12" ht="39.75" hidden="1" customHeight="1">
      <c r="A1174" s="18" t="s">
        <v>1571</v>
      </c>
      <c r="B1174" s="19" t="s">
        <v>1301</v>
      </c>
      <c r="C1174" s="35" t="s">
        <v>803</v>
      </c>
      <c r="D1174" s="60" t="s">
        <v>1043</v>
      </c>
      <c r="E1174" s="35" t="s">
        <v>1561</v>
      </c>
      <c r="F1174" s="48"/>
      <c r="G1174" s="35" t="s">
        <v>120</v>
      </c>
      <c r="H1174" s="57" t="str">
        <f t="shared" si="86"/>
        <v>JS124</v>
      </c>
      <c r="I1174" s="57" t="str">
        <f t="shared" si="87"/>
        <v>Non-M</v>
      </c>
      <c r="J1174" s="58"/>
      <c r="K1174" s="33"/>
      <c r="L1174" s="75">
        <f>IF(COUNTIFS($E$3:E19101,E1174)=1, K1174, 0)</f>
        <v>0</v>
      </c>
    </row>
    <row r="1175" spans="1:12" ht="39.75" hidden="1" customHeight="1">
      <c r="A1175" s="18" t="s">
        <v>1572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878</v>
      </c>
      <c r="H1175" s="57" t="str">
        <f t="shared" si="86"/>
        <v>WB501</v>
      </c>
      <c r="I1175" s="57" t="str">
        <f t="shared" si="87"/>
        <v>Non-M</v>
      </c>
      <c r="J1175" s="58"/>
      <c r="K1175" s="33"/>
      <c r="L1175" s="75">
        <f>IF(COUNTIFS($E$3:E19101,E1175)=1, K1175, 0)</f>
        <v>0</v>
      </c>
    </row>
    <row r="1176" spans="1:12" ht="39.75" hidden="1" customHeight="1">
      <c r="A1176" s="18" t="s">
        <v>1574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61</v>
      </c>
      <c r="H1176" s="57" t="str">
        <f t="shared" ref="H1176:H1179" si="88">IF(RIGHT(G1176,1)="M", LEFT(G1176,LEN(G1176)-1), G1176)</f>
        <v>DC101</v>
      </c>
      <c r="I1176" s="57" t="str">
        <f t="shared" ref="I1176:I1179" si="89">IF(RIGHT(G1176,1)="M","M","Non-M")</f>
        <v>Non-M</v>
      </c>
      <c r="J1176" s="58"/>
      <c r="K1176" s="33"/>
      <c r="L1176" s="70">
        <f>IF(COUNTIFS($E$3:E1176,E1176)=1, K1176, 0)</f>
        <v>0</v>
      </c>
    </row>
    <row r="1177" spans="1:12" ht="39.75" hidden="1" customHeight="1">
      <c r="A1177" s="18" t="s">
        <v>1575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96</v>
      </c>
      <c r="H1177" s="57" t="str">
        <f t="shared" si="88"/>
        <v>DC300</v>
      </c>
      <c r="I1177" s="57" t="str">
        <f t="shared" si="89"/>
        <v>Non-M</v>
      </c>
      <c r="J1177" s="58"/>
      <c r="K1177" s="33"/>
      <c r="L1177" s="70">
        <f>IF(COUNTIFS($E$3:E1177,E1177)=1, K1177, 0)</f>
        <v>0</v>
      </c>
    </row>
    <row r="1178" spans="1:12" ht="39.75" hidden="1" customHeight="1">
      <c r="A1178" s="18" t="s">
        <v>1576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152</v>
      </c>
      <c r="H1178" s="57" t="str">
        <f t="shared" si="88"/>
        <v>DC400</v>
      </c>
      <c r="I1178" s="57" t="str">
        <f t="shared" si="89"/>
        <v>Non-M</v>
      </c>
      <c r="J1178" s="58"/>
      <c r="K1178" s="33"/>
      <c r="L1178" s="70">
        <f>IF(COUNTIFS($E$3:E1178,E1178)=1, K1178, 0)</f>
        <v>0</v>
      </c>
    </row>
    <row r="1179" spans="1:12" ht="39.75" hidden="1" customHeight="1">
      <c r="A1179" s="18" t="s">
        <v>1577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135</v>
      </c>
      <c r="H1179" s="57" t="str">
        <f t="shared" si="88"/>
        <v>DC200</v>
      </c>
      <c r="I1179" s="57" t="str">
        <f t="shared" si="89"/>
        <v>Non-M</v>
      </c>
      <c r="J1179" s="58"/>
      <c r="K1179" s="33"/>
      <c r="L1179" s="75">
        <f>IF(COUNTIFS($E$3:E19101,E1179)=1, K1179, 0)</f>
        <v>0</v>
      </c>
    </row>
    <row r="1180" spans="1:12" ht="39.75" hidden="1" customHeight="1">
      <c r="A1180" s="18" t="s">
        <v>1578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306</v>
      </c>
      <c r="H1180" s="57" t="str">
        <f t="shared" ref="H1180:H1186" si="90">IF(RIGHT(G1180,1)="M", LEFT(G1180,LEN(G1180)-1), G1180)</f>
        <v>PK301</v>
      </c>
      <c r="I1180" s="57" t="str">
        <f t="shared" ref="I1180:I1186" si="91">IF(RIGHT(G1180,1)="M","M","Non-M")</f>
        <v>Non-M</v>
      </c>
      <c r="J1180" s="58"/>
      <c r="K1180" s="33"/>
      <c r="L1180" s="75">
        <f>IF(COUNTIFS($E$3:E19101,E1180)=1, K1180, 0)</f>
        <v>0</v>
      </c>
    </row>
    <row r="1181" spans="1:12" ht="39.75" hidden="1" customHeight="1">
      <c r="A1181" s="18" t="s">
        <v>1579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1580</v>
      </c>
      <c r="H1181" s="57" t="str">
        <f t="shared" si="90"/>
        <v>PB305</v>
      </c>
      <c r="I1181" s="57" t="str">
        <f t="shared" si="91"/>
        <v>Non-M</v>
      </c>
      <c r="J1181" s="58"/>
      <c r="K1181" s="33"/>
      <c r="L1181" s="75">
        <f>IF(COUNTIFS($E$3:E19101,E1181)=1, K1181, 0)</f>
        <v>0</v>
      </c>
    </row>
    <row r="1182" spans="1:12" ht="39.75" hidden="1" customHeight="1">
      <c r="A1182" s="18" t="s">
        <v>1581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1582</v>
      </c>
      <c r="H1182" s="57" t="str">
        <f t="shared" si="90"/>
        <v>LP103</v>
      </c>
      <c r="I1182" s="57" t="str">
        <f t="shared" si="91"/>
        <v>M</v>
      </c>
      <c r="J1182" s="58"/>
      <c r="K1182" s="33"/>
      <c r="L1182" s="75">
        <f>IF(COUNTIFS($E$3:E19101,E1182)=1, K1182, 0)</f>
        <v>0</v>
      </c>
    </row>
    <row r="1183" spans="1:12" ht="39.75" hidden="1" customHeight="1">
      <c r="A1183" s="18" t="s">
        <v>1583</v>
      </c>
      <c r="B1183" s="19" t="s">
        <v>1237</v>
      </c>
      <c r="C1183" s="35" t="s">
        <v>302</v>
      </c>
      <c r="D1183" s="60" t="s">
        <v>1440</v>
      </c>
      <c r="E1183" s="35" t="s">
        <v>1573</v>
      </c>
      <c r="F1183" s="48"/>
      <c r="G1183" s="35" t="s">
        <v>71</v>
      </c>
      <c r="H1183" s="57" t="str">
        <f t="shared" si="90"/>
        <v>HM500</v>
      </c>
      <c r="I1183" s="57" t="str">
        <f t="shared" si="91"/>
        <v>Non-M</v>
      </c>
      <c r="J1183" s="58"/>
      <c r="K1183" s="33"/>
      <c r="L1183" s="75">
        <f>IF(COUNTIFS($E$3:E19101,E1183)=1, K1183, 0)</f>
        <v>0</v>
      </c>
    </row>
    <row r="1184" spans="1:12" ht="39.75" hidden="1" customHeight="1">
      <c r="A1184" s="18" t="s">
        <v>1584</v>
      </c>
      <c r="B1184" s="19" t="s">
        <v>1237</v>
      </c>
      <c r="C1184" s="35" t="s">
        <v>302</v>
      </c>
      <c r="D1184" s="60" t="s">
        <v>1440</v>
      </c>
      <c r="E1184" s="35" t="s">
        <v>1573</v>
      </c>
      <c r="F1184" s="48"/>
      <c r="G1184" s="35" t="s">
        <v>1337</v>
      </c>
      <c r="H1184" s="57" t="str">
        <f t="shared" si="90"/>
        <v>JS105</v>
      </c>
      <c r="I1184" s="57" t="str">
        <f t="shared" si="91"/>
        <v>Non-M</v>
      </c>
      <c r="J1184" s="58" t="s">
        <v>1283</v>
      </c>
      <c r="K1184" s="33"/>
      <c r="L1184" s="75">
        <f>IF(COUNTIFS($E$3:E19101,E1184)=1, K1184, 0)</f>
        <v>0</v>
      </c>
    </row>
    <row r="1185" spans="1:12" ht="39.75" hidden="1" customHeight="1">
      <c r="A1185" s="18" t="s">
        <v>1585</v>
      </c>
      <c r="B1185" s="19" t="s">
        <v>1237</v>
      </c>
      <c r="C1185" s="35" t="s">
        <v>302</v>
      </c>
      <c r="D1185" s="60" t="s">
        <v>1440</v>
      </c>
      <c r="E1185" s="35" t="s">
        <v>1573</v>
      </c>
      <c r="F1185" s="48"/>
      <c r="G1185" s="35" t="s">
        <v>120</v>
      </c>
      <c r="H1185" s="57" t="str">
        <f t="shared" si="90"/>
        <v>JS124</v>
      </c>
      <c r="I1185" s="57" t="str">
        <f t="shared" si="91"/>
        <v>Non-M</v>
      </c>
      <c r="J1185" s="58" t="s">
        <v>1283</v>
      </c>
      <c r="K1185" s="33"/>
      <c r="L1185" s="75">
        <f>IF(COUNTIFS($E$3:E19101,E1185)=1, K1185, 0)</f>
        <v>0</v>
      </c>
    </row>
    <row r="1186" spans="1:12" ht="39.75" hidden="1" customHeight="1">
      <c r="A1186" s="18" t="s">
        <v>1586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226</v>
      </c>
      <c r="H1186" s="57" t="str">
        <f t="shared" si="90"/>
        <v>CL413</v>
      </c>
      <c r="I1186" s="57" t="str">
        <f t="shared" si="91"/>
        <v>Non-M</v>
      </c>
      <c r="J1186" s="58"/>
      <c r="K1186" s="33"/>
      <c r="L1186" s="75">
        <f>IF(COUNTIFS($E$3:E19101,E1186)=1, K1186, 0)</f>
        <v>0</v>
      </c>
    </row>
    <row r="1187" spans="1:12" ht="39.75" hidden="1" customHeight="1">
      <c r="A1187" s="18" t="s">
        <v>1588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531</v>
      </c>
      <c r="H1187" s="57" t="str">
        <f t="shared" ref="H1187:H1192" si="92">IF(RIGHT(G1187,1)="M", LEFT(G1187,LEN(G1187)-1), G1187)</f>
        <v>LP100</v>
      </c>
      <c r="I1187" s="57" t="str">
        <f t="shared" ref="I1187:I1192" si="93">IF(RIGHT(G1187,1)="M","M","Non-M")</f>
        <v>Non-M</v>
      </c>
      <c r="J1187" s="58"/>
      <c r="K1187" s="33"/>
      <c r="L1187" s="70">
        <f>IF(COUNTIFS($E$3:E1187,E1187)=1, K1187, 0)</f>
        <v>0</v>
      </c>
    </row>
    <row r="1188" spans="1:12" ht="39.75" hidden="1" customHeight="1">
      <c r="A1188" s="18" t="s">
        <v>1589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160</v>
      </c>
      <c r="H1188" s="57" t="str">
        <f t="shared" si="92"/>
        <v>ZP106</v>
      </c>
      <c r="I1188" s="57" t="str">
        <f t="shared" si="93"/>
        <v>M</v>
      </c>
      <c r="J1188" s="58"/>
      <c r="K1188" s="33"/>
      <c r="L1188" s="70">
        <f>IF(COUNTIFS($E$3:E1188,E1188)=1, K1188, 0)</f>
        <v>0</v>
      </c>
    </row>
    <row r="1189" spans="1:12" ht="39.75" hidden="1" customHeight="1">
      <c r="A1189" s="18" t="s">
        <v>1590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404</v>
      </c>
      <c r="H1189" s="57" t="str">
        <f t="shared" si="92"/>
        <v>PK205</v>
      </c>
      <c r="I1189" s="57" t="str">
        <f t="shared" si="93"/>
        <v>Non-M</v>
      </c>
      <c r="J1189" s="58"/>
      <c r="K1189" s="33"/>
      <c r="L1189" s="70">
        <f>IF(COUNTIFS($E$3:E1189,E1189)=1, K1189, 0)</f>
        <v>0</v>
      </c>
    </row>
    <row r="1190" spans="1:12" ht="39.75" hidden="1" customHeight="1">
      <c r="A1190" s="18" t="s">
        <v>1591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224</v>
      </c>
      <c r="H1190" s="57" t="str">
        <f t="shared" si="92"/>
        <v>PB201</v>
      </c>
      <c r="I1190" s="57" t="str">
        <f t="shared" si="93"/>
        <v>Non-M</v>
      </c>
      <c r="J1190" s="58"/>
      <c r="K1190" s="33"/>
      <c r="L1190" s="70">
        <f>IF(COUNTIFS($E$3:E1190,E1190)=1, K1190, 0)</f>
        <v>0</v>
      </c>
    </row>
    <row r="1191" spans="1:12" ht="39.75" hidden="1" customHeight="1">
      <c r="A1191" s="18" t="s">
        <v>1592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132</v>
      </c>
      <c r="H1191" s="57" t="str">
        <f t="shared" si="92"/>
        <v>HM420</v>
      </c>
      <c r="I1191" s="57" t="str">
        <f t="shared" si="93"/>
        <v>M</v>
      </c>
      <c r="J1191" s="58" t="s">
        <v>1546</v>
      </c>
      <c r="K1191" s="33"/>
      <c r="L1191" s="70">
        <f>IF(COUNTIFS($E$3:E1191,E1191)=1, K1191, 0)</f>
        <v>0</v>
      </c>
    </row>
    <row r="1192" spans="1:12" ht="39.75" hidden="1" customHeight="1">
      <c r="A1192" s="18" t="s">
        <v>1593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673</v>
      </c>
      <c r="H1192" s="57" t="str">
        <f t="shared" si="92"/>
        <v>HM315</v>
      </c>
      <c r="I1192" s="57" t="str">
        <f t="shared" si="93"/>
        <v>M</v>
      </c>
      <c r="J1192" s="58" t="s">
        <v>1546</v>
      </c>
      <c r="K1192" s="33"/>
      <c r="L1192" s="75">
        <f>IF(COUNTIFS($E$3:E19101,E1192)=1, K1192, 0)</f>
        <v>0</v>
      </c>
    </row>
    <row r="1193" spans="1:12" ht="39.75" hidden="1" customHeight="1">
      <c r="A1193" s="18" t="s">
        <v>1594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1442</v>
      </c>
      <c r="H1193" s="57" t="str">
        <f>IF(RIGHT(G1193,1)="M", LEFT(G1193,LEN(G1193)-1), G1193)</f>
        <v>DC104</v>
      </c>
      <c r="I1193" s="57" t="str">
        <f>IF(RIGHT(G1193,1)="M","M","Non-M")</f>
        <v>M</v>
      </c>
      <c r="J1193" s="58"/>
      <c r="K1193" s="33"/>
      <c r="L1193" s="75">
        <f>IF(COUNTIFS($E$3:E19101,E1193)=1, K1193, 0)</f>
        <v>0</v>
      </c>
    </row>
    <row r="1194" spans="1:12" ht="39.75" hidden="1" customHeight="1">
      <c r="A1194" s="18" t="s">
        <v>1595</v>
      </c>
      <c r="B1194" s="19" t="s">
        <v>1301</v>
      </c>
      <c r="C1194" s="35" t="s">
        <v>803</v>
      </c>
      <c r="D1194" s="60" t="s">
        <v>1043</v>
      </c>
      <c r="E1194" s="35" t="s">
        <v>1587</v>
      </c>
      <c r="F1194" s="48"/>
      <c r="G1194" s="35" t="s">
        <v>1337</v>
      </c>
      <c r="H1194" s="57" t="str">
        <f>IF(RIGHT(G1194,1)="M", LEFT(G1194,LEN(G1194)-1), G1194)</f>
        <v>JS105</v>
      </c>
      <c r="I1194" s="57" t="str">
        <f>IF(RIGHT(G1194,1)="M","M","Non-M")</f>
        <v>Non-M</v>
      </c>
      <c r="J1194" s="58"/>
      <c r="K1194" s="33"/>
      <c r="L1194" s="75">
        <f>IF(COUNTIFS($E$3:E19101,E1194)=1, K1194, 0)</f>
        <v>0</v>
      </c>
    </row>
    <row r="1195" spans="1:12" ht="39.75" hidden="1" customHeight="1">
      <c r="A1195" s="18" t="s">
        <v>1596</v>
      </c>
      <c r="B1195" s="19" t="s">
        <v>1301</v>
      </c>
      <c r="C1195" s="35" t="s">
        <v>803</v>
      </c>
      <c r="D1195" s="60" t="s">
        <v>1043</v>
      </c>
      <c r="E1195" s="35" t="s">
        <v>1587</v>
      </c>
      <c r="F1195" s="48"/>
      <c r="G1195" s="35" t="s">
        <v>1454</v>
      </c>
      <c r="H1195" s="57" t="str">
        <f>IF(RIGHT(G1195,1)="M", LEFT(G1195,LEN(G1195)-1), G1195)</f>
        <v>JS401</v>
      </c>
      <c r="I1195" s="57" t="str">
        <f>IF(RIGHT(G1195,1)="M","M","Non-M")</f>
        <v>Non-M</v>
      </c>
      <c r="J1195" s="58"/>
      <c r="K1195" s="33"/>
      <c r="L1195" s="70">
        <f>IF(COUNTIFS($E$3:E1195,E1195)=1, K1195, 0)</f>
        <v>0</v>
      </c>
    </row>
    <row r="1196" spans="1:12" ht="41.25" hidden="1" customHeight="1">
      <c r="A1196" s="18" t="s">
        <v>1597</v>
      </c>
      <c r="B1196" s="19" t="s">
        <v>1301</v>
      </c>
      <c r="C1196" s="35" t="s">
        <v>803</v>
      </c>
      <c r="D1196" s="60" t="s">
        <v>1043</v>
      </c>
      <c r="E1196" s="35" t="s">
        <v>1587</v>
      </c>
      <c r="F1196" s="48"/>
      <c r="G1196" s="35" t="s">
        <v>120</v>
      </c>
      <c r="H1196" s="57" t="str">
        <f>IF(RIGHT(G1196,1)="M", LEFT(G1196,LEN(G1196)-1), G1196)</f>
        <v>JS124</v>
      </c>
      <c r="I1196" s="57" t="str">
        <f>IF(RIGHT(G1196,1)="M","M","Non-M")</f>
        <v>Non-M</v>
      </c>
      <c r="J1196" s="58"/>
      <c r="K1196" s="33"/>
      <c r="L1196" s="75">
        <f>IF(COUNTIFS($E$3:E19101,E1196)=1, K1196, 0)</f>
        <v>0</v>
      </c>
    </row>
    <row r="1197" spans="1:12" ht="41.25" hidden="1" customHeight="1">
      <c r="A1197" s="18" t="s">
        <v>1598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1599</v>
      </c>
      <c r="H1197" s="57" t="str">
        <f>IF(RIGHT(G1197,1)="M", LEFT(G1197,LEN(G1197)-1), G1197)</f>
        <v>LP104</v>
      </c>
      <c r="I1197" s="57" t="str">
        <f>IF(RIGHT(G1197,1)="M","M","Non-M")</f>
        <v>Non-M</v>
      </c>
      <c r="J1197" s="58"/>
      <c r="K1197" s="33"/>
      <c r="L1197" s="75">
        <f>IF(COUNTIFS($E$3:E19101,E1197)=1, K1197, 0)</f>
        <v>0</v>
      </c>
    </row>
    <row r="1198" spans="1:12" ht="41.25" hidden="1" customHeight="1">
      <c r="A1198" s="18" t="s">
        <v>1600</v>
      </c>
      <c r="B1198" s="19" t="s">
        <v>1237</v>
      </c>
      <c r="C1198" s="35" t="s">
        <v>867</v>
      </c>
      <c r="D1198" s="60" t="s">
        <v>1354</v>
      </c>
      <c r="E1198" s="35" t="s">
        <v>1481</v>
      </c>
      <c r="F1198" s="48"/>
      <c r="G1198" s="35" t="s">
        <v>1484</v>
      </c>
      <c r="H1198" s="57" t="str">
        <f t="shared" ref="H1198:H1206" si="94">IF(RIGHT(G1198,1)="M", LEFT(G1198,LEN(G1198)-1), G1198)</f>
        <v>PK601</v>
      </c>
      <c r="I1198" s="57" t="str">
        <f t="shared" ref="I1198:I1206" si="95">IF(RIGHT(G1198,1)="M","M","Non-M")</f>
        <v>M</v>
      </c>
      <c r="J1198" s="58" t="s">
        <v>1485</v>
      </c>
      <c r="K1198" s="33"/>
      <c r="L1198" s="70">
        <f>IF(COUNTIFS($E$3:E1198,E1198)=1, K1198, 0)</f>
        <v>0</v>
      </c>
    </row>
    <row r="1199" spans="1:12" ht="41.25" hidden="1" customHeight="1">
      <c r="A1199" s="18" t="s">
        <v>1601</v>
      </c>
      <c r="B1199" s="19" t="s">
        <v>1237</v>
      </c>
      <c r="C1199" s="35" t="s">
        <v>867</v>
      </c>
      <c r="D1199" s="60" t="s">
        <v>1354</v>
      </c>
      <c r="E1199" s="35" t="s">
        <v>1481</v>
      </c>
      <c r="F1199" s="48"/>
      <c r="G1199" s="35" t="s">
        <v>1487</v>
      </c>
      <c r="H1199" s="35" t="str">
        <f t="shared" si="94"/>
        <v>HM208</v>
      </c>
      <c r="I1199" s="35" t="str">
        <f>IF(RIGHT(G1199,1)="M","M","Non-M")</f>
        <v>M</v>
      </c>
      <c r="J1199" s="35" t="s">
        <v>1488</v>
      </c>
      <c r="K1199" s="33"/>
      <c r="L1199" s="70">
        <f>IF(COUNTIFS($E$3:E1199,E1199)=1, K1199, 0)</f>
        <v>0</v>
      </c>
    </row>
    <row r="1200" spans="1:12" ht="41.25" hidden="1" customHeight="1">
      <c r="A1200" s="18" t="s">
        <v>1602</v>
      </c>
      <c r="B1200" s="19" t="s">
        <v>1237</v>
      </c>
      <c r="C1200" s="35" t="s">
        <v>867</v>
      </c>
      <c r="D1200" s="60" t="s">
        <v>1354</v>
      </c>
      <c r="E1200" s="35" t="s">
        <v>1481</v>
      </c>
      <c r="F1200" s="48"/>
      <c r="G1200" s="35" t="s">
        <v>1492</v>
      </c>
      <c r="H1200" s="57" t="str">
        <f t="shared" si="94"/>
        <v>ZP108</v>
      </c>
      <c r="I1200" s="57" t="str">
        <f t="shared" si="95"/>
        <v>M</v>
      </c>
      <c r="J1200" s="58"/>
      <c r="K1200" s="33"/>
      <c r="L1200" s="70">
        <f>IF(COUNTIFS($E$3:E1200,E1200)=1, K1200, 0)</f>
        <v>0</v>
      </c>
    </row>
    <row r="1201" spans="1:12" ht="41.25" hidden="1" customHeight="1">
      <c r="A1201" s="18" t="s">
        <v>1603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1605</v>
      </c>
      <c r="H1201" s="57" t="str">
        <f t="shared" si="94"/>
        <v>WB306</v>
      </c>
      <c r="I1201" s="57" t="str">
        <f t="shared" si="95"/>
        <v>M</v>
      </c>
      <c r="J1201" s="58"/>
      <c r="K1201" s="33"/>
      <c r="L1201" s="70">
        <f>IF(COUNTIFS($E$3:E1201,E1201)=1, K1201, 0)</f>
        <v>0</v>
      </c>
    </row>
    <row r="1202" spans="1:12" ht="41.25" hidden="1" customHeight="1">
      <c r="A1202" s="18" t="s">
        <v>1606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99</v>
      </c>
      <c r="H1202" s="57" t="str">
        <f t="shared" si="94"/>
        <v>PK201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hidden="1" customHeight="1">
      <c r="A1203" s="18" t="s">
        <v>1607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155</v>
      </c>
      <c r="H1203" s="57" t="str">
        <f t="shared" si="94"/>
        <v>PB204</v>
      </c>
      <c r="I1203" s="57" t="str">
        <f t="shared" si="95"/>
        <v>Non-M</v>
      </c>
      <c r="J1203" s="58"/>
      <c r="K1203" s="33"/>
      <c r="L1203" s="70">
        <f>IF(COUNTIFS($E$3:E1203,E1203)=1, K1203, 0)</f>
        <v>0</v>
      </c>
    </row>
    <row r="1204" spans="1:12" ht="41.25" hidden="1" customHeight="1">
      <c r="A1204" s="18" t="s">
        <v>1608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924</v>
      </c>
      <c r="H1204" s="57" t="str">
        <f t="shared" si="94"/>
        <v>VT102</v>
      </c>
      <c r="I1204" s="57" t="str">
        <f t="shared" si="95"/>
        <v>Non-M</v>
      </c>
      <c r="J1204" s="58"/>
      <c r="K1204" s="33"/>
      <c r="L1204" s="70">
        <f>IF(COUNTIFS($E$3:E1204,E1204)=1, K1204, 0)</f>
        <v>0</v>
      </c>
    </row>
    <row r="1205" spans="1:12" ht="41.25" hidden="1" customHeight="1">
      <c r="A1205" s="18" t="s">
        <v>1609</v>
      </c>
      <c r="B1205" s="19" t="s">
        <v>1237</v>
      </c>
      <c r="C1205" s="35" t="s">
        <v>231</v>
      </c>
      <c r="D1205" s="60" t="s">
        <v>1440</v>
      </c>
      <c r="E1205" s="35" t="s">
        <v>1604</v>
      </c>
      <c r="F1205" s="48"/>
      <c r="G1205" s="35" t="s">
        <v>638</v>
      </c>
      <c r="H1205" s="57" t="str">
        <f t="shared" si="94"/>
        <v>HM502</v>
      </c>
      <c r="I1205" s="57" t="str">
        <f t="shared" si="95"/>
        <v>Non-M</v>
      </c>
      <c r="J1205" s="58"/>
      <c r="K1205" s="33"/>
      <c r="L1205" s="70">
        <f>IF(COUNTIFS($E$3:E1205,E1205)=1, K1205, 0)</f>
        <v>0</v>
      </c>
    </row>
    <row r="1206" spans="1:12" ht="41.25" hidden="1" customHeight="1">
      <c r="A1206" s="18" t="s">
        <v>1610</v>
      </c>
      <c r="B1206" s="19" t="s">
        <v>1237</v>
      </c>
      <c r="C1206" s="35" t="s">
        <v>231</v>
      </c>
      <c r="D1206" s="60" t="s">
        <v>1440</v>
      </c>
      <c r="E1206" s="35" t="s">
        <v>1604</v>
      </c>
      <c r="F1206" s="48"/>
      <c r="G1206" s="35" t="s">
        <v>1184</v>
      </c>
      <c r="H1206" s="57" t="str">
        <f t="shared" si="94"/>
        <v>JS105</v>
      </c>
      <c r="I1206" s="57" t="str">
        <f t="shared" si="95"/>
        <v>M</v>
      </c>
      <c r="J1206" s="58" t="s">
        <v>1283</v>
      </c>
      <c r="K1206" s="33"/>
      <c r="L1206" s="75">
        <f>IF(COUNTIFS($E$3:E19101,E1206)=1, K1206, 0)</f>
        <v>0</v>
      </c>
    </row>
    <row r="1207" spans="1:12" ht="41.25" hidden="1" customHeight="1">
      <c r="A1207" s="18" t="s">
        <v>1611</v>
      </c>
      <c r="B1207" s="19" t="s">
        <v>1237</v>
      </c>
      <c r="C1207" s="35" t="s">
        <v>231</v>
      </c>
      <c r="D1207" s="60" t="s">
        <v>1440</v>
      </c>
      <c r="E1207" s="35" t="s">
        <v>1604</v>
      </c>
      <c r="F1207" s="48"/>
      <c r="G1207" s="35" t="s">
        <v>246</v>
      </c>
      <c r="H1207" s="57" t="str">
        <f t="shared" ref="H1207:H1219" si="96">IF(RIGHT(G1207,1)="M", LEFT(G1207,LEN(G1207)-1), G1207)</f>
        <v>JS200</v>
      </c>
      <c r="I1207" s="57" t="str">
        <f t="shared" ref="I1207:I1219" si="97">IF(RIGHT(G1207,1)="M","M","Non-M")</f>
        <v>M</v>
      </c>
      <c r="J1207" s="58" t="s">
        <v>1612</v>
      </c>
      <c r="K1207" s="33"/>
      <c r="L1207" s="75">
        <f>IF(COUNTIFS($E$3:E19101,E1207)=1, K1207, 0)</f>
        <v>0</v>
      </c>
    </row>
    <row r="1208" spans="1:12" ht="41.25" hidden="1" customHeight="1">
      <c r="A1208" s="18" t="s">
        <v>1613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1616</v>
      </c>
      <c r="H1208" s="57" t="str">
        <f t="shared" si="96"/>
        <v>WB303</v>
      </c>
      <c r="I1208" s="57" t="str">
        <f t="shared" si="97"/>
        <v>Non-M</v>
      </c>
      <c r="J1208" s="58"/>
      <c r="K1208" s="33"/>
      <c r="L1208" s="75">
        <f>IF(COUNTIFS($E$3:E19101,E1208)=1, K1208, 0)</f>
        <v>0</v>
      </c>
    </row>
    <row r="1209" spans="1:12" ht="41.25" hidden="1" customHeight="1">
      <c r="A1209" s="18" t="s">
        <v>1617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359</v>
      </c>
      <c r="H1209" s="57" t="str">
        <f t="shared" si="96"/>
        <v>DC100</v>
      </c>
      <c r="I1209" s="57" t="str">
        <f t="shared" si="97"/>
        <v>Non-M</v>
      </c>
      <c r="J1209" s="58"/>
      <c r="K1209" s="33"/>
      <c r="L1209" s="75">
        <f>IF(COUNTIFS($E$3:E19101,E1209)=1, K1209, 0)</f>
        <v>0</v>
      </c>
    </row>
    <row r="1210" spans="1:12" ht="41.25" hidden="1" customHeight="1">
      <c r="A1210" s="18" t="s">
        <v>1618</v>
      </c>
      <c r="B1210" s="19" t="s">
        <v>1237</v>
      </c>
      <c r="C1210" s="35" t="s">
        <v>1614</v>
      </c>
      <c r="D1210" s="60" t="s">
        <v>1354</v>
      </c>
      <c r="E1210" s="35" t="s">
        <v>1615</v>
      </c>
      <c r="F1210" s="48"/>
      <c r="G1210" s="35" t="s">
        <v>96</v>
      </c>
      <c r="H1210" s="57" t="str">
        <f t="shared" si="96"/>
        <v>DC300</v>
      </c>
      <c r="I1210" s="57" t="str">
        <f t="shared" si="97"/>
        <v>Non-M</v>
      </c>
      <c r="J1210" s="58"/>
      <c r="K1210" s="33"/>
      <c r="L1210" s="75">
        <f>IF(COUNTIFS($E$3:E19101,E1210)=1, K1210, 0)</f>
        <v>0</v>
      </c>
    </row>
    <row r="1211" spans="1:12" ht="41.25" hidden="1" customHeight="1">
      <c r="A1211" s="18" t="s">
        <v>1619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152</v>
      </c>
      <c r="H1211" s="57" t="str">
        <f t="shared" si="96"/>
        <v>DC400</v>
      </c>
      <c r="I1211" s="57" t="str">
        <f t="shared" si="97"/>
        <v>Non-M</v>
      </c>
      <c r="J1211" s="58"/>
      <c r="K1211" s="33"/>
      <c r="L1211" s="75">
        <f>IF(COUNTIFS($E$3:E19101,E1211)=1, K1211, 0)</f>
        <v>0</v>
      </c>
    </row>
    <row r="1212" spans="1:12" ht="41.25" hidden="1" customHeight="1">
      <c r="A1212" s="18" t="s">
        <v>1620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135</v>
      </c>
      <c r="H1212" s="57" t="str">
        <f t="shared" si="96"/>
        <v>DC200</v>
      </c>
      <c r="I1212" s="57" t="str">
        <f t="shared" si="97"/>
        <v>Non-M</v>
      </c>
      <c r="J1212" s="58"/>
      <c r="K1212" s="33"/>
      <c r="L1212" s="75">
        <f>IF(COUNTIFS($E$3:E19101,E1212)=1, K1212, 0)</f>
        <v>0</v>
      </c>
    </row>
    <row r="1213" spans="1:12" ht="41.25" hidden="1" customHeight="1">
      <c r="A1213" s="18" t="s">
        <v>1621</v>
      </c>
      <c r="B1213" s="19" t="s">
        <v>1237</v>
      </c>
      <c r="C1213" s="19" t="s">
        <v>1614</v>
      </c>
      <c r="D1213" s="86" t="s">
        <v>1354</v>
      </c>
      <c r="E1213" s="19" t="s">
        <v>1615</v>
      </c>
      <c r="F1213" s="21"/>
      <c r="G1213" s="19" t="s">
        <v>697</v>
      </c>
      <c r="H1213" s="25" t="str">
        <f t="shared" si="96"/>
        <v>PK100</v>
      </c>
      <c r="I1213" s="25" t="str">
        <f t="shared" si="97"/>
        <v>Non-M</v>
      </c>
      <c r="J1213" s="87"/>
      <c r="K1213" s="76"/>
      <c r="L1213" s="75">
        <f>IF(COUNTIFS($E$3:E19101,E1213)=1, K1213, 0)</f>
        <v>0</v>
      </c>
    </row>
    <row r="1214" spans="1:12" ht="41.25" hidden="1" customHeight="1">
      <c r="A1214" s="18" t="s">
        <v>1622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1348</v>
      </c>
      <c r="H1214" s="57" t="str">
        <f t="shared" si="96"/>
        <v>PB108</v>
      </c>
      <c r="I1214" s="57" t="str">
        <f t="shared" si="97"/>
        <v>Non-M</v>
      </c>
      <c r="J1214" s="58"/>
      <c r="K1214" s="33"/>
      <c r="L1214" s="75">
        <f>IF(COUNTIFS($E$3:E19101,E1214)=1, K1214, 0)</f>
        <v>0</v>
      </c>
    </row>
    <row r="1215" spans="1:12" ht="41.25" hidden="1" customHeight="1">
      <c r="A1215" s="18" t="s">
        <v>1623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71</v>
      </c>
      <c r="H1215" s="57" t="str">
        <f t="shared" si="96"/>
        <v>HM500</v>
      </c>
      <c r="I1215" s="57" t="str">
        <f t="shared" si="97"/>
        <v>Non-M</v>
      </c>
      <c r="J1215" s="58"/>
      <c r="K1215" s="33"/>
      <c r="L1215" s="75">
        <f>IF(COUNTIFS($E$3:E19101,E1215)=1, K1215, 0)</f>
        <v>0</v>
      </c>
    </row>
    <row r="1216" spans="1:12" ht="41.25" hidden="1" customHeight="1">
      <c r="A1216" s="18" t="s">
        <v>1624</v>
      </c>
      <c r="B1216" s="19" t="s">
        <v>1237</v>
      </c>
      <c r="C1216" s="35" t="s">
        <v>1614</v>
      </c>
      <c r="D1216" s="60" t="s">
        <v>1354</v>
      </c>
      <c r="E1216" s="35" t="s">
        <v>1615</v>
      </c>
      <c r="F1216" s="48"/>
      <c r="G1216" s="35" t="s">
        <v>1625</v>
      </c>
      <c r="H1216" s="57" t="str">
        <f t="shared" si="96"/>
        <v>HM803</v>
      </c>
      <c r="I1216" s="57" t="str">
        <f t="shared" si="97"/>
        <v>M</v>
      </c>
      <c r="J1216" s="58"/>
      <c r="K1216" s="33"/>
      <c r="L1216" s="75">
        <f>IF(COUNTIFS($E$3:E19101,E1216)=1, K1216, 0)</f>
        <v>0</v>
      </c>
    </row>
    <row r="1217" spans="1:12" ht="41.25" hidden="1" customHeight="1">
      <c r="A1217" s="18" t="s">
        <v>1626</v>
      </c>
      <c r="B1217" s="19" t="s">
        <v>1237</v>
      </c>
      <c r="C1217" s="35" t="s">
        <v>1614</v>
      </c>
      <c r="D1217" s="60" t="s">
        <v>1354</v>
      </c>
      <c r="E1217" s="35" t="s">
        <v>1615</v>
      </c>
      <c r="F1217" s="48"/>
      <c r="G1217" s="35" t="s">
        <v>1627</v>
      </c>
      <c r="H1217" s="57" t="str">
        <f t="shared" si="96"/>
        <v>GT207</v>
      </c>
      <c r="I1217" s="57" t="str">
        <f t="shared" si="97"/>
        <v>M</v>
      </c>
      <c r="J1217" s="58"/>
      <c r="K1217" s="33"/>
      <c r="L1217" s="75">
        <f>IF(COUNTIFS($E$3:E19101,E1217)=1, K1217, 0)</f>
        <v>0</v>
      </c>
    </row>
    <row r="1218" spans="1:12" ht="41.25" hidden="1" customHeight="1">
      <c r="A1218" s="18" t="s">
        <v>1628</v>
      </c>
      <c r="B1218" s="19" t="s">
        <v>1237</v>
      </c>
      <c r="C1218" s="35" t="s">
        <v>1614</v>
      </c>
      <c r="D1218" s="60" t="s">
        <v>1354</v>
      </c>
      <c r="E1218" s="35" t="s">
        <v>1615</v>
      </c>
      <c r="F1218" s="48"/>
      <c r="G1218" s="35" t="s">
        <v>1629</v>
      </c>
      <c r="H1218" s="57" t="str">
        <f t="shared" si="96"/>
        <v>JS120</v>
      </c>
      <c r="I1218" s="57" t="str">
        <f t="shared" si="97"/>
        <v>Non-M</v>
      </c>
      <c r="J1218" s="58"/>
      <c r="K1218" s="33"/>
      <c r="L1218" s="75">
        <f>IF(COUNTIFS($E$3:E19101,E1218)=1, K1218, 0)</f>
        <v>0</v>
      </c>
    </row>
    <row r="1219" spans="1:12" ht="41.25" hidden="1" customHeight="1">
      <c r="A1219" s="18" t="s">
        <v>1630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944</v>
      </c>
      <c r="H1219" s="57" t="str">
        <f t="shared" si="96"/>
        <v>WB202</v>
      </c>
      <c r="I1219" s="57" t="str">
        <f t="shared" si="97"/>
        <v>Non-M</v>
      </c>
      <c r="J1219" s="58"/>
      <c r="K1219" s="33"/>
      <c r="L1219" s="75">
        <f>IF(COUNTIFS($E$3:E19101,E1219)=1, K1219, 0)</f>
        <v>0</v>
      </c>
    </row>
    <row r="1220" spans="1:12" ht="41.25" hidden="1" customHeight="1">
      <c r="A1220" s="18" t="s">
        <v>1632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61</v>
      </c>
      <c r="H1220" s="57" t="str">
        <f t="shared" ref="H1220:H1226" si="98">IF(RIGHT(G1220,1)="M", LEFT(G1220,LEN(G1220)-1), G1220)</f>
        <v>DC101</v>
      </c>
      <c r="I1220" s="57" t="str">
        <f t="shared" ref="I1220:I1226" si="99">IF(RIGHT(G1220,1)="M","M","Non-M")</f>
        <v>Non-M</v>
      </c>
      <c r="J1220" s="58"/>
      <c r="K1220" s="33"/>
      <c r="L1220" s="70">
        <f>IF(COUNTIFS($E$3:E1220,E1220)=1, K1220, 0)</f>
        <v>0</v>
      </c>
    </row>
    <row r="1221" spans="1:12" ht="41.25" hidden="1" customHeight="1">
      <c r="A1221" s="18" t="s">
        <v>1633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96</v>
      </c>
      <c r="H1221" s="57" t="str">
        <f t="shared" si="98"/>
        <v>DC300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hidden="1" customHeight="1">
      <c r="A1222" s="18" t="s">
        <v>1634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152</v>
      </c>
      <c r="H1222" s="57" t="str">
        <f t="shared" si="98"/>
        <v>DC400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hidden="1" customHeight="1">
      <c r="A1223" s="18" t="s">
        <v>1635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135</v>
      </c>
      <c r="H1223" s="57" t="str">
        <f t="shared" si="98"/>
        <v>DC200</v>
      </c>
      <c r="I1223" s="57" t="str">
        <f t="shared" si="99"/>
        <v>Non-M</v>
      </c>
      <c r="J1223" s="58"/>
      <c r="K1223" s="33"/>
      <c r="L1223" s="70">
        <f>IF(COUNTIFS($E$3:E1223,E1223)=1, K1223, 0)</f>
        <v>0</v>
      </c>
    </row>
    <row r="1224" spans="1:12" ht="41.25" hidden="1" customHeight="1">
      <c r="A1224" s="18" t="s">
        <v>1636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24</v>
      </c>
      <c r="H1224" s="57" t="str">
        <f t="shared" si="98"/>
        <v>PK207</v>
      </c>
      <c r="I1224" s="57" t="str">
        <f t="shared" si="99"/>
        <v>Non-M</v>
      </c>
      <c r="J1224" s="58"/>
      <c r="K1224" s="33"/>
      <c r="L1224" s="70">
        <f>IF(COUNTIFS($E$3:E1224,E1224)=1, K1224, 0)</f>
        <v>0</v>
      </c>
    </row>
    <row r="1225" spans="1:12" ht="41.25" hidden="1" customHeight="1">
      <c r="A1225" s="18" t="s">
        <v>1637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155</v>
      </c>
      <c r="H1225" s="57" t="str">
        <f t="shared" si="98"/>
        <v>PB204</v>
      </c>
      <c r="I1225" s="57" t="str">
        <f t="shared" si="99"/>
        <v>Non-M</v>
      </c>
      <c r="J1225" s="58"/>
      <c r="K1225" s="33"/>
      <c r="L1225" s="70">
        <f>IF(COUNTIFS($E$3:E1225,E1225)=1, K1225, 0)</f>
        <v>0</v>
      </c>
    </row>
    <row r="1226" spans="1:12" ht="41.25" hidden="1" customHeight="1">
      <c r="A1226" s="18" t="s">
        <v>1638</v>
      </c>
      <c r="B1226" s="19" t="s">
        <v>1301</v>
      </c>
      <c r="C1226" s="35" t="s">
        <v>1505</v>
      </c>
      <c r="D1226" s="60" t="s">
        <v>1302</v>
      </c>
      <c r="E1226" s="35" t="s">
        <v>1631</v>
      </c>
      <c r="F1226" s="48"/>
      <c r="G1226" s="35" t="s">
        <v>120</v>
      </c>
      <c r="H1226" s="57" t="str">
        <f t="shared" si="98"/>
        <v>JS124</v>
      </c>
      <c r="I1226" s="57" t="str">
        <f t="shared" si="99"/>
        <v>Non-M</v>
      </c>
      <c r="J1226" s="58"/>
      <c r="K1226" s="33"/>
      <c r="L1226" s="75">
        <f>IF(COUNTIFS($E$3:E19101,E1226)=1, K1226, 0)</f>
        <v>0</v>
      </c>
    </row>
    <row r="1227" spans="1:12" ht="41.25" hidden="1" customHeight="1">
      <c r="A1227" s="18" t="s">
        <v>1639</v>
      </c>
      <c r="B1227" s="19" t="s">
        <v>1301</v>
      </c>
      <c r="C1227" s="35" t="s">
        <v>1505</v>
      </c>
      <c r="D1227" s="60" t="s">
        <v>1302</v>
      </c>
      <c r="E1227" s="35" t="s">
        <v>1631</v>
      </c>
      <c r="F1227" s="48"/>
      <c r="G1227" s="35" t="s">
        <v>1337</v>
      </c>
      <c r="H1227" s="57" t="str">
        <f t="shared" ref="H1227:H1264" si="100">IF(RIGHT(G1227,1)="M", LEFT(G1227,LEN(G1227)-1), G1227)</f>
        <v>JS105</v>
      </c>
      <c r="I1227" s="57" t="str">
        <f t="shared" ref="I1227:I1264" si="101">IF(RIGHT(G1227,1)="M","M","Non-M")</f>
        <v>Non-M</v>
      </c>
      <c r="J1227" s="58"/>
      <c r="K1227" s="33"/>
      <c r="L1227" s="75">
        <f>IF(COUNTIFS($E$3:E19101,E1227)=1, K1227, 0)</f>
        <v>0</v>
      </c>
    </row>
    <row r="1228" spans="1:12" ht="41.25" hidden="1" customHeight="1">
      <c r="A1228" s="18" t="s">
        <v>1640</v>
      </c>
      <c r="B1228" s="19" t="s">
        <v>1301</v>
      </c>
      <c r="C1228" s="35" t="s">
        <v>1505</v>
      </c>
      <c r="D1228" s="60" t="s">
        <v>1302</v>
      </c>
      <c r="E1228" s="35" t="s">
        <v>1631</v>
      </c>
      <c r="F1228" s="48"/>
      <c r="G1228" s="35" t="s">
        <v>1641</v>
      </c>
      <c r="H1228" s="57" t="str">
        <f t="shared" si="100"/>
        <v>HM413</v>
      </c>
      <c r="I1228" s="57" t="str">
        <f t="shared" si="101"/>
        <v>M</v>
      </c>
      <c r="J1228" s="58"/>
      <c r="K1228" s="33"/>
      <c r="L1228" s="75">
        <f>IF(COUNTIFS($E$3:E19101,E1228)=1, K1228, 0)</f>
        <v>0</v>
      </c>
    </row>
    <row r="1229" spans="1:12" ht="41.25" hidden="1" customHeight="1">
      <c r="A1229" s="18" t="s">
        <v>1642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1645</v>
      </c>
      <c r="H1229" s="25" t="str">
        <f t="shared" si="100"/>
        <v>WB210</v>
      </c>
      <c r="I1229" s="25" t="str">
        <f t="shared" si="101"/>
        <v>Non-M</v>
      </c>
      <c r="J1229" s="34"/>
      <c r="K1229" s="26"/>
      <c r="L1229" s="75">
        <f>IF(COUNTIFS($E$3:E19101,E1229)=1, K1229, 0)</f>
        <v>0</v>
      </c>
    </row>
    <row r="1230" spans="1:12" ht="41.25" hidden="1" customHeight="1">
      <c r="A1230" s="18" t="s">
        <v>1646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1073</v>
      </c>
      <c r="H1230" s="25" t="str">
        <f>IF(RIGHT(G1230,1)="M", LEFT(G1230,LEN(G1230)-1), G1230)</f>
        <v>WB406</v>
      </c>
      <c r="I1230" s="25" t="str">
        <f>IF(RIGHT(G1230,1)="M","M","Non-M")</f>
        <v>Non-M</v>
      </c>
      <c r="J1230" s="34"/>
      <c r="K1230" s="26"/>
      <c r="L1230" s="75"/>
    </row>
    <row r="1231" spans="1:12" ht="41.25" hidden="1" customHeight="1">
      <c r="A1231" s="18" t="s">
        <v>1647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61</v>
      </c>
      <c r="H1231" s="25" t="str">
        <f t="shared" si="100"/>
        <v>DC101</v>
      </c>
      <c r="I1231" s="25" t="str">
        <f t="shared" si="101"/>
        <v>Non-M</v>
      </c>
      <c r="J1231" s="34"/>
      <c r="K1231" s="26"/>
      <c r="L1231" s="75">
        <f>IF(COUNTIFS($E$3:E19101,E1231)=1, K1231, 0)</f>
        <v>0</v>
      </c>
    </row>
    <row r="1232" spans="1:12" ht="41.25" hidden="1" customHeight="1">
      <c r="A1232" s="18" t="s">
        <v>1648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96</v>
      </c>
      <c r="H1232" s="25" t="str">
        <f t="shared" si="100"/>
        <v>DC300</v>
      </c>
      <c r="I1232" s="25" t="str">
        <f t="shared" si="101"/>
        <v>Non-M</v>
      </c>
      <c r="J1232" s="34"/>
      <c r="K1232" s="26"/>
      <c r="L1232" s="75">
        <f>IF(COUNTIFS($E$3:E19101,E1232)=1, K1232, 0)</f>
        <v>0</v>
      </c>
    </row>
    <row r="1233" spans="1:12" ht="41.25" hidden="1" customHeight="1">
      <c r="A1233" s="18" t="s">
        <v>1649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135</v>
      </c>
      <c r="H1233" s="25" t="str">
        <f t="shared" si="100"/>
        <v>DC200</v>
      </c>
      <c r="I1233" s="25" t="str">
        <f t="shared" si="101"/>
        <v>Non-M</v>
      </c>
      <c r="J1233" s="34"/>
      <c r="K1233" s="26"/>
      <c r="L1233" s="75">
        <f>IF(COUNTIFS($E$3:E19101,E1233)=1, K1233, 0)</f>
        <v>0</v>
      </c>
    </row>
    <row r="1234" spans="1:12" ht="41.25" hidden="1" customHeight="1">
      <c r="A1234" s="18" t="s">
        <v>1650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152</v>
      </c>
      <c r="H1234" s="25" t="str">
        <f t="shared" si="100"/>
        <v>DC400</v>
      </c>
      <c r="I1234" s="25" t="str">
        <f t="shared" si="101"/>
        <v>Non-M</v>
      </c>
      <c r="J1234" s="34"/>
      <c r="K1234" s="26"/>
      <c r="L1234" s="75">
        <f>IF(COUNTIFS($E$3:E19101,E1234)=1, K1234, 0)</f>
        <v>0</v>
      </c>
    </row>
    <row r="1235" spans="1:12" ht="41.25" hidden="1" customHeight="1">
      <c r="A1235" s="18" t="s">
        <v>1651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404</v>
      </c>
      <c r="H1235" s="25" t="str">
        <f t="shared" si="100"/>
        <v>PK205</v>
      </c>
      <c r="I1235" s="25" t="str">
        <f t="shared" si="101"/>
        <v>Non-M</v>
      </c>
      <c r="J1235" s="34"/>
      <c r="K1235" s="26"/>
      <c r="L1235" s="75">
        <f>IF(COUNTIFS($E$3:E19101,E1235)=1, K1235, 0)</f>
        <v>0</v>
      </c>
    </row>
    <row r="1236" spans="1:12" ht="41.25" hidden="1" customHeight="1">
      <c r="A1236" s="18" t="s">
        <v>1652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1653</v>
      </c>
      <c r="H1236" s="25" t="str">
        <f t="shared" si="100"/>
        <v>PB206</v>
      </c>
      <c r="I1236" s="25" t="str">
        <f t="shared" si="101"/>
        <v>Non-M</v>
      </c>
      <c r="J1236" s="34"/>
      <c r="K1236" s="26"/>
      <c r="L1236" s="75">
        <f>IF(COUNTIFS($E$3:E19101,E1236)=1, K1236, 0)</f>
        <v>0</v>
      </c>
    </row>
    <row r="1237" spans="1:12" ht="41.25" hidden="1" customHeight="1">
      <c r="A1237" s="18" t="s">
        <v>1654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155</v>
      </c>
      <c r="H1237" s="25" t="str">
        <f>IF(RIGHT(G1237,1)="M", LEFT(G1237,LEN(G1237)-1), G1237)</f>
        <v>PB204</v>
      </c>
      <c r="I1237" s="25" t="str">
        <f>IF(RIGHT(G1237,1)="M","M","Non-M")</f>
        <v>Non-M</v>
      </c>
      <c r="J1237" s="34"/>
      <c r="K1237" s="26"/>
      <c r="L1237" s="75"/>
    </row>
    <row r="1238" spans="1:12" ht="41.25" hidden="1" customHeight="1">
      <c r="A1238" s="18" t="s">
        <v>1655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1514</v>
      </c>
      <c r="H1238" s="25" t="str">
        <f t="shared" si="100"/>
        <v>HM506</v>
      </c>
      <c r="I1238" s="25" t="str">
        <f t="shared" si="101"/>
        <v>Non-M</v>
      </c>
      <c r="J1238" s="34"/>
      <c r="K1238" s="26"/>
      <c r="L1238" s="75">
        <f>IF(COUNTIFS($E$3:E19101,E1238)=1, K1238, 0)</f>
        <v>0</v>
      </c>
    </row>
    <row r="1239" spans="1:12" ht="41.25" hidden="1" customHeight="1">
      <c r="A1239" s="18" t="s">
        <v>1656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696</v>
      </c>
      <c r="H1239" s="25" t="str">
        <f t="shared" si="100"/>
        <v>HM701</v>
      </c>
      <c r="I1239" s="25" t="str">
        <f t="shared" si="101"/>
        <v>Non-M</v>
      </c>
      <c r="J1239" s="34"/>
      <c r="K1239" s="26"/>
      <c r="L1239" s="75">
        <f>IF(COUNTIFS($E$3:E19101,E1239)=1, K1239, 0)</f>
        <v>0</v>
      </c>
    </row>
    <row r="1240" spans="1:12" ht="41.25" hidden="1" customHeight="1">
      <c r="A1240" s="18" t="s">
        <v>1657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1658</v>
      </c>
      <c r="H1240" s="25" t="str">
        <f>IF(RIGHT(G1240,1)="M", LEFT(G1240,LEN(G1240)-1), G1240)</f>
        <v>DC104</v>
      </c>
      <c r="I1240" s="25" t="str">
        <f>IF(RIGHT(G1240,1)="M","M","Non-M")</f>
        <v>Non-M</v>
      </c>
      <c r="J1240" s="34"/>
      <c r="K1240" s="26"/>
      <c r="L1240" s="75"/>
    </row>
    <row r="1241" spans="1:12" ht="41.25" hidden="1" customHeight="1">
      <c r="A1241" s="18" t="s">
        <v>1659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1337</v>
      </c>
      <c r="H1241" s="25" t="str">
        <f t="shared" si="100"/>
        <v>JS105</v>
      </c>
      <c r="I1241" s="25" t="str">
        <f t="shared" si="101"/>
        <v>Non-M</v>
      </c>
      <c r="J1241" s="34"/>
      <c r="K1241" s="26"/>
      <c r="L1241" s="75">
        <f>IF(COUNTIFS($E$3:E19101,E1241)=1, K1241, 0)</f>
        <v>0</v>
      </c>
    </row>
    <row r="1242" spans="1:12" ht="41.25" hidden="1" customHeight="1">
      <c r="A1242" s="18" t="s">
        <v>1660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120</v>
      </c>
      <c r="H1242" s="25" t="str">
        <f t="shared" si="100"/>
        <v>JS124</v>
      </c>
      <c r="I1242" s="25" t="str">
        <f t="shared" si="101"/>
        <v>Non-M</v>
      </c>
      <c r="J1242" s="34"/>
      <c r="K1242" s="26"/>
      <c r="L1242" s="75">
        <f>IF(COUNTIFS($E$3:E19101,E1242)=1, K1242, 0)</f>
        <v>0</v>
      </c>
    </row>
    <row r="1243" spans="1:12" ht="41.25" hidden="1" customHeight="1">
      <c r="A1243" s="18" t="s">
        <v>1661</v>
      </c>
      <c r="B1243" s="19" t="s">
        <v>1237</v>
      </c>
      <c r="C1243" s="19" t="s">
        <v>803</v>
      </c>
      <c r="D1243" s="61" t="s">
        <v>1643</v>
      </c>
      <c r="E1243" s="19" t="s">
        <v>1644</v>
      </c>
      <c r="F1243" s="21"/>
      <c r="G1243" s="19" t="s">
        <v>1662</v>
      </c>
      <c r="H1243" s="25" t="str">
        <f t="shared" si="100"/>
        <v>JS117</v>
      </c>
      <c r="I1243" s="25" t="str">
        <f t="shared" si="101"/>
        <v>Non-M</v>
      </c>
      <c r="J1243" s="34"/>
      <c r="K1243" s="26"/>
      <c r="L1243" s="75">
        <f>IF(COUNTIFS($E$3:E19101,E1243)=1, K1243, 0)</f>
        <v>0</v>
      </c>
    </row>
    <row r="1244" spans="1:12" ht="41.25" hidden="1" customHeight="1">
      <c r="A1244" s="18" t="s">
        <v>1663</v>
      </c>
      <c r="B1244" s="19" t="s">
        <v>1237</v>
      </c>
      <c r="C1244" s="19" t="s">
        <v>803</v>
      </c>
      <c r="D1244" s="61" t="s">
        <v>1643</v>
      </c>
      <c r="E1244" s="19" t="s">
        <v>1644</v>
      </c>
      <c r="F1244" s="21"/>
      <c r="G1244" s="19" t="s">
        <v>705</v>
      </c>
      <c r="H1244" s="25" t="str">
        <f>IF(RIGHT(G1244,1)="M", LEFT(G1244,LEN(G1244)-1), G1244)</f>
        <v>JS107</v>
      </c>
      <c r="I1244" s="25" t="str">
        <f>IF(RIGHT(G1244,1)="M","M","Non-M")</f>
        <v>Non-M</v>
      </c>
      <c r="J1244" s="34"/>
      <c r="K1244" s="26"/>
      <c r="L1244" s="75"/>
    </row>
    <row r="1245" spans="1:12" ht="41.25" hidden="1" customHeight="1">
      <c r="A1245" s="18" t="s">
        <v>1664</v>
      </c>
      <c r="B1245" s="19" t="s">
        <v>1237</v>
      </c>
      <c r="C1245" s="19" t="s">
        <v>803</v>
      </c>
      <c r="D1245" s="61" t="s">
        <v>1643</v>
      </c>
      <c r="E1245" s="19" t="s">
        <v>1644</v>
      </c>
      <c r="F1245" s="21"/>
      <c r="G1245" s="19" t="s">
        <v>1350</v>
      </c>
      <c r="H1245" s="25" t="str">
        <f t="shared" si="100"/>
        <v>JS400</v>
      </c>
      <c r="I1245" s="25" t="str">
        <f t="shared" si="101"/>
        <v>Non-M</v>
      </c>
      <c r="J1245" s="34"/>
      <c r="K1245" s="26"/>
      <c r="L1245" s="75">
        <f>IF(COUNTIFS($E$3:E19101,E1245)=1, K1245, 0)</f>
        <v>0</v>
      </c>
    </row>
    <row r="1246" spans="1:12" ht="41.25" hidden="1" customHeight="1">
      <c r="A1246" s="18" t="s">
        <v>1665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319</v>
      </c>
      <c r="H1246" s="25" t="str">
        <f t="shared" si="100"/>
        <v>WB208</v>
      </c>
      <c r="I1246" s="25" t="str">
        <f t="shared" si="101"/>
        <v>M</v>
      </c>
      <c r="J1246" s="34"/>
      <c r="K1246" s="26"/>
      <c r="L1246" s="75">
        <f>IF(COUNTIFS($E$3:E19101,E1246)=1, K1246, 0)</f>
        <v>0</v>
      </c>
    </row>
    <row r="1247" spans="1:12" ht="41.25" hidden="1" customHeight="1">
      <c r="A1247" s="18" t="s">
        <v>1668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1669</v>
      </c>
      <c r="H1247" s="25" t="str">
        <f t="shared" si="100"/>
        <v>JS205</v>
      </c>
      <c r="I1247" s="25" t="str">
        <f t="shared" si="101"/>
        <v>M</v>
      </c>
      <c r="J1247" s="34"/>
      <c r="K1247" s="26"/>
      <c r="L1247" s="75">
        <f>IF(COUNTIFS($E$3:E19101,E1247)=1, K1247, 0)</f>
        <v>0</v>
      </c>
    </row>
    <row r="1248" spans="1:12" ht="41.25" hidden="1" customHeight="1">
      <c r="A1248" s="18" t="s">
        <v>1670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61</v>
      </c>
      <c r="H1248" s="25" t="str">
        <f t="shared" si="100"/>
        <v>DC101</v>
      </c>
      <c r="I1248" s="25" t="str">
        <f t="shared" si="101"/>
        <v>Non-M</v>
      </c>
      <c r="J1248" s="34"/>
      <c r="K1248" s="26"/>
      <c r="L1248" s="75">
        <f>IF(COUNTIFS($E$3:E19101,E1248)=1, K1248, 0)</f>
        <v>0</v>
      </c>
    </row>
    <row r="1249" spans="1:12" ht="41.25" hidden="1" customHeight="1">
      <c r="A1249" s="18" t="s">
        <v>1671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94</v>
      </c>
      <c r="H1249" s="25" t="str">
        <f t="shared" si="100"/>
        <v>DC202</v>
      </c>
      <c r="I1249" s="25" t="str">
        <f t="shared" si="101"/>
        <v>Non-M</v>
      </c>
      <c r="J1249" s="34"/>
      <c r="K1249" s="26"/>
      <c r="L1249" s="75">
        <f>IF(COUNTIFS($E$3:E19101,E1249)=1, K1249, 0)</f>
        <v>0</v>
      </c>
    </row>
    <row r="1250" spans="1:12" ht="41.25" hidden="1" customHeight="1">
      <c r="A1250" s="18" t="s">
        <v>1672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96</v>
      </c>
      <c r="H1250" s="25" t="str">
        <f t="shared" si="100"/>
        <v>DC300</v>
      </c>
      <c r="I1250" s="25" t="str">
        <f t="shared" si="101"/>
        <v>Non-M</v>
      </c>
      <c r="J1250" s="34"/>
      <c r="K1250" s="26"/>
      <c r="L1250" s="75">
        <f>IF(COUNTIFS($E$3:E19101,E1250)=1, K1250, 0)</f>
        <v>0</v>
      </c>
    </row>
    <row r="1251" spans="1:12" ht="41.25" hidden="1" customHeight="1">
      <c r="A1251" s="18" t="s">
        <v>1673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1674</v>
      </c>
      <c r="H1251" s="25" t="str">
        <f t="shared" si="100"/>
        <v>PK206</v>
      </c>
      <c r="I1251" s="25" t="str">
        <f t="shared" si="101"/>
        <v>Non-M</v>
      </c>
      <c r="J1251" s="34"/>
      <c r="K1251" s="26"/>
      <c r="L1251" s="75">
        <f>IF(COUNTIFS($E$3:E19101,E1251)=1, K1251, 0)</f>
        <v>0</v>
      </c>
    </row>
    <row r="1252" spans="1:12" ht="41.25" hidden="1" customHeight="1">
      <c r="A1252" s="18" t="s">
        <v>1675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1676</v>
      </c>
      <c r="H1252" s="25" t="str">
        <f>IF(RIGHT(G1252,1)="M", LEFT(G1252,LEN(G1252)-1), G1252)</f>
        <v>PK202</v>
      </c>
      <c r="I1252" s="25" t="str">
        <f>IF(RIGHT(G1252,1)="M","M","Non-M")</f>
        <v>Non-M</v>
      </c>
      <c r="J1252" s="34"/>
      <c r="K1252" s="26"/>
      <c r="L1252" s="75"/>
    </row>
    <row r="1253" spans="1:12" ht="41.25" hidden="1" customHeight="1">
      <c r="A1253" s="18" t="s">
        <v>1677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1375</v>
      </c>
      <c r="H1253" s="25" t="str">
        <f t="shared" si="100"/>
        <v>PB214</v>
      </c>
      <c r="I1253" s="25" t="str">
        <f t="shared" si="101"/>
        <v>Non-M</v>
      </c>
      <c r="J1253" s="34"/>
      <c r="K1253" s="26"/>
      <c r="L1253" s="75">
        <f>IF(COUNTIFS($E$3:E19101,E1253)=1, K1253, 0)</f>
        <v>0</v>
      </c>
    </row>
    <row r="1254" spans="1:12" ht="41.25" hidden="1" customHeight="1">
      <c r="A1254" s="18" t="s">
        <v>1678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1391</v>
      </c>
      <c r="H1254" s="25" t="str">
        <f t="shared" si="100"/>
        <v>JS121</v>
      </c>
      <c r="I1254" s="25" t="str">
        <f t="shared" si="101"/>
        <v>Non-M</v>
      </c>
      <c r="J1254" s="34"/>
      <c r="K1254" s="26"/>
      <c r="L1254" s="75">
        <f>IF(COUNTIFS($E$3:E19101,E1254)=1, K1254, 0)</f>
        <v>0</v>
      </c>
    </row>
    <row r="1255" spans="1:12" ht="41.25" hidden="1" customHeight="1">
      <c r="A1255" s="18" t="s">
        <v>1679</v>
      </c>
      <c r="B1255" s="19" t="s">
        <v>1237</v>
      </c>
      <c r="C1255" s="19" t="s">
        <v>1614</v>
      </c>
      <c r="D1255" s="61" t="s">
        <v>1666</v>
      </c>
      <c r="E1255" s="19" t="s">
        <v>1667</v>
      </c>
      <c r="F1255" s="21"/>
      <c r="G1255" s="19" t="s">
        <v>22</v>
      </c>
      <c r="H1255" s="25" t="str">
        <f t="shared" si="100"/>
        <v>HM309</v>
      </c>
      <c r="I1255" s="25" t="str">
        <f t="shared" si="101"/>
        <v>Non-M</v>
      </c>
      <c r="J1255" s="34"/>
      <c r="K1255" s="26"/>
      <c r="L1255" s="75">
        <f>IF(COUNTIFS($E$3:E19101,E1255)=1, K1255, 0)</f>
        <v>0</v>
      </c>
    </row>
    <row r="1256" spans="1:12" ht="41.25" hidden="1" customHeight="1">
      <c r="A1256" s="18" t="s">
        <v>1680</v>
      </c>
      <c r="B1256" s="19" t="s">
        <v>1237</v>
      </c>
      <c r="C1256" s="19" t="s">
        <v>1614</v>
      </c>
      <c r="D1256" s="61" t="s">
        <v>1666</v>
      </c>
      <c r="E1256" s="19" t="s">
        <v>1667</v>
      </c>
      <c r="F1256" s="21"/>
      <c r="G1256" s="19" t="s">
        <v>884</v>
      </c>
      <c r="H1256" s="25" t="str">
        <f t="shared" si="100"/>
        <v>VT302</v>
      </c>
      <c r="I1256" s="25" t="str">
        <f t="shared" si="101"/>
        <v>M</v>
      </c>
      <c r="J1256" s="34"/>
      <c r="K1256" s="26"/>
      <c r="L1256" s="75">
        <f>IF(COUNTIFS($E$3:E19101,E1256)=1, K1256, 0)</f>
        <v>0</v>
      </c>
    </row>
    <row r="1257" spans="1:12" ht="41.25" hidden="1" customHeight="1">
      <c r="A1257" s="18" t="s">
        <v>1681</v>
      </c>
      <c r="B1257" s="19" t="s">
        <v>1237</v>
      </c>
      <c r="C1257" s="19" t="s">
        <v>1614</v>
      </c>
      <c r="D1257" s="61" t="s">
        <v>1666</v>
      </c>
      <c r="E1257" s="19" t="s">
        <v>1667</v>
      </c>
      <c r="F1257" s="21"/>
      <c r="G1257" s="19" t="s">
        <v>322</v>
      </c>
      <c r="H1257" s="25" t="str">
        <f t="shared" si="100"/>
        <v>GT207</v>
      </c>
      <c r="I1257" s="25" t="str">
        <f t="shared" si="101"/>
        <v>Non-M</v>
      </c>
      <c r="J1257" s="34"/>
      <c r="K1257" s="26"/>
      <c r="L1257" s="75">
        <f>IF(COUNTIFS($E$3:E19101,E1257)=1, K1257, 0)</f>
        <v>0</v>
      </c>
    </row>
    <row r="1258" spans="1:12" ht="41.25" hidden="1" customHeight="1">
      <c r="A1258" s="18" t="s">
        <v>1682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771</v>
      </c>
      <c r="H1258" s="25" t="str">
        <f t="shared" si="100"/>
        <v>CL500</v>
      </c>
      <c r="I1258" s="25" t="str">
        <f t="shared" si="101"/>
        <v>Non-M</v>
      </c>
      <c r="J1258" s="34"/>
      <c r="K1258" s="26"/>
      <c r="L1258" s="75">
        <f>IF(COUNTIFS($E$3:E19101,E1258)=1, K1258, 0)</f>
        <v>0</v>
      </c>
    </row>
    <row r="1259" spans="1:12" ht="41.25" hidden="1" customHeight="1">
      <c r="A1259" s="18" t="s">
        <v>1684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1046</v>
      </c>
      <c r="H1259" s="25" t="str">
        <f t="shared" si="100"/>
        <v>ZP101</v>
      </c>
      <c r="I1259" s="25" t="str">
        <f t="shared" si="101"/>
        <v>M</v>
      </c>
      <c r="J1259" s="34"/>
      <c r="K1259" s="26"/>
      <c r="L1259" s="75">
        <f>IF(COUNTIFS($E$3:E19101,E1259)=1, K1259, 0)</f>
        <v>0</v>
      </c>
    </row>
    <row r="1260" spans="1:12" ht="41.25" hidden="1" customHeight="1">
      <c r="A1260" s="18" t="s">
        <v>1685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531</v>
      </c>
      <c r="H1260" s="25" t="str">
        <f t="shared" si="100"/>
        <v>LP100</v>
      </c>
      <c r="I1260" s="25" t="str">
        <f t="shared" si="101"/>
        <v>Non-M</v>
      </c>
      <c r="J1260" s="34"/>
      <c r="K1260" s="26"/>
      <c r="L1260" s="75">
        <f>IF(COUNTIFS($E$3:E19101,E1260)=1, K1260, 0)</f>
        <v>0</v>
      </c>
    </row>
    <row r="1261" spans="1:12" ht="41.25" hidden="1" customHeight="1">
      <c r="A1261" s="18" t="s">
        <v>1686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697</v>
      </c>
      <c r="H1261" s="25" t="str">
        <f t="shared" si="100"/>
        <v>PK100</v>
      </c>
      <c r="I1261" s="25" t="str">
        <f t="shared" si="101"/>
        <v>Non-M</v>
      </c>
      <c r="J1261" s="34"/>
      <c r="K1261" s="26"/>
      <c r="L1261" s="75">
        <f>IF(COUNTIFS($E$3:E19101,E1261)=1, K1261, 0)</f>
        <v>0</v>
      </c>
    </row>
    <row r="1262" spans="1:12" ht="41.25" hidden="1" customHeight="1">
      <c r="A1262" s="18" t="s">
        <v>1687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573</v>
      </c>
      <c r="H1262" s="25" t="str">
        <f>IF(RIGHT(G1262,1)="M", LEFT(G1262,LEN(G1262)-1), G1262)</f>
        <v>PK103</v>
      </c>
      <c r="I1262" s="25" t="str">
        <f>IF(RIGHT(G1262,1)="M","M","Non-M")</f>
        <v>Non-M</v>
      </c>
      <c r="J1262" s="34"/>
      <c r="K1262" s="26"/>
      <c r="L1262" s="75"/>
    </row>
    <row r="1263" spans="1:12" ht="41.25" hidden="1" customHeight="1">
      <c r="A1263" s="18" t="s">
        <v>1688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736</v>
      </c>
      <c r="H1263" s="25" t="str">
        <f t="shared" si="100"/>
        <v>PK214</v>
      </c>
      <c r="I1263" s="25" t="str">
        <f t="shared" si="101"/>
        <v>Non-M</v>
      </c>
      <c r="J1263" s="34"/>
      <c r="K1263" s="26"/>
      <c r="L1263" s="75">
        <f>IF(COUNTIFS($E$3:E19101,E1263)=1, K1263, 0)</f>
        <v>0</v>
      </c>
    </row>
    <row r="1264" spans="1:12" ht="41.25" hidden="1" customHeight="1">
      <c r="A1264" s="18" t="s">
        <v>1689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1502</v>
      </c>
      <c r="H1264" s="25" t="str">
        <f t="shared" si="100"/>
        <v>PB202</v>
      </c>
      <c r="I1264" s="25" t="str">
        <f t="shared" si="101"/>
        <v>Non-M</v>
      </c>
      <c r="J1264" s="34"/>
      <c r="K1264" s="26"/>
      <c r="L1264" s="75">
        <f>IF(COUNTIFS($E$3:E19101,E1264)=1, K1264, 0)</f>
        <v>0</v>
      </c>
    </row>
    <row r="1265" spans="1:12" ht="41.25" hidden="1" customHeight="1">
      <c r="A1265" s="18" t="s">
        <v>1690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155</v>
      </c>
      <c r="H1265" s="25" t="str">
        <f>IF(RIGHT(G1265,1)="M", LEFT(G1265,LEN(G1265)-1), G1265)</f>
        <v>PB204</v>
      </c>
      <c r="I1265" s="25" t="str">
        <f>IF(RIGHT(G1265,1)="M","M","Non-M")</f>
        <v>Non-M</v>
      </c>
      <c r="J1265" s="34"/>
      <c r="K1265" s="26"/>
      <c r="L1265" s="75"/>
    </row>
    <row r="1266" spans="1:12" ht="41.25" hidden="1" customHeight="1">
      <c r="A1266" s="18" t="s">
        <v>1691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224</v>
      </c>
      <c r="H1266" s="25" t="str">
        <f t="shared" ref="H1266:H1293" si="102">IF(RIGHT(G1266,1)="M", LEFT(G1266,LEN(G1266)-1), G1266)</f>
        <v>PB201</v>
      </c>
      <c r="I1266" s="25" t="str">
        <f t="shared" ref="I1266:I1293" si="103">IF(RIGHT(G1266,1)="M","M","Non-M")</f>
        <v>Non-M</v>
      </c>
      <c r="J1266" s="34"/>
      <c r="K1266" s="26"/>
      <c r="L1266" s="75">
        <f>IF(COUNTIFS($E$3:E19101,E1266)=1, K1266, 0)</f>
        <v>0</v>
      </c>
    </row>
    <row r="1267" spans="1:12" ht="41.25" hidden="1" customHeight="1">
      <c r="A1267" s="18" t="s">
        <v>1692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1693</v>
      </c>
      <c r="H1267" s="25" t="str">
        <f t="shared" si="102"/>
        <v>HM502</v>
      </c>
      <c r="I1267" s="25" t="str">
        <f t="shared" si="103"/>
        <v>M</v>
      </c>
      <c r="J1267" s="34"/>
      <c r="K1267" s="26"/>
      <c r="L1267" s="75">
        <f>IF(COUNTIFS($E$3:E19101,E1267)=1, K1267, 0)</f>
        <v>0</v>
      </c>
    </row>
    <row r="1268" spans="1:12" ht="41.25" hidden="1" customHeight="1">
      <c r="A1268" s="18" t="s">
        <v>1694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1695</v>
      </c>
      <c r="H1268" s="25" t="str">
        <f t="shared" si="102"/>
        <v>HM806</v>
      </c>
      <c r="I1268" s="25" t="str">
        <f t="shared" si="103"/>
        <v>Non-M</v>
      </c>
      <c r="J1268" s="34"/>
      <c r="K1268" s="26"/>
      <c r="L1268" s="75">
        <f>IF(COUNTIFS($E$3:E19101,E1268)=1, K1268, 0)</f>
        <v>0</v>
      </c>
    </row>
    <row r="1269" spans="1:12" ht="41.25" hidden="1" customHeight="1">
      <c r="A1269" s="18" t="s">
        <v>1696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1697</v>
      </c>
      <c r="H1269" s="25" t="str">
        <f>IF(RIGHT(G1269,1)="M", LEFT(G1269,LEN(G1269)-1), G1269)</f>
        <v>HM805</v>
      </c>
      <c r="I1269" s="25" t="str">
        <f>IF(RIGHT(G1269,1)="M","M","Non-M")</f>
        <v>Non-M</v>
      </c>
      <c r="J1269" s="34"/>
      <c r="K1269" s="26"/>
      <c r="L1269" s="75"/>
    </row>
    <row r="1270" spans="1:12" ht="41.25" hidden="1" customHeight="1">
      <c r="A1270" s="18" t="s">
        <v>1698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1184</v>
      </c>
      <c r="H1270" s="25" t="str">
        <f t="shared" si="102"/>
        <v>JS105</v>
      </c>
      <c r="I1270" s="25" t="str">
        <f t="shared" si="103"/>
        <v>M</v>
      </c>
      <c r="J1270" s="34" t="s">
        <v>1283</v>
      </c>
      <c r="K1270" s="26"/>
      <c r="L1270" s="75">
        <f>IF(COUNTIFS($E$3:E19101,E1270)=1, K1270, 0)</f>
        <v>0</v>
      </c>
    </row>
    <row r="1271" spans="1:12" ht="41.25" hidden="1" customHeight="1">
      <c r="A1271" s="18" t="s">
        <v>1699</v>
      </c>
      <c r="B1271" s="19" t="s">
        <v>1237</v>
      </c>
      <c r="C1271" s="19" t="s">
        <v>1505</v>
      </c>
      <c r="D1271" s="61" t="s">
        <v>1354</v>
      </c>
      <c r="E1271" s="19" t="s">
        <v>1683</v>
      </c>
      <c r="F1271" s="21"/>
      <c r="G1271" s="19" t="s">
        <v>22</v>
      </c>
      <c r="H1271" s="25" t="str">
        <f t="shared" si="102"/>
        <v>HM309</v>
      </c>
      <c r="I1271" s="25" t="str">
        <f t="shared" si="103"/>
        <v>Non-M</v>
      </c>
      <c r="J1271" s="34"/>
      <c r="K1271" s="26"/>
      <c r="L1271" s="75">
        <f>IF(COUNTIFS($E$3:E19101,E1271)=1, K1271, 0)</f>
        <v>0</v>
      </c>
    </row>
    <row r="1272" spans="1:12" ht="41.25" hidden="1" customHeight="1">
      <c r="A1272" s="18" t="s">
        <v>1700</v>
      </c>
      <c r="B1272" s="19" t="s">
        <v>1237</v>
      </c>
      <c r="C1272" s="19" t="s">
        <v>1505</v>
      </c>
      <c r="D1272" s="61" t="s">
        <v>1354</v>
      </c>
      <c r="E1272" s="19" t="s">
        <v>1683</v>
      </c>
      <c r="F1272" s="21"/>
      <c r="G1272" s="19" t="s">
        <v>1662</v>
      </c>
      <c r="H1272" s="25" t="str">
        <f t="shared" si="102"/>
        <v>JS117</v>
      </c>
      <c r="I1272" s="25" t="str">
        <f t="shared" si="103"/>
        <v>Non-M</v>
      </c>
      <c r="J1272" s="34"/>
      <c r="K1272" s="26"/>
      <c r="L1272" s="75">
        <f>IF(COUNTIFS($E$3:E19101,E1272)=1, K1272, 0)</f>
        <v>0</v>
      </c>
    </row>
    <row r="1273" spans="1:12" ht="41.25" hidden="1" customHeight="1">
      <c r="A1273" s="18" t="s">
        <v>1701</v>
      </c>
      <c r="B1273" s="19" t="s">
        <v>1237</v>
      </c>
      <c r="C1273" s="19" t="s">
        <v>1505</v>
      </c>
      <c r="D1273" s="61" t="s">
        <v>1354</v>
      </c>
      <c r="E1273" s="19" t="s">
        <v>1683</v>
      </c>
      <c r="F1273" s="21"/>
      <c r="G1273" s="19" t="s">
        <v>1629</v>
      </c>
      <c r="H1273" s="25" t="str">
        <f t="shared" si="102"/>
        <v>JS120</v>
      </c>
      <c r="I1273" s="25" t="str">
        <f t="shared" si="103"/>
        <v>Non-M</v>
      </c>
      <c r="J1273" s="34"/>
      <c r="K1273" s="26"/>
      <c r="L1273" s="75">
        <f>IF(COUNTIFS($E$3:E19101,E1273)=1, K1273, 0)</f>
        <v>0</v>
      </c>
    </row>
    <row r="1274" spans="1:12" ht="41.25" hidden="1" customHeight="1">
      <c r="A1274" s="18" t="s">
        <v>1702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304</v>
      </c>
      <c r="H1274" s="25" t="str">
        <f t="shared" si="102"/>
        <v>WB205</v>
      </c>
      <c r="I1274" s="25" t="str">
        <f t="shared" si="103"/>
        <v>M</v>
      </c>
      <c r="J1274" s="34"/>
      <c r="K1274" s="26">
        <v>14695</v>
      </c>
      <c r="L1274" s="75">
        <f>IF(COUNTIFS($E$3:E19101,E1274)=1, K1274, 0)</f>
        <v>0</v>
      </c>
    </row>
    <row r="1275" spans="1:12" ht="41.25" hidden="1" customHeight="1">
      <c r="A1275" s="18" t="s">
        <v>1704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61</v>
      </c>
      <c r="H1275" s="25" t="str">
        <f t="shared" si="102"/>
        <v>DC101</v>
      </c>
      <c r="I1275" s="25" t="str">
        <f t="shared" si="103"/>
        <v>Non-M</v>
      </c>
      <c r="J1275" s="34"/>
      <c r="K1275" s="26">
        <v>14695</v>
      </c>
      <c r="L1275" s="75">
        <f>IF(COUNTIFS($E$3:E19101,E1275)=1, K1275, 0)</f>
        <v>0</v>
      </c>
    </row>
    <row r="1276" spans="1:12" ht="41.25" hidden="1" customHeight="1">
      <c r="A1276" s="18" t="s">
        <v>1705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94</v>
      </c>
      <c r="H1276" s="25" t="str">
        <f t="shared" si="102"/>
        <v>DC202</v>
      </c>
      <c r="I1276" s="25" t="str">
        <f t="shared" si="103"/>
        <v>Non-M</v>
      </c>
      <c r="J1276" s="34"/>
      <c r="K1276" s="26">
        <v>14695</v>
      </c>
      <c r="L1276" s="75">
        <f>IF(COUNTIFS($E$3:E19101,E1276)=1, K1276, 0)</f>
        <v>0</v>
      </c>
    </row>
    <row r="1277" spans="1:12" ht="41.25" hidden="1" customHeight="1">
      <c r="A1277" s="18" t="s">
        <v>1706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96</v>
      </c>
      <c r="H1277" s="25" t="str">
        <f t="shared" si="102"/>
        <v>DC300</v>
      </c>
      <c r="I1277" s="25" t="str">
        <f t="shared" si="103"/>
        <v>Non-M</v>
      </c>
      <c r="J1277" s="34"/>
      <c r="K1277" s="26">
        <v>14695</v>
      </c>
      <c r="L1277" s="75">
        <f>IF(COUNTIFS($E$3:E19101,E1277)=1, K1277, 0)</f>
        <v>0</v>
      </c>
    </row>
    <row r="1278" spans="1:12" ht="41.25" hidden="1" customHeight="1">
      <c r="A1278" s="18" t="s">
        <v>1707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152</v>
      </c>
      <c r="H1278" s="25" t="str">
        <f t="shared" si="102"/>
        <v>DC400</v>
      </c>
      <c r="I1278" s="25" t="str">
        <f t="shared" si="103"/>
        <v>Non-M</v>
      </c>
      <c r="J1278" s="34"/>
      <c r="K1278" s="26">
        <v>14695</v>
      </c>
      <c r="L1278" s="75">
        <f>IF(COUNTIFS($E$3:E19101,E1278)=1, K1278, 0)</f>
        <v>0</v>
      </c>
    </row>
    <row r="1279" spans="1:12" ht="41.25" hidden="1" customHeight="1">
      <c r="A1279" s="18" t="s">
        <v>1708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99</v>
      </c>
      <c r="H1279" s="25" t="str">
        <f t="shared" si="102"/>
        <v>PK201</v>
      </c>
      <c r="I1279" s="25" t="str">
        <f t="shared" si="103"/>
        <v>Non-M</v>
      </c>
      <c r="J1279" s="34"/>
      <c r="K1279" s="26">
        <v>14695</v>
      </c>
      <c r="L1279" s="75">
        <f>IF(COUNTIFS($E$3:E19101,E1279)=1, K1279, 0)</f>
        <v>0</v>
      </c>
    </row>
    <row r="1280" spans="1:12" ht="41.25" hidden="1" customHeight="1">
      <c r="A1280" s="18" t="s">
        <v>1709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155</v>
      </c>
      <c r="H1280" s="25" t="str">
        <f t="shared" si="102"/>
        <v>PB204</v>
      </c>
      <c r="I1280" s="25" t="str">
        <f t="shared" si="103"/>
        <v>Non-M</v>
      </c>
      <c r="J1280" s="34"/>
      <c r="K1280" s="26">
        <v>14695</v>
      </c>
      <c r="L1280" s="75">
        <f>IF(COUNTIFS($E$3:E19101,E1280)=1, K1280, 0)</f>
        <v>0</v>
      </c>
    </row>
    <row r="1281" spans="1:12" ht="41.25" hidden="1" customHeight="1">
      <c r="A1281" s="18" t="s">
        <v>1710</v>
      </c>
      <c r="B1281" s="19" t="s">
        <v>13</v>
      </c>
      <c r="C1281" s="19" t="s">
        <v>867</v>
      </c>
      <c r="D1281" s="61" t="s">
        <v>1043</v>
      </c>
      <c r="E1281" s="19" t="s">
        <v>1703</v>
      </c>
      <c r="F1281" s="21"/>
      <c r="G1281" s="19" t="s">
        <v>1337</v>
      </c>
      <c r="H1281" s="25" t="str">
        <f t="shared" si="102"/>
        <v>JS105</v>
      </c>
      <c r="I1281" s="25" t="str">
        <f t="shared" si="103"/>
        <v>Non-M</v>
      </c>
      <c r="J1281" s="34"/>
      <c r="K1281" s="26">
        <v>14695</v>
      </c>
      <c r="L1281" s="75">
        <f>IF(COUNTIFS($E$3:E19101,E1281)=1, K1281, 0)</f>
        <v>0</v>
      </c>
    </row>
    <row r="1282" spans="1:12" ht="41.25" hidden="1" customHeight="1">
      <c r="A1282" s="18" t="s">
        <v>1711</v>
      </c>
      <c r="B1282" s="19" t="s">
        <v>13</v>
      </c>
      <c r="C1282" s="19" t="s">
        <v>867</v>
      </c>
      <c r="D1282" s="61" t="s">
        <v>1043</v>
      </c>
      <c r="E1282" s="19" t="s">
        <v>1703</v>
      </c>
      <c r="F1282" s="21"/>
      <c r="G1282" s="19" t="s">
        <v>1629</v>
      </c>
      <c r="H1282" s="25" t="str">
        <f t="shared" si="102"/>
        <v>JS120</v>
      </c>
      <c r="I1282" s="25" t="str">
        <f t="shared" si="103"/>
        <v>Non-M</v>
      </c>
      <c r="J1282" s="34"/>
      <c r="K1282" s="26">
        <v>14695</v>
      </c>
      <c r="L1282" s="75">
        <f>IF(COUNTIFS($E$3:E19101,E1282)=1, K1282, 0)</f>
        <v>0</v>
      </c>
    </row>
    <row r="1283" spans="1:12" ht="41.25" hidden="1" customHeight="1">
      <c r="A1283" s="18" t="s">
        <v>1712</v>
      </c>
      <c r="B1283" s="19" t="s">
        <v>13</v>
      </c>
      <c r="C1283" s="19" t="s">
        <v>867</v>
      </c>
      <c r="D1283" s="61" t="s">
        <v>1043</v>
      </c>
      <c r="E1283" s="19" t="s">
        <v>1703</v>
      </c>
      <c r="F1283" s="21"/>
      <c r="G1283" s="19" t="s">
        <v>1713</v>
      </c>
      <c r="H1283" s="25" t="str">
        <f t="shared" si="102"/>
        <v>HM103</v>
      </c>
      <c r="I1283" s="25" t="str">
        <f t="shared" si="103"/>
        <v>M</v>
      </c>
      <c r="J1283" s="34" t="s">
        <v>1714</v>
      </c>
      <c r="K1283" s="26">
        <v>14695</v>
      </c>
      <c r="L1283" s="75">
        <f>IF(COUNTIFS($E$3:E19101,E1283)=1, K1283, 0)</f>
        <v>0</v>
      </c>
    </row>
    <row r="1284" spans="1:12" ht="41.25" hidden="1" customHeight="1">
      <c r="A1284" s="18" t="s">
        <v>1715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713</v>
      </c>
      <c r="H1284" s="25" t="str">
        <f t="shared" si="102"/>
        <v>WB202</v>
      </c>
      <c r="I1284" s="25" t="str">
        <f t="shared" si="103"/>
        <v>M</v>
      </c>
      <c r="J1284" s="34"/>
      <c r="K1284" s="26"/>
      <c r="L1284" s="75">
        <f>IF(COUNTIFS($E$3:E19101,E1284)=1, K1284, 0)</f>
        <v>0</v>
      </c>
    </row>
    <row r="1285" spans="1:12" ht="41.25" hidden="1" customHeight="1">
      <c r="A1285" s="18" t="s">
        <v>1718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152</v>
      </c>
      <c r="H1285" s="25" t="str">
        <f t="shared" si="102"/>
        <v>DC400</v>
      </c>
      <c r="I1285" s="25" t="str">
        <f t="shared" si="103"/>
        <v>Non-M</v>
      </c>
      <c r="J1285" s="34"/>
      <c r="K1285" s="26"/>
      <c r="L1285" s="75">
        <f>IF(COUNTIFS($E$3:E19101,E1285)=1, K1285, 0)</f>
        <v>0</v>
      </c>
    </row>
    <row r="1286" spans="1:12" ht="41.25" hidden="1" customHeight="1">
      <c r="A1286" s="18" t="s">
        <v>1719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1720</v>
      </c>
      <c r="H1286" s="25" t="str">
        <f t="shared" si="102"/>
        <v>LP203</v>
      </c>
      <c r="I1286" s="25" t="str">
        <f t="shared" si="103"/>
        <v>Non-M</v>
      </c>
      <c r="J1286" s="34"/>
      <c r="K1286" s="26"/>
      <c r="L1286" s="75">
        <f>IF(COUNTIFS($E$3:E19101,E1286)=1, K1286, 0)</f>
        <v>0</v>
      </c>
    </row>
    <row r="1287" spans="1:12" ht="41.25" hidden="1" customHeight="1">
      <c r="A1287" s="18" t="s">
        <v>1721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1722</v>
      </c>
      <c r="H1287" s="25" t="str">
        <f t="shared" si="102"/>
        <v>ST300</v>
      </c>
      <c r="I1287" s="25" t="str">
        <f t="shared" si="103"/>
        <v>Non-M</v>
      </c>
      <c r="J1287" s="34"/>
      <c r="K1287" s="26"/>
      <c r="L1287" s="75">
        <f>IF(COUNTIFS($E$3:E19101,E1287)=1, K1287, 0)</f>
        <v>0</v>
      </c>
    </row>
    <row r="1288" spans="1:12" ht="41.25" hidden="1" customHeight="1">
      <c r="A1288" s="18" t="s">
        <v>1723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1599</v>
      </c>
      <c r="H1288" s="25" t="str">
        <f t="shared" si="102"/>
        <v>LP104</v>
      </c>
      <c r="I1288" s="25" t="str">
        <f t="shared" si="103"/>
        <v>Non-M</v>
      </c>
      <c r="J1288" s="34"/>
      <c r="K1288" s="26"/>
      <c r="L1288" s="75">
        <f>IF(COUNTIFS($E$3:E19101,E1288)=1, K1288, 0)</f>
        <v>0</v>
      </c>
    </row>
    <row r="1289" spans="1:12" ht="41.25" hidden="1" customHeight="1">
      <c r="A1289" s="18" t="s">
        <v>1724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962</v>
      </c>
      <c r="H1289" s="25" t="str">
        <f t="shared" si="102"/>
        <v>PK304</v>
      </c>
      <c r="I1289" s="25" t="str">
        <f t="shared" si="103"/>
        <v>Non-M</v>
      </c>
      <c r="J1289" s="34"/>
      <c r="K1289" s="26"/>
      <c r="L1289" s="75">
        <f>IF(COUNTIFS($E$3:E19101,E1289)=1, K1289, 0)</f>
        <v>0</v>
      </c>
    </row>
    <row r="1290" spans="1:12" ht="41.25" hidden="1" customHeight="1">
      <c r="A1290" s="18" t="s">
        <v>1725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1726</v>
      </c>
      <c r="H1290" s="25" t="str">
        <f t="shared" si="102"/>
        <v>PB304</v>
      </c>
      <c r="I1290" s="25" t="str">
        <f t="shared" si="103"/>
        <v>Non-M</v>
      </c>
      <c r="J1290" s="34"/>
      <c r="K1290" s="26"/>
      <c r="L1290" s="75">
        <f>IF(COUNTIFS($E$3:E19101,E1290)=1, K1290, 0)</f>
        <v>0</v>
      </c>
    </row>
    <row r="1291" spans="1:12" ht="41.25" hidden="1" customHeight="1">
      <c r="A1291" s="18" t="s">
        <v>1727</v>
      </c>
      <c r="B1291" s="19" t="s">
        <v>1237</v>
      </c>
      <c r="C1291" s="19" t="s">
        <v>867</v>
      </c>
      <c r="D1291" s="61" t="s">
        <v>1716</v>
      </c>
      <c r="E1291" s="19" t="s">
        <v>1717</v>
      </c>
      <c r="F1291" s="21"/>
      <c r="G1291" s="19" t="s">
        <v>71</v>
      </c>
      <c r="H1291" s="25" t="str">
        <f t="shared" si="102"/>
        <v>HM500</v>
      </c>
      <c r="I1291" s="25" t="str">
        <f t="shared" si="103"/>
        <v>Non-M</v>
      </c>
      <c r="J1291" s="34"/>
      <c r="K1291" s="26"/>
      <c r="L1291" s="75">
        <f>IF(COUNTIFS($E$3:E19101,E1291)=1, K1291, 0)</f>
        <v>0</v>
      </c>
    </row>
    <row r="1292" spans="1:12" ht="41.25" hidden="1" customHeight="1">
      <c r="A1292" s="18" t="s">
        <v>1728</v>
      </c>
      <c r="B1292" s="19" t="s">
        <v>1237</v>
      </c>
      <c r="C1292" s="19" t="s">
        <v>867</v>
      </c>
      <c r="D1292" s="61" t="s">
        <v>1716</v>
      </c>
      <c r="E1292" s="19" t="s">
        <v>1717</v>
      </c>
      <c r="F1292" s="21"/>
      <c r="G1292" s="19" t="s">
        <v>120</v>
      </c>
      <c r="H1292" s="25" t="str">
        <f t="shared" si="102"/>
        <v>JS124</v>
      </c>
      <c r="I1292" s="25" t="str">
        <f t="shared" si="103"/>
        <v>Non-M</v>
      </c>
      <c r="J1292" s="34"/>
      <c r="K1292" s="26"/>
      <c r="L1292" s="75">
        <f>IF(COUNTIFS($E$3:E19101,E1292)=1, K1292, 0)</f>
        <v>0</v>
      </c>
    </row>
    <row r="1293" spans="1:12" ht="41.25" hidden="1" customHeight="1">
      <c r="A1293" s="18" t="s">
        <v>1729</v>
      </c>
      <c r="B1293" s="19" t="s">
        <v>1237</v>
      </c>
      <c r="C1293" s="19" t="s">
        <v>867</v>
      </c>
      <c r="D1293" s="61" t="s">
        <v>1716</v>
      </c>
      <c r="E1293" s="19" t="s">
        <v>1717</v>
      </c>
      <c r="F1293" s="21"/>
      <c r="G1293" s="19" t="s">
        <v>1337</v>
      </c>
      <c r="H1293" s="25" t="str">
        <f t="shared" si="102"/>
        <v>JS105</v>
      </c>
      <c r="I1293" s="25" t="str">
        <f t="shared" si="103"/>
        <v>Non-M</v>
      </c>
      <c r="J1293" s="34"/>
      <c r="K1293" s="26"/>
      <c r="L1293" s="75">
        <f>IF(COUNTIFS($E$3:E19101,E1293)=1, K1293, 0)</f>
        <v>0</v>
      </c>
    </row>
    <row r="1294" spans="1:12" ht="41.25" hidden="1" customHeight="1">
      <c r="A1294" s="18" t="s">
        <v>1730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1645</v>
      </c>
      <c r="H1294" s="25" t="str">
        <f t="shared" ref="H1294:H1328" si="104">IF(RIGHT(G1294,1)="M", LEFT(G1294,LEN(G1294)-1), G1294)</f>
        <v>WB210</v>
      </c>
      <c r="I1294" s="25" t="str">
        <f t="shared" ref="I1294:I1328" si="105">IF(RIGHT(G1294,1)="M","M","Non-M")</f>
        <v>Non-M</v>
      </c>
      <c r="J1294" s="34"/>
      <c r="K1294" s="26"/>
      <c r="L1294" s="75">
        <f>IF(COUNTIFS($E$3:E19101,E1294)=1, K1294, 0)</f>
        <v>0</v>
      </c>
    </row>
    <row r="1295" spans="1:12" ht="41.25" hidden="1" customHeight="1">
      <c r="A1295" s="18" t="s">
        <v>1732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61</v>
      </c>
      <c r="H1295" s="25" t="str">
        <f t="shared" si="104"/>
        <v>DC101</v>
      </c>
      <c r="I1295" s="25" t="str">
        <f t="shared" si="105"/>
        <v>Non-M</v>
      </c>
      <c r="J1295" s="34"/>
      <c r="K1295" s="26"/>
      <c r="L1295" s="75">
        <f>IF(COUNTIFS($E$3:E19101,E1295)=1, K1295, 0)</f>
        <v>0</v>
      </c>
    </row>
    <row r="1296" spans="1:12" ht="41.25" hidden="1" customHeight="1">
      <c r="A1296" s="18" t="s">
        <v>1733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96</v>
      </c>
      <c r="H1296" s="25" t="str">
        <f t="shared" si="104"/>
        <v>DC300</v>
      </c>
      <c r="I1296" s="25" t="str">
        <f t="shared" si="105"/>
        <v>Non-M</v>
      </c>
      <c r="J1296" s="34"/>
      <c r="K1296" s="26"/>
      <c r="L1296" s="75">
        <f>IF(COUNTIFS($E$3:E19101,E1296)=1, K1296, 0)</f>
        <v>0</v>
      </c>
    </row>
    <row r="1297" spans="1:12" ht="41.25" hidden="1" customHeight="1">
      <c r="A1297" s="18" t="s">
        <v>1734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94</v>
      </c>
      <c r="H1297" s="25" t="str">
        <f t="shared" si="104"/>
        <v>DC202</v>
      </c>
      <c r="I1297" s="25" t="str">
        <f t="shared" si="105"/>
        <v>Non-M</v>
      </c>
      <c r="J1297" s="34"/>
      <c r="K1297" s="26"/>
      <c r="L1297" s="75">
        <f>IF(COUNTIFS($E$3:E19101,E1297)=1, K1297, 0)</f>
        <v>0</v>
      </c>
    </row>
    <row r="1298" spans="1:12" ht="41.25" hidden="1" customHeight="1">
      <c r="A1298" s="18" t="s">
        <v>1735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152</v>
      </c>
      <c r="H1298" s="25" t="str">
        <f t="shared" si="104"/>
        <v>DC400</v>
      </c>
      <c r="I1298" s="25" t="str">
        <f t="shared" si="105"/>
        <v>Non-M</v>
      </c>
      <c r="J1298" s="34"/>
      <c r="K1298" s="26"/>
      <c r="L1298" s="75">
        <f>IF(COUNTIFS($E$3:E19101,E1298)=1, K1298, 0)</f>
        <v>0</v>
      </c>
    </row>
    <row r="1299" spans="1:12" ht="41.25" hidden="1" customHeight="1">
      <c r="A1299" s="18" t="s">
        <v>1736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629</v>
      </c>
      <c r="H1299" s="25" t="str">
        <f t="shared" si="104"/>
        <v>PK200</v>
      </c>
      <c r="I1299" s="25" t="str">
        <f t="shared" si="105"/>
        <v>Non-M</v>
      </c>
      <c r="J1299" s="34"/>
      <c r="K1299" s="26"/>
      <c r="L1299" s="75">
        <f>IF(COUNTIFS($E$3:E19101,E1299)=1, K1299, 0)</f>
        <v>0</v>
      </c>
    </row>
    <row r="1300" spans="1:12" ht="41.25" hidden="1" customHeight="1">
      <c r="A1300" s="18" t="s">
        <v>1737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155</v>
      </c>
      <c r="H1300" s="25" t="str">
        <f t="shared" si="104"/>
        <v>PB204</v>
      </c>
      <c r="I1300" s="25" t="str">
        <f t="shared" si="105"/>
        <v>Non-M</v>
      </c>
      <c r="J1300" s="34"/>
      <c r="K1300" s="26"/>
      <c r="L1300" s="75">
        <f>IF(COUNTIFS($E$3:E19101,E1300)=1, K1300, 0)</f>
        <v>0</v>
      </c>
    </row>
    <row r="1301" spans="1:12" ht="41.25" hidden="1" customHeight="1">
      <c r="A1301" s="18" t="s">
        <v>1738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1739</v>
      </c>
      <c r="H1301" s="25" t="str">
        <f t="shared" si="104"/>
        <v>GT208</v>
      </c>
      <c r="I1301" s="25" t="str">
        <f t="shared" si="105"/>
        <v>Non-M</v>
      </c>
      <c r="J1301" s="34"/>
      <c r="K1301" s="26"/>
      <c r="L1301" s="75">
        <f>IF(COUNTIFS($E$3:E19101,E1301)=1, K1301, 0)</f>
        <v>0</v>
      </c>
    </row>
    <row r="1302" spans="1:12" ht="41.25" hidden="1" customHeight="1">
      <c r="A1302" s="18" t="s">
        <v>1740</v>
      </c>
      <c r="B1302" s="19" t="s">
        <v>1237</v>
      </c>
      <c r="C1302" s="35" t="s">
        <v>231</v>
      </c>
      <c r="D1302" s="61" t="s">
        <v>1440</v>
      </c>
      <c r="E1302" s="19" t="s">
        <v>1731</v>
      </c>
      <c r="F1302" s="21"/>
      <c r="G1302" s="19" t="s">
        <v>1741</v>
      </c>
      <c r="H1302" s="25" t="str">
        <f>IF(RIGHT(G1302,1)="M", LEFT(G1302,LEN(G1302)-1), G1302)</f>
        <v>GT401</v>
      </c>
      <c r="I1302" s="25" t="str">
        <f>IF(RIGHT(G1302,1)="M","M","Non-M")</f>
        <v>Non-M</v>
      </c>
      <c r="J1302" s="34"/>
      <c r="K1302" s="26"/>
      <c r="L1302" s="75"/>
    </row>
    <row r="1303" spans="1:12" ht="41.25" hidden="1" customHeight="1">
      <c r="A1303" s="18" t="s">
        <v>1742</v>
      </c>
      <c r="B1303" s="19" t="s">
        <v>1237</v>
      </c>
      <c r="C1303" s="35" t="s">
        <v>231</v>
      </c>
      <c r="D1303" s="61" t="s">
        <v>1440</v>
      </c>
      <c r="E1303" s="19" t="s">
        <v>1731</v>
      </c>
      <c r="F1303" s="21"/>
      <c r="G1303" s="19" t="s">
        <v>1743</v>
      </c>
      <c r="H1303" s="25" t="str">
        <f t="shared" si="104"/>
        <v>HM306</v>
      </c>
      <c r="I1303" s="25" t="str">
        <f t="shared" si="105"/>
        <v>Non-M</v>
      </c>
      <c r="J1303" s="34"/>
      <c r="K1303" s="26"/>
      <c r="L1303" s="75">
        <f>IF(COUNTIFS($E$3:E19101,E1303)=1, K1303, 0)</f>
        <v>0</v>
      </c>
    </row>
    <row r="1304" spans="1:12" ht="41.25" hidden="1" customHeight="1">
      <c r="A1304" s="18" t="s">
        <v>1744</v>
      </c>
      <c r="B1304" s="19" t="s">
        <v>1237</v>
      </c>
      <c r="C1304" s="35" t="s">
        <v>231</v>
      </c>
      <c r="D1304" s="61" t="s">
        <v>1440</v>
      </c>
      <c r="E1304" s="19" t="s">
        <v>1731</v>
      </c>
      <c r="F1304" s="21"/>
      <c r="G1304" s="19" t="s">
        <v>1337</v>
      </c>
      <c r="H1304" s="25" t="str">
        <f t="shared" si="104"/>
        <v>JS105</v>
      </c>
      <c r="I1304" s="25" t="str">
        <f t="shared" si="105"/>
        <v>Non-M</v>
      </c>
      <c r="J1304" s="34"/>
      <c r="K1304" s="26"/>
      <c r="L1304" s="75">
        <f>IF(COUNTIFS($E$3:E19101,E1304)=1, K1304, 0)</f>
        <v>0</v>
      </c>
    </row>
    <row r="1305" spans="1:12" ht="41.25" hidden="1" customHeight="1">
      <c r="A1305" s="18" t="s">
        <v>1745</v>
      </c>
      <c r="B1305" s="19" t="s">
        <v>388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921</v>
      </c>
      <c r="H1305" s="25" t="str">
        <f t="shared" si="104"/>
        <v>WB503</v>
      </c>
      <c r="I1305" s="25" t="str">
        <f t="shared" si="105"/>
        <v>Non-M</v>
      </c>
      <c r="J1305" s="34"/>
      <c r="K1305" s="26"/>
      <c r="L1305" s="75">
        <f>IF(COUNTIFS($E$3:E19101,E1305)=1, K1305, 0)</f>
        <v>0</v>
      </c>
    </row>
    <row r="1306" spans="1:12" ht="41.25" hidden="1" customHeight="1">
      <c r="A1306" s="18" t="s">
        <v>1747</v>
      </c>
      <c r="B1306" s="19" t="s">
        <v>388</v>
      </c>
      <c r="C1306" s="19" t="s">
        <v>231</v>
      </c>
      <c r="D1306" s="61" t="s">
        <v>1302</v>
      </c>
      <c r="E1306" s="19" t="s">
        <v>1746</v>
      </c>
      <c r="F1306" s="21"/>
      <c r="G1306" s="19" t="s">
        <v>61</v>
      </c>
      <c r="H1306" s="25" t="str">
        <f t="shared" si="104"/>
        <v>DC101</v>
      </c>
      <c r="I1306" s="25" t="str">
        <f t="shared" si="105"/>
        <v>Non-M</v>
      </c>
      <c r="J1306" s="34"/>
      <c r="K1306" s="26"/>
      <c r="L1306" s="75">
        <f>IF(COUNTIFS($E$3:E19101,E1306)=1, K1306, 0)</f>
        <v>0</v>
      </c>
    </row>
    <row r="1307" spans="1:12" ht="41.25" hidden="1" customHeight="1">
      <c r="A1307" s="18" t="s">
        <v>1748</v>
      </c>
      <c r="B1307" s="19" t="s">
        <v>388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94</v>
      </c>
      <c r="H1307" s="25" t="str">
        <f t="shared" si="104"/>
        <v>DC202</v>
      </c>
      <c r="I1307" s="25" t="str">
        <f t="shared" si="105"/>
        <v>Non-M</v>
      </c>
      <c r="J1307" s="34"/>
      <c r="K1307" s="26"/>
      <c r="L1307" s="75">
        <f>IF(COUNTIFS($E$3:E19101,E1307)=1, K1307, 0)</f>
        <v>0</v>
      </c>
    </row>
    <row r="1308" spans="1:12" ht="41.25" hidden="1" customHeight="1">
      <c r="A1308" s="18" t="s">
        <v>1749</v>
      </c>
      <c r="B1308" s="19" t="s">
        <v>388</v>
      </c>
      <c r="C1308" s="19" t="s">
        <v>231</v>
      </c>
      <c r="D1308" s="61" t="s">
        <v>1302</v>
      </c>
      <c r="E1308" s="19" t="s">
        <v>1746</v>
      </c>
      <c r="F1308" s="21"/>
      <c r="G1308" s="19" t="s">
        <v>96</v>
      </c>
      <c r="H1308" s="25" t="str">
        <f t="shared" si="104"/>
        <v>DC300</v>
      </c>
      <c r="I1308" s="25" t="str">
        <f t="shared" si="105"/>
        <v>Non-M</v>
      </c>
      <c r="J1308" s="34"/>
      <c r="K1308" s="26"/>
      <c r="L1308" s="75">
        <f>IF(COUNTIFS($E$3:E19101,E1308)=1, K1308, 0)</f>
        <v>0</v>
      </c>
    </row>
    <row r="1309" spans="1:12" ht="41.25" hidden="1" customHeight="1">
      <c r="A1309" s="18" t="s">
        <v>1750</v>
      </c>
      <c r="B1309" s="19" t="s">
        <v>388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152</v>
      </c>
      <c r="H1309" s="25" t="str">
        <f t="shared" si="104"/>
        <v>DC400</v>
      </c>
      <c r="I1309" s="25" t="str">
        <f t="shared" si="105"/>
        <v>Non-M</v>
      </c>
      <c r="J1309" s="34"/>
      <c r="K1309" s="26"/>
      <c r="L1309" s="75">
        <f>IF(COUNTIFS($E$3:E19101,E1309)=1, K1309, 0)</f>
        <v>0</v>
      </c>
    </row>
    <row r="1310" spans="1:12" ht="41.25" hidden="1" customHeight="1">
      <c r="A1310" s="18" t="s">
        <v>1751</v>
      </c>
      <c r="B1310" s="19" t="s">
        <v>388</v>
      </c>
      <c r="C1310" s="19" t="s">
        <v>231</v>
      </c>
      <c r="D1310" s="61" t="s">
        <v>1302</v>
      </c>
      <c r="E1310" s="19" t="s">
        <v>1746</v>
      </c>
      <c r="F1310" s="21"/>
      <c r="G1310" s="19" t="s">
        <v>99</v>
      </c>
      <c r="H1310" s="25" t="str">
        <f t="shared" si="104"/>
        <v>PK201</v>
      </c>
      <c r="I1310" s="25" t="str">
        <f t="shared" si="105"/>
        <v>Non-M</v>
      </c>
      <c r="J1310" s="34"/>
      <c r="K1310" s="26"/>
      <c r="L1310" s="75">
        <f>IF(COUNTIFS($E$3:E19101,E1310)=1, K1310, 0)</f>
        <v>0</v>
      </c>
    </row>
    <row r="1311" spans="1:12" ht="41.25" hidden="1" customHeight="1">
      <c r="A1311" s="18" t="s">
        <v>1752</v>
      </c>
      <c r="B1311" s="19" t="s">
        <v>388</v>
      </c>
      <c r="C1311" s="19" t="s">
        <v>231</v>
      </c>
      <c r="D1311" s="61" t="s">
        <v>1302</v>
      </c>
      <c r="E1311" s="19" t="s">
        <v>1746</v>
      </c>
      <c r="F1311" s="21"/>
      <c r="G1311" s="19" t="s">
        <v>155</v>
      </c>
      <c r="H1311" s="25" t="str">
        <f t="shared" si="104"/>
        <v>PB204</v>
      </c>
      <c r="I1311" s="25" t="str">
        <f t="shared" si="105"/>
        <v>Non-M</v>
      </c>
      <c r="J1311" s="34"/>
      <c r="K1311" s="26"/>
      <c r="L1311" s="75">
        <f>IF(COUNTIFS($E$3:E19101,E1311)=1, K1311, 0)</f>
        <v>0</v>
      </c>
    </row>
    <row r="1312" spans="1:12" ht="41.25" hidden="1" customHeight="1">
      <c r="A1312" s="18" t="s">
        <v>1753</v>
      </c>
      <c r="B1312" s="19" t="s">
        <v>388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1754</v>
      </c>
      <c r="H1312" s="25" t="str">
        <f t="shared" si="104"/>
        <v>GT203</v>
      </c>
      <c r="I1312" s="25" t="str">
        <f t="shared" si="105"/>
        <v>Non-M</v>
      </c>
      <c r="J1312" s="34"/>
      <c r="K1312" s="26"/>
      <c r="L1312" s="75">
        <f>IF(COUNTIFS($E$3:E19101,E1312)=1, K1312, 0)</f>
        <v>0</v>
      </c>
    </row>
    <row r="1313" spans="1:12" ht="41.25" hidden="1" customHeight="1">
      <c r="A1313" s="18" t="s">
        <v>1755</v>
      </c>
      <c r="B1313" s="19" t="s">
        <v>388</v>
      </c>
      <c r="C1313" s="19" t="s">
        <v>231</v>
      </c>
      <c r="D1313" s="61" t="s">
        <v>1302</v>
      </c>
      <c r="E1313" s="19" t="s">
        <v>1746</v>
      </c>
      <c r="F1313" s="21"/>
      <c r="G1313" s="19" t="s">
        <v>824</v>
      </c>
      <c r="H1313" s="25" t="str">
        <f t="shared" si="104"/>
        <v>HM422</v>
      </c>
      <c r="I1313" s="25" t="str">
        <f t="shared" si="105"/>
        <v>Non-M</v>
      </c>
      <c r="J1313" s="34"/>
      <c r="K1313" s="26"/>
      <c r="L1313" s="75">
        <f>IF(COUNTIFS($E$3:E19101,E1313)=1, K1313, 0)</f>
        <v>0</v>
      </c>
    </row>
    <row r="1314" spans="1:12" ht="41.25" hidden="1" customHeight="1">
      <c r="A1314" s="18" t="s">
        <v>1756</v>
      </c>
      <c r="B1314" s="19" t="s">
        <v>388</v>
      </c>
      <c r="C1314" s="19" t="s">
        <v>231</v>
      </c>
      <c r="D1314" s="61" t="s">
        <v>1302</v>
      </c>
      <c r="E1314" s="19" t="s">
        <v>1746</v>
      </c>
      <c r="F1314" s="21"/>
      <c r="G1314" s="19" t="s">
        <v>408</v>
      </c>
      <c r="H1314" s="25" t="str">
        <f t="shared" si="104"/>
        <v>VT805</v>
      </c>
      <c r="I1314" s="25" t="str">
        <f t="shared" si="105"/>
        <v>Non-M</v>
      </c>
      <c r="J1314" s="34"/>
      <c r="K1314" s="26"/>
      <c r="L1314" s="75">
        <f>IF(COUNTIFS($E$3:E19101,E1314)=1, K1314, 0)</f>
        <v>0</v>
      </c>
    </row>
    <row r="1315" spans="1:12" ht="41.25" hidden="1" customHeight="1">
      <c r="A1315" s="18" t="s">
        <v>1757</v>
      </c>
      <c r="B1315" s="19" t="s">
        <v>388</v>
      </c>
      <c r="C1315" s="19" t="s">
        <v>231</v>
      </c>
      <c r="D1315" s="61" t="s">
        <v>1302</v>
      </c>
      <c r="E1315" s="19" t="s">
        <v>1746</v>
      </c>
      <c r="F1315" s="21"/>
      <c r="G1315" s="19" t="s">
        <v>1337</v>
      </c>
      <c r="H1315" s="25" t="str">
        <f t="shared" si="104"/>
        <v>JS105</v>
      </c>
      <c r="I1315" s="25" t="str">
        <f t="shared" si="105"/>
        <v>Non-M</v>
      </c>
      <c r="J1315" s="34"/>
      <c r="K1315" s="26"/>
      <c r="L1315" s="75">
        <f>IF(COUNTIFS($E$3:E19101,E1315)=1, K1315, 0)</f>
        <v>0</v>
      </c>
    </row>
    <row r="1316" spans="1:12" ht="41.25" hidden="1" customHeight="1">
      <c r="A1316" s="18" t="s">
        <v>1758</v>
      </c>
      <c r="B1316" s="19" t="s">
        <v>388</v>
      </c>
      <c r="C1316" s="19" t="s">
        <v>231</v>
      </c>
      <c r="D1316" s="61" t="s">
        <v>1302</v>
      </c>
      <c r="E1316" s="19" t="s">
        <v>1746</v>
      </c>
      <c r="F1316" s="21"/>
      <c r="G1316" s="19" t="s">
        <v>120</v>
      </c>
      <c r="H1316" s="25" t="str">
        <f t="shared" si="104"/>
        <v>JS124</v>
      </c>
      <c r="I1316" s="25" t="str">
        <f t="shared" si="105"/>
        <v>Non-M</v>
      </c>
      <c r="J1316" s="34"/>
      <c r="K1316" s="26"/>
      <c r="L1316" s="75">
        <f>IF(COUNTIFS($E$3:E19101,E1316)=1, K1316, 0)</f>
        <v>0</v>
      </c>
    </row>
    <row r="1317" spans="1:12" ht="41.25" hidden="1" customHeight="1">
      <c r="A1317" s="18" t="s">
        <v>1759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1761</v>
      </c>
      <c r="H1317" s="25" t="str">
        <f t="shared" si="104"/>
        <v>ZP105</v>
      </c>
      <c r="I1317" s="25" t="str">
        <f t="shared" si="105"/>
        <v>Non-M</v>
      </c>
      <c r="J1317" s="34"/>
      <c r="K1317" s="26"/>
      <c r="L1317" s="75">
        <f>IF(COUNTIFS($E$3:E19101,E1317)=1, K1317, 0)</f>
        <v>0</v>
      </c>
    </row>
    <row r="1318" spans="1:12" ht="41.25" hidden="1" customHeight="1">
      <c r="A1318" s="18" t="s">
        <v>1762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694</v>
      </c>
      <c r="H1318" s="25" t="str">
        <f t="shared" si="104"/>
        <v>HM419</v>
      </c>
      <c r="I1318" s="25" t="str">
        <f t="shared" si="105"/>
        <v>Non-M</v>
      </c>
      <c r="J1318" s="34"/>
      <c r="K1318" s="26"/>
      <c r="L1318" s="75">
        <f>IF(COUNTIFS($E$3:E19101,E1318)=1, K1318, 0)</f>
        <v>0</v>
      </c>
    </row>
    <row r="1319" spans="1:12" ht="41.25" hidden="1" customHeight="1">
      <c r="A1319" s="18" t="s">
        <v>1763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684</v>
      </c>
      <c r="H1319" s="25" t="str">
        <f>IF(RIGHT(G1319,1)="M", LEFT(G1319,LEN(G1319)-1), G1319)</f>
        <v>HM420</v>
      </c>
      <c r="I1319" s="25" t="str">
        <f>IF(RIGHT(G1319,1)="M","M","Non-M")</f>
        <v>Non-M</v>
      </c>
      <c r="J1319" s="34"/>
      <c r="K1319" s="26"/>
      <c r="L1319" s="75"/>
    </row>
    <row r="1320" spans="1:12" ht="41.25" hidden="1" customHeight="1">
      <c r="A1320" s="18" t="s">
        <v>1764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1172</v>
      </c>
      <c r="H1320" s="25" t="str">
        <f t="shared" si="104"/>
        <v>PK105</v>
      </c>
      <c r="I1320" s="25" t="str">
        <f t="shared" si="105"/>
        <v>M</v>
      </c>
      <c r="J1320" s="34" t="s">
        <v>1765</v>
      </c>
      <c r="K1320" s="26"/>
      <c r="L1320" s="75">
        <f>IF(COUNTIFS($E$3:E19101,E1320)=1, K1320, 0)</f>
        <v>0</v>
      </c>
    </row>
    <row r="1321" spans="1:12" ht="41.25" hidden="1" customHeight="1">
      <c r="A1321" s="18" t="s">
        <v>1766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224</v>
      </c>
      <c r="H1321" s="25" t="str">
        <f t="shared" si="104"/>
        <v>PB201</v>
      </c>
      <c r="I1321" s="25" t="str">
        <f t="shared" si="105"/>
        <v>Non-M</v>
      </c>
      <c r="J1321" s="34"/>
      <c r="K1321" s="26"/>
      <c r="L1321" s="75">
        <f>IF(COUNTIFS($E$3:E19101,E1321)=1, K1321, 0)</f>
        <v>0</v>
      </c>
    </row>
    <row r="1322" spans="1:12" ht="41.25" hidden="1" customHeight="1">
      <c r="A1322" s="18" t="s">
        <v>1767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1768</v>
      </c>
      <c r="H1322" s="25" t="str">
        <f t="shared" si="104"/>
        <v>HM213</v>
      </c>
      <c r="I1322" s="25" t="str">
        <f t="shared" si="105"/>
        <v>M</v>
      </c>
      <c r="J1322" s="34" t="s">
        <v>1769</v>
      </c>
      <c r="K1322" s="26"/>
      <c r="L1322" s="75">
        <f>IF(COUNTIFS($E$3:E19101,E1322)=1, K1322, 0)</f>
        <v>0</v>
      </c>
    </row>
    <row r="1323" spans="1:12" ht="41.25" hidden="1" customHeight="1">
      <c r="A1323" s="18" t="s">
        <v>1770</v>
      </c>
      <c r="B1323" s="19" t="s">
        <v>1237</v>
      </c>
      <c r="C1323" s="19" t="s">
        <v>1505</v>
      </c>
      <c r="D1323" s="61" t="s">
        <v>1440</v>
      </c>
      <c r="E1323" s="19" t="s">
        <v>1760</v>
      </c>
      <c r="F1323" s="21"/>
      <c r="G1323" s="19" t="s">
        <v>1454</v>
      </c>
      <c r="H1323" s="25" t="str">
        <f t="shared" si="104"/>
        <v>JS401</v>
      </c>
      <c r="I1323" s="25" t="str">
        <f t="shared" si="105"/>
        <v>Non-M</v>
      </c>
      <c r="J1323" s="34"/>
      <c r="K1323" s="26"/>
      <c r="L1323" s="75">
        <f>IF(COUNTIFS($E$3:E19101,E1323)=1, K1323, 0)</f>
        <v>0</v>
      </c>
    </row>
    <row r="1324" spans="1:12" ht="41.25" hidden="1" customHeight="1">
      <c r="A1324" s="18" t="s">
        <v>1771</v>
      </c>
      <c r="B1324" s="19" t="s">
        <v>1237</v>
      </c>
      <c r="C1324" s="19" t="s">
        <v>1505</v>
      </c>
      <c r="D1324" s="61" t="s">
        <v>1440</v>
      </c>
      <c r="E1324" s="19" t="s">
        <v>1760</v>
      </c>
      <c r="F1324" s="21"/>
      <c r="G1324" s="19" t="s">
        <v>1337</v>
      </c>
      <c r="H1324" s="25" t="str">
        <f t="shared" si="104"/>
        <v>JS105</v>
      </c>
      <c r="I1324" s="25" t="str">
        <f t="shared" si="105"/>
        <v>Non-M</v>
      </c>
      <c r="J1324" s="34"/>
      <c r="K1324" s="26"/>
      <c r="L1324" s="75">
        <f>IF(COUNTIFS($E$3:E19101,E1324)=1, K1324, 0)</f>
        <v>0</v>
      </c>
    </row>
    <row r="1325" spans="1:12" ht="41.25" hidden="1" customHeight="1">
      <c r="A1325" s="18" t="s">
        <v>1772</v>
      </c>
      <c r="B1325" s="19" t="s">
        <v>1237</v>
      </c>
      <c r="C1325" s="19" t="s">
        <v>1505</v>
      </c>
      <c r="D1325" s="61" t="s">
        <v>1440</v>
      </c>
      <c r="E1325" s="19" t="s">
        <v>1760</v>
      </c>
      <c r="F1325" s="21"/>
      <c r="G1325" s="19" t="s">
        <v>120</v>
      </c>
      <c r="H1325" s="25" t="str">
        <f t="shared" si="104"/>
        <v>JS124</v>
      </c>
      <c r="I1325" s="25" t="str">
        <f t="shared" si="105"/>
        <v>Non-M</v>
      </c>
      <c r="J1325" s="34"/>
      <c r="K1325" s="26"/>
      <c r="L1325" s="75">
        <f>IF(COUNTIFS($E$3:E19101,E1325)=1, K1325, 0)</f>
        <v>0</v>
      </c>
    </row>
    <row r="1326" spans="1:12" ht="41.25" hidden="1" customHeight="1">
      <c r="A1326" s="18" t="s">
        <v>1773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1775</v>
      </c>
      <c r="H1326" s="25" t="str">
        <f t="shared" si="104"/>
        <v>WB505</v>
      </c>
      <c r="I1326" s="25" t="str">
        <f t="shared" si="105"/>
        <v>Non-M</v>
      </c>
      <c r="J1326" s="62" t="s">
        <v>1776</v>
      </c>
      <c r="K1326" s="26"/>
      <c r="L1326" s="75">
        <f>IF(COUNTIFS($E$3:E19101,E1326)=1, K1326, 0)</f>
        <v>0</v>
      </c>
    </row>
    <row r="1327" spans="1:12" ht="41.25" hidden="1" customHeight="1">
      <c r="A1327" s="18" t="s">
        <v>1777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208</v>
      </c>
      <c r="H1327" s="25" t="str">
        <f>IF(RIGHT(G1327,1)="M", LEFT(G1327,LEN(G1327)-1), G1327)</f>
        <v>WB309</v>
      </c>
      <c r="I1327" s="25" t="str">
        <f>IF(RIGHT(G1327,1)="M","M","Non-M")</f>
        <v>Non-M</v>
      </c>
      <c r="J1327" s="34"/>
      <c r="K1327" s="26"/>
      <c r="L1327" s="75"/>
    </row>
    <row r="1328" spans="1:12" ht="41.25" hidden="1" customHeight="1">
      <c r="A1328" s="18" t="s">
        <v>1778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63" t="s">
        <v>1779</v>
      </c>
      <c r="H1328" s="25" t="str">
        <f t="shared" si="104"/>
        <v>WU401</v>
      </c>
      <c r="I1328" s="25" t="str">
        <f t="shared" si="105"/>
        <v>M</v>
      </c>
      <c r="J1328" s="62" t="s">
        <v>1780</v>
      </c>
      <c r="K1328" s="26"/>
      <c r="L1328" s="75">
        <f>IF(COUNTIFS($E$3:E19101,E1328)=1, K1328, 0)</f>
        <v>0</v>
      </c>
    </row>
    <row r="1329" spans="1:12" ht="41.25" hidden="1" customHeight="1">
      <c r="A1329" s="18" t="s">
        <v>1781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629</v>
      </c>
      <c r="H1329" s="25" t="str">
        <f t="shared" ref="H1329:H1360" si="106">IF(RIGHT(G1329,1)="M", LEFT(G1329,LEN(G1329)-1), G1329)</f>
        <v>PK200</v>
      </c>
      <c r="I1329" s="25" t="str">
        <f t="shared" ref="I1329:I1360" si="107">IF(RIGHT(G1329,1)="M","M","Non-M")</f>
        <v>Non-M</v>
      </c>
      <c r="J1329" s="34"/>
      <c r="K1329" s="26"/>
      <c r="L1329" s="75">
        <f>IF(COUNTIFS($E$3:E19101,E1329)=1, K1329, 0)</f>
        <v>0</v>
      </c>
    </row>
    <row r="1330" spans="1:12" ht="41.25" hidden="1" customHeight="1">
      <c r="A1330" s="18" t="s">
        <v>1782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155</v>
      </c>
      <c r="H1330" s="25" t="str">
        <f t="shared" si="106"/>
        <v>PB204</v>
      </c>
      <c r="I1330" s="25" t="str">
        <f t="shared" si="107"/>
        <v>Non-M</v>
      </c>
      <c r="J1330" s="34"/>
      <c r="K1330" s="26"/>
      <c r="L1330" s="75">
        <f>IF(COUNTIFS($E$3:E19101,E1330)=1, K1330, 0)</f>
        <v>0</v>
      </c>
    </row>
    <row r="1331" spans="1:12" ht="41.25" hidden="1" customHeight="1">
      <c r="A1331" s="18" t="s">
        <v>1783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705</v>
      </c>
      <c r="H1331" s="25" t="str">
        <f t="shared" si="106"/>
        <v>JS107</v>
      </c>
      <c r="I1331" s="25" t="str">
        <f t="shared" si="107"/>
        <v>Non-M</v>
      </c>
      <c r="J1331" s="34"/>
      <c r="K1331" s="26"/>
      <c r="L1331" s="75">
        <f>IF(COUNTIFS($E$3:E19101,E1331)=1, K1331, 0)</f>
        <v>0</v>
      </c>
    </row>
    <row r="1332" spans="1:12" ht="41.25" hidden="1" customHeight="1">
      <c r="A1332" s="18" t="s">
        <v>1784</v>
      </c>
      <c r="B1332" s="19" t="s">
        <v>1237</v>
      </c>
      <c r="C1332" s="19" t="s">
        <v>1505</v>
      </c>
      <c r="D1332" s="61" t="s">
        <v>1440</v>
      </c>
      <c r="E1332" s="19" t="s">
        <v>1774</v>
      </c>
      <c r="F1332" s="21"/>
      <c r="G1332" s="19" t="s">
        <v>1785</v>
      </c>
      <c r="H1332" s="25" t="str">
        <f t="shared" si="106"/>
        <v>PT200</v>
      </c>
      <c r="I1332" s="25" t="str">
        <f t="shared" si="107"/>
        <v>M</v>
      </c>
      <c r="J1332" s="34"/>
      <c r="K1332" s="26"/>
      <c r="L1332" s="75">
        <f>IF(COUNTIFS($E$3:E19101,E1332)=1, K1332, 0)</f>
        <v>0</v>
      </c>
    </row>
    <row r="1333" spans="1:12" ht="41.25" hidden="1" customHeight="1">
      <c r="A1333" s="18" t="s">
        <v>1786</v>
      </c>
      <c r="B1333" s="19" t="s">
        <v>1237</v>
      </c>
      <c r="C1333" s="19" t="s">
        <v>1505</v>
      </c>
      <c r="D1333" s="61" t="s">
        <v>1440</v>
      </c>
      <c r="E1333" s="19" t="s">
        <v>1774</v>
      </c>
      <c r="F1333" s="21"/>
      <c r="G1333" s="19" t="s">
        <v>103</v>
      </c>
      <c r="H1333" s="25" t="str">
        <f t="shared" si="106"/>
        <v>HM801</v>
      </c>
      <c r="I1333" s="25" t="str">
        <f t="shared" si="107"/>
        <v>M</v>
      </c>
      <c r="J1333" s="34"/>
      <c r="K1333" s="26"/>
      <c r="L1333" s="75">
        <f>IF(COUNTIFS($E$3:E19101,E1333)=1, K1333, 0)</f>
        <v>0</v>
      </c>
    </row>
    <row r="1334" spans="1:12" ht="41.25" hidden="1" customHeight="1">
      <c r="A1334" s="18" t="s">
        <v>1787</v>
      </c>
      <c r="B1334" s="19" t="s">
        <v>1237</v>
      </c>
      <c r="C1334" s="19" t="s">
        <v>1505</v>
      </c>
      <c r="D1334" s="61" t="s">
        <v>1440</v>
      </c>
      <c r="E1334" s="19" t="s">
        <v>1774</v>
      </c>
      <c r="F1334" s="21"/>
      <c r="G1334" s="19" t="s">
        <v>638</v>
      </c>
      <c r="H1334" s="25" t="str">
        <f t="shared" si="106"/>
        <v>HM502</v>
      </c>
      <c r="I1334" s="25" t="str">
        <f t="shared" si="107"/>
        <v>Non-M</v>
      </c>
      <c r="J1334" s="34"/>
      <c r="K1334" s="26"/>
      <c r="L1334" s="75">
        <f>IF(COUNTIFS($E$3:E19101,E1334)=1, K1334, 0)</f>
        <v>0</v>
      </c>
    </row>
    <row r="1335" spans="1:12" ht="41.25" hidden="1" customHeight="1">
      <c r="A1335" s="18" t="s">
        <v>1788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713</v>
      </c>
      <c r="H1335" s="25" t="str">
        <f t="shared" si="106"/>
        <v>WB202</v>
      </c>
      <c r="I1335" s="25" t="str">
        <f t="shared" si="107"/>
        <v>M</v>
      </c>
      <c r="J1335" s="34"/>
      <c r="K1335" s="26"/>
      <c r="L1335" s="75">
        <f>IF(COUNTIFS($E$3:E19101,E1335)=1, K1335, 0)</f>
        <v>0</v>
      </c>
    </row>
    <row r="1336" spans="1:12" ht="41.25" hidden="1" customHeight="1">
      <c r="A1336" s="18" t="s">
        <v>1790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152</v>
      </c>
      <c r="H1336" s="25" t="str">
        <f t="shared" si="106"/>
        <v>DC400</v>
      </c>
      <c r="I1336" s="25" t="str">
        <f t="shared" si="107"/>
        <v>Non-M</v>
      </c>
      <c r="J1336" s="34"/>
      <c r="K1336" s="26"/>
      <c r="L1336" s="75">
        <f>IF(COUNTIFS($E$3:E19101,E1336)=1, K1336, 0)</f>
        <v>0</v>
      </c>
    </row>
    <row r="1337" spans="1:12" ht="41.25" hidden="1" customHeight="1">
      <c r="A1337" s="18" t="s">
        <v>1791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1490</v>
      </c>
      <c r="H1337" s="25" t="str">
        <f t="shared" si="106"/>
        <v>LP104</v>
      </c>
      <c r="I1337" s="25" t="str">
        <f t="shared" si="107"/>
        <v>M</v>
      </c>
      <c r="J1337" s="34"/>
      <c r="K1337" s="26"/>
      <c r="L1337" s="75">
        <f>IF(COUNTIFS($E$3:E19101,E1337)=1, K1337, 0)</f>
        <v>0</v>
      </c>
    </row>
    <row r="1338" spans="1:12" ht="41.25" hidden="1" customHeight="1">
      <c r="A1338" s="18" t="s">
        <v>1792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736</v>
      </c>
      <c r="H1338" s="25" t="str">
        <f t="shared" si="106"/>
        <v>PK214</v>
      </c>
      <c r="I1338" s="25" t="str">
        <f t="shared" si="107"/>
        <v>Non-M</v>
      </c>
      <c r="J1338" s="34"/>
      <c r="K1338" s="26"/>
      <c r="L1338" s="75">
        <f>IF(COUNTIFS($E$3:E19101,E1338)=1, K1338, 0)</f>
        <v>0</v>
      </c>
    </row>
    <row r="1339" spans="1:12" ht="41.25" hidden="1" customHeight="1">
      <c r="A1339" s="18" t="s">
        <v>1793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155</v>
      </c>
      <c r="H1339" s="25" t="str">
        <f t="shared" si="106"/>
        <v>PB204</v>
      </c>
      <c r="I1339" s="25" t="str">
        <f t="shared" si="107"/>
        <v>Non-M</v>
      </c>
      <c r="J1339" s="34"/>
      <c r="K1339" s="26"/>
      <c r="L1339" s="75">
        <f>IF(COUNTIFS($E$3:E19101,E1339)=1, K1339, 0)</f>
        <v>0</v>
      </c>
    </row>
    <row r="1340" spans="1:12" ht="41.25" hidden="1" customHeight="1">
      <c r="A1340" s="18" t="s">
        <v>1794</v>
      </c>
      <c r="B1340" s="19" t="s">
        <v>1237</v>
      </c>
      <c r="C1340" s="19" t="s">
        <v>867</v>
      </c>
      <c r="D1340" s="61" t="s">
        <v>1354</v>
      </c>
      <c r="E1340" s="19" t="s">
        <v>1789</v>
      </c>
      <c r="F1340" s="21"/>
      <c r="G1340" s="19" t="s">
        <v>204</v>
      </c>
      <c r="H1340" s="25" t="str">
        <f t="shared" si="106"/>
        <v>HM503</v>
      </c>
      <c r="I1340" s="25" t="str">
        <f t="shared" si="107"/>
        <v>Non-M</v>
      </c>
      <c r="J1340" s="34"/>
      <c r="K1340" s="26"/>
      <c r="L1340" s="75">
        <f>IF(COUNTIFS($E$3:E19101,E1340)=1, K1340, 0)</f>
        <v>0</v>
      </c>
    </row>
    <row r="1341" spans="1:12" ht="41.25" hidden="1" customHeight="1">
      <c r="A1341" s="18" t="s">
        <v>1795</v>
      </c>
      <c r="B1341" s="19" t="s">
        <v>1237</v>
      </c>
      <c r="C1341" s="19" t="s">
        <v>867</v>
      </c>
      <c r="D1341" s="61" t="s">
        <v>1354</v>
      </c>
      <c r="E1341" s="19" t="s">
        <v>1789</v>
      </c>
      <c r="F1341" s="21"/>
      <c r="G1341" s="19" t="s">
        <v>1337</v>
      </c>
      <c r="H1341" s="25" t="str">
        <f t="shared" si="106"/>
        <v>JS105</v>
      </c>
      <c r="I1341" s="25" t="str">
        <f t="shared" si="107"/>
        <v>Non-M</v>
      </c>
      <c r="J1341" s="34"/>
      <c r="K1341" s="26"/>
      <c r="L1341" s="75">
        <f>IF(COUNTIFS($E$3:E19101,E1341)=1, K1341, 0)</f>
        <v>0</v>
      </c>
    </row>
    <row r="1342" spans="1:12" ht="41.25" hidden="1" customHeight="1">
      <c r="A1342" s="18" t="s">
        <v>1796</v>
      </c>
      <c r="B1342" s="19" t="s">
        <v>1237</v>
      </c>
      <c r="C1342" s="19" t="s">
        <v>867</v>
      </c>
      <c r="D1342" s="61" t="s">
        <v>1354</v>
      </c>
      <c r="E1342" s="19" t="s">
        <v>1789</v>
      </c>
      <c r="F1342" s="21"/>
      <c r="G1342" s="19" t="s">
        <v>212</v>
      </c>
      <c r="H1342" s="25" t="str">
        <f t="shared" si="106"/>
        <v>LP211</v>
      </c>
      <c r="I1342" s="25" t="str">
        <f t="shared" si="107"/>
        <v>Non-M</v>
      </c>
      <c r="J1342" s="34"/>
      <c r="K1342" s="26"/>
      <c r="L1342" s="75">
        <f>IF(COUNTIFS($E$3:E19101,E1342)=1, K1342, 0)</f>
        <v>0</v>
      </c>
    </row>
    <row r="1343" spans="1:12" ht="41.25" hidden="1" customHeight="1">
      <c r="A1343" s="18" t="s">
        <v>1797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436</v>
      </c>
      <c r="H1343" s="25" t="str">
        <f t="shared" si="106"/>
        <v>WB306</v>
      </c>
      <c r="I1343" s="25" t="str">
        <f t="shared" si="107"/>
        <v>Non-M</v>
      </c>
      <c r="J1343" s="34"/>
      <c r="K1343" s="26"/>
      <c r="L1343" s="75">
        <f>IF(COUNTIFS($E$3:E19101,E1343)=1, K1343, 0)</f>
        <v>0</v>
      </c>
    </row>
    <row r="1344" spans="1:12" ht="41.25" hidden="1" customHeight="1">
      <c r="A1344" s="18" t="s">
        <v>1799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438</v>
      </c>
      <c r="H1344" s="25" t="str">
        <f t="shared" si="106"/>
        <v>LP202</v>
      </c>
      <c r="I1344" s="25" t="str">
        <f t="shared" si="107"/>
        <v>Non-M</v>
      </c>
      <c r="J1344" s="34"/>
      <c r="K1344" s="26"/>
      <c r="L1344" s="75">
        <f>IF(COUNTIFS($E$3:E19101,E1344)=1, K1344, 0)</f>
        <v>0</v>
      </c>
    </row>
    <row r="1345" spans="1:12" ht="41.25" hidden="1" customHeight="1">
      <c r="A1345" s="18" t="s">
        <v>1800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1801</v>
      </c>
      <c r="H1345" s="25" t="str">
        <f t="shared" si="106"/>
        <v>WU202</v>
      </c>
      <c r="I1345" s="25" t="str">
        <f t="shared" si="107"/>
        <v>M</v>
      </c>
      <c r="J1345" s="34" t="s">
        <v>1802</v>
      </c>
      <c r="K1345" s="26"/>
      <c r="L1345" s="75">
        <f>IF(COUNTIFS($E$3:E19101,E1345)=1, K1345, 0)</f>
        <v>0</v>
      </c>
    </row>
    <row r="1346" spans="1:12" ht="41.25" hidden="1" customHeight="1">
      <c r="A1346" s="18" t="s">
        <v>1803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71</v>
      </c>
      <c r="H1346" s="25" t="str">
        <f t="shared" si="106"/>
        <v>HM500</v>
      </c>
      <c r="I1346" s="25" t="str">
        <f t="shared" si="107"/>
        <v>Non-M</v>
      </c>
      <c r="J1346" s="34"/>
      <c r="K1346" s="26"/>
      <c r="L1346" s="75">
        <f>IF(COUNTIFS($E$3:E19101,E1346)=1, K1346, 0)</f>
        <v>0</v>
      </c>
    </row>
    <row r="1347" spans="1:12" ht="41.25" hidden="1" customHeight="1">
      <c r="A1347" s="18" t="s">
        <v>1804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322</v>
      </c>
      <c r="H1347" s="25" t="str">
        <f t="shared" si="106"/>
        <v>GT207</v>
      </c>
      <c r="I1347" s="25" t="str">
        <f t="shared" si="107"/>
        <v>Non-M</v>
      </c>
      <c r="J1347" s="34"/>
      <c r="K1347" s="26"/>
      <c r="L1347" s="75">
        <f>IF(COUNTIFS($E$3:E19101,E1347)=1, K1347, 0)</f>
        <v>0</v>
      </c>
    </row>
    <row r="1348" spans="1:12" ht="41.25" hidden="1" customHeight="1">
      <c r="A1348" s="18" t="s">
        <v>1805</v>
      </c>
      <c r="B1348" s="19" t="s">
        <v>1237</v>
      </c>
      <c r="C1348" s="19" t="s">
        <v>1505</v>
      </c>
      <c r="D1348" s="61" t="s">
        <v>1643</v>
      </c>
      <c r="E1348" s="19" t="s">
        <v>1798</v>
      </c>
      <c r="F1348" s="21"/>
      <c r="G1348" s="19" t="s">
        <v>120</v>
      </c>
      <c r="H1348" s="25" t="str">
        <f t="shared" si="106"/>
        <v>JS124</v>
      </c>
      <c r="I1348" s="25" t="str">
        <f t="shared" si="107"/>
        <v>Non-M</v>
      </c>
      <c r="J1348" s="34" t="s">
        <v>1283</v>
      </c>
      <c r="K1348" s="26"/>
      <c r="L1348" s="75">
        <f>IF(COUNTIFS($E$3:E19101,E1348)=1, K1348, 0)</f>
        <v>0</v>
      </c>
    </row>
    <row r="1349" spans="1:12" ht="41.25" hidden="1" customHeight="1">
      <c r="A1349" s="18" t="s">
        <v>1806</v>
      </c>
      <c r="B1349" s="19" t="s">
        <v>1237</v>
      </c>
      <c r="C1349" s="19" t="s">
        <v>1505</v>
      </c>
      <c r="D1349" s="61" t="s">
        <v>1643</v>
      </c>
      <c r="E1349" s="19" t="s">
        <v>1798</v>
      </c>
      <c r="F1349" s="21"/>
      <c r="G1349" s="19" t="s">
        <v>1807</v>
      </c>
      <c r="H1349" s="25" t="str">
        <f t="shared" si="106"/>
        <v>HM807</v>
      </c>
      <c r="I1349" s="25" t="str">
        <f t="shared" si="107"/>
        <v>Non-M</v>
      </c>
      <c r="J1349" s="62" t="s">
        <v>1808</v>
      </c>
      <c r="K1349" s="26"/>
      <c r="L1349" s="75">
        <f>IF(COUNTIFS($E$3:E19101,E1349)=1, K1349, 0)</f>
        <v>0</v>
      </c>
    </row>
    <row r="1350" spans="1:12" ht="41.25" hidden="1" customHeight="1">
      <c r="A1350" s="18" t="s">
        <v>1809</v>
      </c>
      <c r="B1350" s="19" t="s">
        <v>1237</v>
      </c>
      <c r="C1350" s="19" t="s">
        <v>1505</v>
      </c>
      <c r="D1350" s="61" t="s">
        <v>1643</v>
      </c>
      <c r="E1350" s="19" t="s">
        <v>1798</v>
      </c>
      <c r="F1350" s="21"/>
      <c r="G1350" s="19" t="s">
        <v>962</v>
      </c>
      <c r="H1350" s="25" t="str">
        <f t="shared" si="106"/>
        <v>PK304</v>
      </c>
      <c r="I1350" s="25" t="str">
        <f t="shared" si="107"/>
        <v>Non-M</v>
      </c>
      <c r="J1350" s="34"/>
      <c r="K1350" s="26"/>
      <c r="L1350" s="75">
        <f>IF(COUNTIFS($E$3:E19101,E1350)=1, K1350, 0)</f>
        <v>0</v>
      </c>
    </row>
    <row r="1351" spans="1:12" ht="41.25" hidden="1" customHeight="1">
      <c r="A1351" s="18" t="s">
        <v>1810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1368</v>
      </c>
      <c r="H1351" s="25" t="str">
        <f t="shared" si="106"/>
        <v>WB405</v>
      </c>
      <c r="I1351" s="25" t="str">
        <f t="shared" si="107"/>
        <v>M</v>
      </c>
      <c r="J1351" s="34"/>
      <c r="K1351" s="26">
        <v>12212</v>
      </c>
      <c r="L1351" s="75">
        <f>IF(COUNTIFS($E$3:E19101,E1351)=1, K1351, 0)</f>
        <v>0</v>
      </c>
    </row>
    <row r="1352" spans="1:12" ht="41.25" hidden="1" customHeight="1">
      <c r="A1352" s="18" t="s">
        <v>1813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61</v>
      </c>
      <c r="H1352" s="25" t="str">
        <f t="shared" si="106"/>
        <v>DC101</v>
      </c>
      <c r="I1352" s="25" t="str">
        <f t="shared" si="107"/>
        <v>Non-M</v>
      </c>
      <c r="J1352" s="34"/>
      <c r="K1352" s="26">
        <v>12212</v>
      </c>
      <c r="L1352" s="75">
        <f>IF(COUNTIFS($E$3:E19101,E1352)=1, K1352, 0)</f>
        <v>0</v>
      </c>
    </row>
    <row r="1353" spans="1:12" ht="41.25" hidden="1" customHeight="1">
      <c r="A1353" s="18" t="s">
        <v>1814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94</v>
      </c>
      <c r="H1353" s="25" t="str">
        <f t="shared" si="106"/>
        <v>DC202</v>
      </c>
      <c r="I1353" s="25" t="str">
        <f t="shared" si="107"/>
        <v>Non-M</v>
      </c>
      <c r="J1353" s="34"/>
      <c r="K1353" s="26">
        <v>12212</v>
      </c>
      <c r="L1353" s="75">
        <f>IF(COUNTIFS($E$3:E19101,E1353)=1, K1353, 0)</f>
        <v>0</v>
      </c>
    </row>
    <row r="1354" spans="1:12" ht="41.25" hidden="1" customHeight="1">
      <c r="A1354" s="18" t="s">
        <v>1815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96</v>
      </c>
      <c r="H1354" s="25" t="str">
        <f t="shared" si="106"/>
        <v>DC300</v>
      </c>
      <c r="I1354" s="25" t="str">
        <f t="shared" si="107"/>
        <v>Non-M</v>
      </c>
      <c r="J1354" s="34"/>
      <c r="K1354" s="26">
        <v>12212</v>
      </c>
      <c r="L1354" s="75">
        <f>IF(COUNTIFS($E$3:E19101,E1354)=1, K1354, 0)</f>
        <v>0</v>
      </c>
    </row>
    <row r="1355" spans="1:12" ht="41.25" hidden="1" customHeight="1">
      <c r="A1355" s="18" t="s">
        <v>1816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152</v>
      </c>
      <c r="H1355" s="25" t="str">
        <f t="shared" si="106"/>
        <v>DC400</v>
      </c>
      <c r="I1355" s="25" t="str">
        <f t="shared" si="107"/>
        <v>Non-M</v>
      </c>
      <c r="J1355" s="34"/>
      <c r="K1355" s="26">
        <v>12212</v>
      </c>
      <c r="L1355" s="75">
        <f>IF(COUNTIFS($E$3:E19101,E1355)=1, K1355, 0)</f>
        <v>0</v>
      </c>
    </row>
    <row r="1356" spans="1:12" ht="41.25" hidden="1" customHeight="1">
      <c r="A1356" s="18" t="s">
        <v>1817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629</v>
      </c>
      <c r="H1356" s="25" t="str">
        <f t="shared" si="106"/>
        <v>PK200</v>
      </c>
      <c r="I1356" s="25" t="str">
        <f t="shared" si="107"/>
        <v>Non-M</v>
      </c>
      <c r="J1356" s="34"/>
      <c r="K1356" s="26">
        <v>12212</v>
      </c>
      <c r="L1356" s="75">
        <f>IF(COUNTIFS($E$3:E19101,E1356)=1, K1356, 0)</f>
        <v>0</v>
      </c>
    </row>
    <row r="1357" spans="1:12" ht="41.25" hidden="1" customHeight="1">
      <c r="A1357" s="18" t="s">
        <v>1818</v>
      </c>
      <c r="B1357" s="19" t="s">
        <v>13</v>
      </c>
      <c r="C1357" s="19" t="s">
        <v>231</v>
      </c>
      <c r="D1357" s="61" t="s">
        <v>1811</v>
      </c>
      <c r="E1357" s="19" t="s">
        <v>1812</v>
      </c>
      <c r="F1357" s="21"/>
      <c r="G1357" s="19" t="s">
        <v>1375</v>
      </c>
      <c r="H1357" s="25" t="str">
        <f t="shared" si="106"/>
        <v>PB214</v>
      </c>
      <c r="I1357" s="25" t="str">
        <f t="shared" si="107"/>
        <v>Non-M</v>
      </c>
      <c r="J1357" s="34"/>
      <c r="K1357" s="26">
        <v>12212</v>
      </c>
      <c r="L1357" s="75">
        <f>IF(COUNTIFS($E$3:E19101,E1357)=1, K1357, 0)</f>
        <v>0</v>
      </c>
    </row>
    <row r="1358" spans="1:12" ht="41.25" hidden="1" customHeight="1">
      <c r="A1358" s="18" t="s">
        <v>1819</v>
      </c>
      <c r="B1358" s="19" t="s">
        <v>13</v>
      </c>
      <c r="C1358" s="19" t="s">
        <v>231</v>
      </c>
      <c r="D1358" s="61" t="s">
        <v>1811</v>
      </c>
      <c r="E1358" s="19" t="s">
        <v>1812</v>
      </c>
      <c r="F1358" s="21"/>
      <c r="G1358" s="19" t="s">
        <v>190</v>
      </c>
      <c r="H1358" s="25" t="str">
        <f t="shared" si="106"/>
        <v>HM402</v>
      </c>
      <c r="I1358" s="25" t="str">
        <f t="shared" si="107"/>
        <v>Non-M</v>
      </c>
      <c r="J1358" s="34"/>
      <c r="K1358" s="26">
        <v>12212</v>
      </c>
      <c r="L1358" s="75">
        <f>IF(COUNTIFS($E$3:E19101,E1358)=1, K1358, 0)</f>
        <v>0</v>
      </c>
    </row>
    <row r="1359" spans="1:12" ht="41.25" hidden="1" customHeight="1">
      <c r="A1359" s="18" t="s">
        <v>1820</v>
      </c>
      <c r="B1359" s="19" t="s">
        <v>13</v>
      </c>
      <c r="C1359" s="19" t="s">
        <v>231</v>
      </c>
      <c r="D1359" s="61" t="s">
        <v>1811</v>
      </c>
      <c r="E1359" s="19" t="s">
        <v>1812</v>
      </c>
      <c r="F1359" s="21"/>
      <c r="G1359" s="19" t="s">
        <v>1337</v>
      </c>
      <c r="H1359" s="25" t="str">
        <f t="shared" si="106"/>
        <v>JS105</v>
      </c>
      <c r="I1359" s="25" t="str">
        <f t="shared" si="107"/>
        <v>Non-M</v>
      </c>
      <c r="J1359" s="34"/>
      <c r="K1359" s="26">
        <v>12212</v>
      </c>
      <c r="L1359" s="75">
        <f>IF(COUNTIFS($E$3:E19101,E1359)=1, K1359, 0)</f>
        <v>0</v>
      </c>
    </row>
    <row r="1360" spans="1:12" ht="41.25" hidden="1" customHeight="1">
      <c r="A1360" s="18" t="s">
        <v>1821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123</v>
      </c>
      <c r="H1360" s="25" t="str">
        <f t="shared" si="106"/>
        <v>HD104</v>
      </c>
      <c r="I1360" s="25" t="str">
        <f t="shared" si="107"/>
        <v>M</v>
      </c>
      <c r="J1360" s="25" t="s">
        <v>1823</v>
      </c>
      <c r="K1360" s="26"/>
      <c r="L1360" s="75">
        <f>IF(COUNTIFS($E$3:E19101,E1360)=1, K1360, 0)</f>
        <v>0</v>
      </c>
    </row>
    <row r="1361" spans="1:12" ht="41.25" hidden="1" customHeight="1">
      <c r="A1361" s="18" t="s">
        <v>1824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1825</v>
      </c>
      <c r="H1361" s="25" t="str">
        <f t="shared" ref="H1361:H1367" si="108">IF(RIGHT(G1361,1)="M", LEFT(G1361,LEN(G1361)-1), G1361)</f>
        <v>ZP109</v>
      </c>
      <c r="I1361" s="25" t="str">
        <f t="shared" ref="I1361:I1367" si="109">IF(RIGHT(G1361,1)="M","M","Non-M")</f>
        <v>Non-M</v>
      </c>
      <c r="J1361" s="34"/>
      <c r="K1361" s="26"/>
      <c r="L1361" s="75">
        <f>IF(COUNTIFS($E$3:E19101,E1361)=1, K1361, 0)</f>
        <v>0</v>
      </c>
    </row>
    <row r="1362" spans="1:12" ht="41.25" hidden="1" customHeight="1">
      <c r="A1362" s="18" t="s">
        <v>1826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1827</v>
      </c>
      <c r="H1362" s="25" t="str">
        <f t="shared" si="108"/>
        <v>CL503</v>
      </c>
      <c r="I1362" s="25" t="str">
        <f t="shared" si="109"/>
        <v>M</v>
      </c>
      <c r="J1362" s="62" t="s">
        <v>1446</v>
      </c>
      <c r="K1362" s="26"/>
      <c r="L1362" s="75">
        <f>IF(COUNTIFS($E$3:E19101,E1362)=1, K1362, 0)</f>
        <v>0</v>
      </c>
    </row>
    <row r="1363" spans="1:12" ht="41.25" hidden="1" customHeight="1">
      <c r="A1363" s="18" t="s">
        <v>1828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1484</v>
      </c>
      <c r="H1363" s="25" t="str">
        <f t="shared" si="108"/>
        <v>PK601</v>
      </c>
      <c r="I1363" s="25" t="str">
        <f t="shared" si="109"/>
        <v>M</v>
      </c>
      <c r="J1363" s="34"/>
      <c r="K1363" s="26"/>
      <c r="L1363" s="75">
        <f>IF(COUNTIFS($E$3:E19101,E1363)=1, K1363, 0)</f>
        <v>0</v>
      </c>
    </row>
    <row r="1364" spans="1:12" ht="41.25" hidden="1" customHeight="1">
      <c r="A1364" s="18" t="s">
        <v>1829</v>
      </c>
      <c r="B1364" s="19" t="s">
        <v>1237</v>
      </c>
      <c r="C1364" s="19" t="s">
        <v>1250</v>
      </c>
      <c r="D1364" s="61" t="s">
        <v>1043</v>
      </c>
      <c r="E1364" s="19" t="s">
        <v>1822</v>
      </c>
      <c r="F1364" s="21"/>
      <c r="G1364" s="19" t="s">
        <v>717</v>
      </c>
      <c r="H1364" s="25" t="str">
        <f t="shared" si="108"/>
        <v>PK204</v>
      </c>
      <c r="I1364" s="25" t="str">
        <f t="shared" si="109"/>
        <v>Non-M</v>
      </c>
      <c r="J1364" s="34"/>
      <c r="K1364" s="26"/>
      <c r="L1364" s="75">
        <f>IF(COUNTIFS($E$3:E19101,E1364)=1, K1364, 0)</f>
        <v>0</v>
      </c>
    </row>
    <row r="1365" spans="1:12" ht="41.25" hidden="1" customHeight="1">
      <c r="A1365" s="18" t="s">
        <v>1830</v>
      </c>
      <c r="B1365" s="19" t="s">
        <v>1237</v>
      </c>
      <c r="C1365" s="19" t="s">
        <v>1250</v>
      </c>
      <c r="D1365" s="61" t="s">
        <v>1043</v>
      </c>
      <c r="E1365" s="19" t="s">
        <v>1822</v>
      </c>
      <c r="F1365" s="21"/>
      <c r="G1365" s="19" t="s">
        <v>1184</v>
      </c>
      <c r="H1365" s="25" t="str">
        <f t="shared" si="108"/>
        <v>JS105</v>
      </c>
      <c r="I1365" s="25" t="str">
        <f t="shared" si="109"/>
        <v>M</v>
      </c>
      <c r="J1365" s="34" t="s">
        <v>1831</v>
      </c>
      <c r="K1365" s="26"/>
      <c r="L1365" s="75">
        <f>IF(COUNTIFS($E$3:E19101,E1365)=1, K1365, 0)</f>
        <v>0</v>
      </c>
    </row>
    <row r="1366" spans="1:12" ht="41.25" hidden="1" customHeight="1">
      <c r="A1366" s="18" t="s">
        <v>1832</v>
      </c>
      <c r="B1366" s="19" t="s">
        <v>1237</v>
      </c>
      <c r="C1366" s="19" t="s">
        <v>1250</v>
      </c>
      <c r="D1366" s="61" t="s">
        <v>1043</v>
      </c>
      <c r="E1366" s="19" t="s">
        <v>1822</v>
      </c>
      <c r="F1366" s="21"/>
      <c r="G1366" s="19" t="s">
        <v>1222</v>
      </c>
      <c r="H1366" s="25" t="str">
        <f t="shared" si="108"/>
        <v>HM309</v>
      </c>
      <c r="I1366" s="25" t="str">
        <f t="shared" si="109"/>
        <v>M</v>
      </c>
      <c r="J1366" s="62" t="s">
        <v>1299</v>
      </c>
      <c r="K1366" s="26"/>
      <c r="L1366" s="75">
        <f>IF(COUNTIFS($E$3:E19101,E1366)=1, K1366, 0)</f>
        <v>0</v>
      </c>
    </row>
    <row r="1367" spans="1:12" ht="41.25" hidden="1" customHeight="1">
      <c r="A1367" s="18" t="s">
        <v>1833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690</v>
      </c>
      <c r="H1367" s="25" t="str">
        <f t="shared" si="108"/>
        <v>HD104</v>
      </c>
      <c r="I1367" s="25" t="str">
        <f t="shared" si="109"/>
        <v>Non-M</v>
      </c>
      <c r="J1367" s="34"/>
      <c r="K1367" s="26"/>
      <c r="L1367" s="75">
        <f>IF(COUNTIFS($E$3:E19101,E1367)=1, K1367, 0)</f>
        <v>0</v>
      </c>
    </row>
    <row r="1368" spans="1:12" ht="41.25" hidden="1" customHeight="1">
      <c r="A1368" s="18" t="s">
        <v>1835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1825</v>
      </c>
      <c r="H1368" s="25" t="str">
        <f t="shared" ref="H1368:H1418" si="110">IF(RIGHT(G1368,1)="M", LEFT(G1368,LEN(G1368)-1), G1368)</f>
        <v>ZP109</v>
      </c>
      <c r="I1368" s="25" t="str">
        <f t="shared" ref="I1368:I1418" si="111">IF(RIGHT(G1368,1)="M","M","Non-M")</f>
        <v>Non-M</v>
      </c>
      <c r="J1368" s="34"/>
      <c r="K1368" s="26"/>
      <c r="L1368" s="75">
        <f>IF(COUNTIFS($E$3:E19101,E1368)=1, K1368, 0)</f>
        <v>0</v>
      </c>
    </row>
    <row r="1369" spans="1:12" ht="41.25" hidden="1" customHeight="1">
      <c r="A1369" s="18" t="s">
        <v>1836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286</v>
      </c>
      <c r="H1369" s="25" t="str">
        <f>IF(RIGHT(G1369,1)="M", LEFT(G1369,LEN(G1369)-1), G1369)</f>
        <v>ZP101</v>
      </c>
      <c r="I1369" s="25" t="str">
        <f>IF(RIGHT(G1369,1)="M","M","Non-M")</f>
        <v>Non-M</v>
      </c>
      <c r="J1369" s="34"/>
      <c r="K1369" s="26"/>
      <c r="L1369" s="75"/>
    </row>
    <row r="1370" spans="1:12" ht="41.25" hidden="1" customHeight="1">
      <c r="A1370" s="18" t="s">
        <v>1837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1210</v>
      </c>
      <c r="H1370" s="25" t="str">
        <f>IF(RIGHT(G1370,1)="M", LEFT(G1370,LEN(G1370)-1), G1370)</f>
        <v>ZP301</v>
      </c>
      <c r="I1370" s="25" t="str">
        <f>IF(RIGHT(G1370,1)="M","M","Non-M")</f>
        <v>Non-M</v>
      </c>
      <c r="J1370" s="34"/>
      <c r="K1370" s="26"/>
      <c r="L1370" s="75"/>
    </row>
    <row r="1371" spans="1:12" ht="41.25" hidden="1" customHeight="1">
      <c r="A1371" s="18" t="s">
        <v>1838</v>
      </c>
      <c r="B1371" s="19" t="s">
        <v>1237</v>
      </c>
      <c r="C1371" s="19" t="s">
        <v>202</v>
      </c>
      <c r="D1371" s="61" t="s">
        <v>1440</v>
      </c>
      <c r="E1371" s="19" t="s">
        <v>1834</v>
      </c>
      <c r="F1371" s="21"/>
      <c r="G1371" s="19" t="s">
        <v>157</v>
      </c>
      <c r="H1371" s="25" t="str">
        <f t="shared" si="110"/>
        <v>HM504</v>
      </c>
      <c r="I1371" s="25" t="str">
        <f t="shared" si="111"/>
        <v>Non-M</v>
      </c>
      <c r="J1371" s="34"/>
      <c r="K1371" s="26"/>
      <c r="L1371" s="75">
        <f>IF(COUNTIFS($E$3:E19101,E1371)=1, K1371, 0)</f>
        <v>0</v>
      </c>
    </row>
    <row r="1372" spans="1:12" ht="41.25" hidden="1" customHeight="1">
      <c r="A1372" s="18" t="s">
        <v>1839</v>
      </c>
      <c r="B1372" s="19" t="s">
        <v>1237</v>
      </c>
      <c r="C1372" s="19" t="s">
        <v>202</v>
      </c>
      <c r="D1372" s="61" t="s">
        <v>1440</v>
      </c>
      <c r="E1372" s="19" t="s">
        <v>1834</v>
      </c>
      <c r="F1372" s="21"/>
      <c r="G1372" s="19" t="s">
        <v>629</v>
      </c>
      <c r="H1372" s="25" t="str">
        <f t="shared" si="110"/>
        <v>PK200</v>
      </c>
      <c r="I1372" s="25" t="str">
        <f t="shared" si="111"/>
        <v>Non-M</v>
      </c>
      <c r="J1372" s="34"/>
      <c r="K1372" s="26"/>
      <c r="L1372" s="75">
        <f>IF(COUNTIFS($E$3:E19101,E1372)=1, K1372, 0)</f>
        <v>0</v>
      </c>
    </row>
    <row r="1373" spans="1:12" ht="41.25" hidden="1" customHeight="1">
      <c r="A1373" s="18" t="s">
        <v>1840</v>
      </c>
      <c r="B1373" s="19" t="s">
        <v>1237</v>
      </c>
      <c r="C1373" s="19" t="s">
        <v>202</v>
      </c>
      <c r="D1373" s="61" t="s">
        <v>1440</v>
      </c>
      <c r="E1373" s="19" t="s">
        <v>1834</v>
      </c>
      <c r="F1373" s="21"/>
      <c r="G1373" s="19" t="s">
        <v>1337</v>
      </c>
      <c r="H1373" s="25" t="str">
        <f t="shared" si="110"/>
        <v>JS105</v>
      </c>
      <c r="I1373" s="25" t="str">
        <f t="shared" si="111"/>
        <v>Non-M</v>
      </c>
      <c r="J1373" s="34" t="s">
        <v>1283</v>
      </c>
      <c r="K1373" s="26"/>
      <c r="L1373" s="75">
        <f>IF(COUNTIFS($E$3:E19101,E1373)=1, K1373, 0)</f>
        <v>0</v>
      </c>
    </row>
    <row r="1374" spans="1:12" ht="41.25" hidden="1" customHeight="1">
      <c r="A1374" s="18" t="s">
        <v>1841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935</v>
      </c>
      <c r="H1374" s="25" t="str">
        <f t="shared" si="110"/>
        <v>WB301</v>
      </c>
      <c r="I1374" s="25" t="str">
        <f t="shared" si="111"/>
        <v>Non-M</v>
      </c>
      <c r="J1374" s="34"/>
      <c r="K1374" s="26"/>
      <c r="L1374" s="75">
        <f>IF(COUNTIFS($E$3:E19101,E1374)=1, K1374, 0)</f>
        <v>0</v>
      </c>
    </row>
    <row r="1375" spans="1:12" ht="41.25" hidden="1" customHeight="1">
      <c r="A1375" s="18" t="s">
        <v>1843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61</v>
      </c>
      <c r="H1375" s="25" t="str">
        <f t="shared" si="110"/>
        <v>DC101</v>
      </c>
      <c r="I1375" s="25" t="str">
        <f t="shared" si="111"/>
        <v>Non-M</v>
      </c>
      <c r="J1375" s="34"/>
      <c r="K1375" s="26"/>
      <c r="L1375" s="75">
        <f>IF(COUNTIFS($E$3:E19101,E1375)=1, K1375, 0)</f>
        <v>0</v>
      </c>
    </row>
    <row r="1376" spans="1:12" ht="41.25" hidden="1" customHeight="1">
      <c r="A1376" s="18" t="s">
        <v>1844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96</v>
      </c>
      <c r="H1376" s="25" t="str">
        <f t="shared" si="110"/>
        <v>DC300</v>
      </c>
      <c r="I1376" s="25" t="str">
        <f t="shared" si="111"/>
        <v>Non-M</v>
      </c>
      <c r="J1376" s="34"/>
      <c r="K1376" s="26"/>
      <c r="L1376" s="75">
        <f>IF(COUNTIFS($E$3:E19101,E1376)=1, K1376, 0)</f>
        <v>0</v>
      </c>
    </row>
    <row r="1377" spans="1:12" ht="41.25" hidden="1" customHeight="1">
      <c r="A1377" s="18" t="s">
        <v>1845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135</v>
      </c>
      <c r="H1377" s="25" t="str">
        <f t="shared" si="110"/>
        <v>DC200</v>
      </c>
      <c r="I1377" s="25" t="str">
        <f t="shared" si="111"/>
        <v>Non-M</v>
      </c>
      <c r="J1377" s="34"/>
      <c r="K1377" s="26"/>
      <c r="L1377" s="75">
        <f>IF(COUNTIFS($E$3:E19101,E1377)=1, K1377, 0)</f>
        <v>0</v>
      </c>
    </row>
    <row r="1378" spans="1:12" ht="41.25" hidden="1" customHeight="1">
      <c r="A1378" s="18" t="s">
        <v>1846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152</v>
      </c>
      <c r="H1378" s="25" t="str">
        <f t="shared" si="110"/>
        <v>DC400</v>
      </c>
      <c r="I1378" s="25" t="str">
        <f t="shared" si="111"/>
        <v>Non-M</v>
      </c>
      <c r="J1378" s="34"/>
      <c r="K1378" s="26"/>
      <c r="L1378" s="75">
        <f>IF(COUNTIFS($E$3:E19101,E1378)=1, K1378, 0)</f>
        <v>0</v>
      </c>
    </row>
    <row r="1379" spans="1:12" ht="41.25" hidden="1" customHeight="1">
      <c r="A1379" s="18" t="s">
        <v>1847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1848</v>
      </c>
      <c r="H1379" s="25" t="str">
        <f t="shared" si="110"/>
        <v>GT204</v>
      </c>
      <c r="I1379" s="25" t="str">
        <f t="shared" si="111"/>
        <v>Non-M</v>
      </c>
      <c r="J1379" s="34"/>
      <c r="K1379" s="26"/>
      <c r="L1379" s="75">
        <f>IF(COUNTIFS($E$3:E19101,E1379)=1, K1379, 0)</f>
        <v>0</v>
      </c>
    </row>
    <row r="1380" spans="1:12" ht="41.25" hidden="1" customHeight="1">
      <c r="A1380" s="18" t="s">
        <v>1849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188</v>
      </c>
      <c r="H1380" s="25" t="str">
        <f t="shared" si="110"/>
        <v>PK301</v>
      </c>
      <c r="I1380" s="25" t="str">
        <f t="shared" si="111"/>
        <v>M</v>
      </c>
      <c r="J1380" s="34" t="s">
        <v>1850</v>
      </c>
      <c r="K1380" s="26"/>
      <c r="L1380" s="75">
        <f>IF(COUNTIFS($E$3:E19101,E1380)=1, K1380, 0)</f>
        <v>0</v>
      </c>
    </row>
    <row r="1381" spans="1:12" ht="41.25" hidden="1" customHeight="1">
      <c r="A1381" s="18" t="s">
        <v>1851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272</v>
      </c>
      <c r="H1381" s="25" t="str">
        <f t="shared" si="110"/>
        <v>PB301</v>
      </c>
      <c r="I1381" s="25" t="str">
        <f t="shared" si="111"/>
        <v>Non-M</v>
      </c>
      <c r="J1381" s="34"/>
      <c r="K1381" s="26"/>
      <c r="L1381" s="75">
        <f>IF(COUNTIFS($E$3:E19101,E1381)=1, K1381, 0)</f>
        <v>0</v>
      </c>
    </row>
    <row r="1382" spans="1:12" ht="41.25" hidden="1" customHeight="1">
      <c r="A1382" s="18" t="s">
        <v>1852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736</v>
      </c>
      <c r="H1382" s="25" t="str">
        <f t="shared" si="110"/>
        <v>PK214</v>
      </c>
      <c r="I1382" s="25" t="str">
        <f t="shared" si="111"/>
        <v>Non-M</v>
      </c>
      <c r="J1382" s="34"/>
      <c r="K1382" s="26"/>
      <c r="L1382" s="75">
        <f>IF(COUNTIFS($E$3:E19101,E1382)=1, K1382, 0)</f>
        <v>0</v>
      </c>
    </row>
    <row r="1383" spans="1:12" ht="41.25" hidden="1" customHeight="1">
      <c r="A1383" s="18" t="s">
        <v>1853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1854</v>
      </c>
      <c r="H1383" s="25" t="str">
        <f t="shared" si="110"/>
        <v>PB106</v>
      </c>
      <c r="I1383" s="25" t="str">
        <f t="shared" si="111"/>
        <v>M</v>
      </c>
      <c r="J1383" s="34" t="s">
        <v>1346</v>
      </c>
      <c r="K1383" s="26"/>
      <c r="L1383" s="75">
        <f>IF(COUNTIFS($E$3:E19101,E1383)=1, K1383, 0)</f>
        <v>0</v>
      </c>
    </row>
    <row r="1384" spans="1:12" ht="41.25" hidden="1" customHeight="1">
      <c r="A1384" s="18" t="s">
        <v>1855</v>
      </c>
      <c r="B1384" s="19" t="s">
        <v>1237</v>
      </c>
      <c r="C1384" s="19" t="s">
        <v>867</v>
      </c>
      <c r="D1384" s="61" t="s">
        <v>1302</v>
      </c>
      <c r="E1384" s="19" t="s">
        <v>1842</v>
      </c>
      <c r="F1384" s="21"/>
      <c r="G1384" s="19" t="s">
        <v>1337</v>
      </c>
      <c r="H1384" s="25" t="str">
        <f t="shared" si="110"/>
        <v>JS105</v>
      </c>
      <c r="I1384" s="25" t="str">
        <f t="shared" si="111"/>
        <v>Non-M</v>
      </c>
      <c r="J1384" s="34"/>
      <c r="K1384" s="26"/>
      <c r="L1384" s="75">
        <f>IF(COUNTIFS($E$3:E19101,E1384)=1, K1384, 0)</f>
        <v>0</v>
      </c>
    </row>
    <row r="1385" spans="1:12" ht="41.25" hidden="1" customHeight="1">
      <c r="A1385" s="18" t="s">
        <v>1856</v>
      </c>
      <c r="B1385" s="19" t="s">
        <v>1237</v>
      </c>
      <c r="C1385" s="19" t="s">
        <v>867</v>
      </c>
      <c r="D1385" s="61" t="s">
        <v>1302</v>
      </c>
      <c r="E1385" s="19" t="s">
        <v>1842</v>
      </c>
      <c r="F1385" s="21"/>
      <c r="G1385" s="19" t="s">
        <v>1391</v>
      </c>
      <c r="H1385" s="25" t="str">
        <f t="shared" si="110"/>
        <v>JS121</v>
      </c>
      <c r="I1385" s="25" t="str">
        <f t="shared" si="111"/>
        <v>Non-M</v>
      </c>
      <c r="J1385" s="34"/>
      <c r="K1385" s="26"/>
      <c r="L1385" s="75">
        <f>IF(COUNTIFS($E$3:E19101,E1385)=1, K1385, 0)</f>
        <v>0</v>
      </c>
    </row>
    <row r="1386" spans="1:12" ht="41.25" hidden="1" customHeight="1">
      <c r="A1386" s="18" t="s">
        <v>1857</v>
      </c>
      <c r="B1386" s="19" t="s">
        <v>1237</v>
      </c>
      <c r="C1386" s="19" t="s">
        <v>867</v>
      </c>
      <c r="D1386" s="61" t="s">
        <v>1302</v>
      </c>
      <c r="E1386" s="19" t="s">
        <v>1842</v>
      </c>
      <c r="F1386" s="21"/>
      <c r="G1386" s="19" t="s">
        <v>1858</v>
      </c>
      <c r="H1386" s="25" t="str">
        <f t="shared" si="110"/>
        <v>VT100</v>
      </c>
      <c r="I1386" s="25" t="str">
        <f t="shared" si="111"/>
        <v>Non-M</v>
      </c>
      <c r="J1386" s="34"/>
      <c r="K1386" s="26"/>
      <c r="L1386" s="75">
        <f>IF(COUNTIFS($E$3:E19101,E1386)=1, K1386, 0)</f>
        <v>0</v>
      </c>
    </row>
    <row r="1387" spans="1:12" ht="41.25" hidden="1" customHeight="1">
      <c r="A1387" s="18" t="s">
        <v>1859</v>
      </c>
      <c r="B1387" s="19" t="s">
        <v>388</v>
      </c>
      <c r="C1387" s="19" t="s">
        <v>1238</v>
      </c>
      <c r="D1387" s="61" t="s">
        <v>1860</v>
      </c>
      <c r="E1387" s="35" t="s">
        <v>1861</v>
      </c>
      <c r="F1387" s="21"/>
      <c r="G1387" s="19" t="s">
        <v>1862</v>
      </c>
      <c r="H1387" s="25" t="str">
        <f t="shared" si="110"/>
        <v>WB204</v>
      </c>
      <c r="I1387" s="25" t="str">
        <f t="shared" si="111"/>
        <v>Non-M</v>
      </c>
      <c r="J1387" s="34"/>
      <c r="K1387" s="26">
        <v>21693</v>
      </c>
      <c r="L1387" s="75">
        <f>IF(COUNTIFS($E$3:E19101,E1387)=1, K1387, 0)</f>
        <v>0</v>
      </c>
    </row>
    <row r="1388" spans="1:12" ht="41.25" hidden="1" customHeight="1">
      <c r="A1388" s="18" t="s">
        <v>1863</v>
      </c>
      <c r="B1388" s="19" t="s">
        <v>388</v>
      </c>
      <c r="C1388" s="19" t="s">
        <v>1238</v>
      </c>
      <c r="D1388" s="61" t="s">
        <v>1860</v>
      </c>
      <c r="E1388" s="35" t="s">
        <v>1861</v>
      </c>
      <c r="F1388" s="21"/>
      <c r="G1388" s="19" t="s">
        <v>61</v>
      </c>
      <c r="H1388" s="25" t="str">
        <f t="shared" si="110"/>
        <v>DC101</v>
      </c>
      <c r="I1388" s="25" t="str">
        <f t="shared" si="111"/>
        <v>Non-M</v>
      </c>
      <c r="J1388" s="34"/>
      <c r="K1388" s="26">
        <v>21693</v>
      </c>
      <c r="L1388" s="75">
        <f>IF(COUNTIFS($E$3:E19101,E1388)=1, K1388, 0)</f>
        <v>0</v>
      </c>
    </row>
    <row r="1389" spans="1:12" ht="41.25" hidden="1" customHeight="1">
      <c r="A1389" s="18" t="s">
        <v>1864</v>
      </c>
      <c r="B1389" s="19" t="s">
        <v>388</v>
      </c>
      <c r="C1389" s="19" t="s">
        <v>1238</v>
      </c>
      <c r="D1389" s="61" t="s">
        <v>1860</v>
      </c>
      <c r="E1389" s="35" t="s">
        <v>1861</v>
      </c>
      <c r="F1389" s="21"/>
      <c r="G1389" s="19" t="s">
        <v>135</v>
      </c>
      <c r="H1389" s="25" t="str">
        <f t="shared" si="110"/>
        <v>DC200</v>
      </c>
      <c r="I1389" s="25" t="str">
        <f t="shared" si="111"/>
        <v>Non-M</v>
      </c>
      <c r="J1389" s="34"/>
      <c r="K1389" s="26">
        <v>21693</v>
      </c>
      <c r="L1389" s="75">
        <f>IF(COUNTIFS($E$3:E19101,E1389)=1, K1389, 0)</f>
        <v>0</v>
      </c>
    </row>
    <row r="1390" spans="1:12" ht="41.25" hidden="1" customHeight="1">
      <c r="A1390" s="18" t="s">
        <v>1865</v>
      </c>
      <c r="B1390" s="19" t="s">
        <v>388</v>
      </c>
      <c r="C1390" s="19" t="s">
        <v>1238</v>
      </c>
      <c r="D1390" s="61" t="s">
        <v>1860</v>
      </c>
      <c r="E1390" s="35" t="s">
        <v>1861</v>
      </c>
      <c r="F1390" s="21"/>
      <c r="G1390" s="19" t="s">
        <v>96</v>
      </c>
      <c r="H1390" s="25" t="str">
        <f t="shared" si="110"/>
        <v>DC300</v>
      </c>
      <c r="I1390" s="25" t="str">
        <f t="shared" si="111"/>
        <v>Non-M</v>
      </c>
      <c r="J1390" s="34"/>
      <c r="K1390" s="26">
        <v>21693</v>
      </c>
      <c r="L1390" s="75">
        <f>IF(COUNTIFS($E$3:E19101,E1390)=1, K1390, 0)</f>
        <v>0</v>
      </c>
    </row>
    <row r="1391" spans="1:12" ht="41.25" hidden="1" customHeight="1">
      <c r="A1391" s="18" t="s">
        <v>1866</v>
      </c>
      <c r="B1391" s="19" t="s">
        <v>388</v>
      </c>
      <c r="C1391" s="19" t="s">
        <v>1238</v>
      </c>
      <c r="D1391" s="61" t="s">
        <v>1860</v>
      </c>
      <c r="E1391" s="35" t="s">
        <v>1861</v>
      </c>
      <c r="F1391" s="21"/>
      <c r="G1391" s="19" t="s">
        <v>152</v>
      </c>
      <c r="H1391" s="25" t="str">
        <f t="shared" si="110"/>
        <v>DC400</v>
      </c>
      <c r="I1391" s="25" t="str">
        <f t="shared" si="111"/>
        <v>Non-M</v>
      </c>
      <c r="J1391" s="34"/>
      <c r="K1391" s="26">
        <v>21693</v>
      </c>
      <c r="L1391" s="75">
        <f>IF(COUNTIFS($E$3:E19101,E1391)=1, K1391, 0)</f>
        <v>0</v>
      </c>
    </row>
    <row r="1392" spans="1:12" ht="41.25" hidden="1" customHeight="1">
      <c r="A1392" s="18" t="s">
        <v>1867</v>
      </c>
      <c r="B1392" s="19" t="s">
        <v>388</v>
      </c>
      <c r="C1392" s="19" t="s">
        <v>1238</v>
      </c>
      <c r="D1392" s="61" t="s">
        <v>1860</v>
      </c>
      <c r="E1392" s="35" t="s">
        <v>1861</v>
      </c>
      <c r="F1392" s="21"/>
      <c r="G1392" s="19" t="s">
        <v>1087</v>
      </c>
      <c r="H1392" s="25" t="str">
        <f t="shared" si="110"/>
        <v>PK111</v>
      </c>
      <c r="I1392" s="25" t="str">
        <f t="shared" si="111"/>
        <v>Non-M</v>
      </c>
      <c r="J1392" s="34" t="s">
        <v>1765</v>
      </c>
      <c r="K1392" s="26">
        <v>21693</v>
      </c>
      <c r="L1392" s="75">
        <f>IF(COUNTIFS($E$3:E19101,E1392)=1, K1392, 0)</f>
        <v>0</v>
      </c>
    </row>
    <row r="1393" spans="1:12" ht="41.25" hidden="1" customHeight="1">
      <c r="A1393" s="18" t="s">
        <v>1868</v>
      </c>
      <c r="B1393" s="19" t="s">
        <v>388</v>
      </c>
      <c r="C1393" s="19" t="s">
        <v>1238</v>
      </c>
      <c r="D1393" s="61" t="s">
        <v>1860</v>
      </c>
      <c r="E1393" s="35" t="s">
        <v>1861</v>
      </c>
      <c r="F1393" s="21"/>
      <c r="G1393" s="19" t="s">
        <v>1502</v>
      </c>
      <c r="H1393" s="25" t="str">
        <f t="shared" si="110"/>
        <v>PB202</v>
      </c>
      <c r="I1393" s="25" t="str">
        <f t="shared" si="111"/>
        <v>Non-M</v>
      </c>
      <c r="J1393" s="34"/>
      <c r="K1393" s="26">
        <v>21693</v>
      </c>
      <c r="L1393" s="75">
        <f>IF(COUNTIFS($E$3:E19101,E1393)=1, K1393, 0)</f>
        <v>0</v>
      </c>
    </row>
    <row r="1394" spans="1:12" ht="41.25" hidden="1" customHeight="1">
      <c r="A1394" s="18" t="s">
        <v>1869</v>
      </c>
      <c r="B1394" s="19" t="s">
        <v>388</v>
      </c>
      <c r="C1394" s="19" t="s">
        <v>1238</v>
      </c>
      <c r="D1394" s="61" t="s">
        <v>1860</v>
      </c>
      <c r="E1394" s="35" t="s">
        <v>1861</v>
      </c>
      <c r="F1394" s="21"/>
      <c r="G1394" s="19" t="s">
        <v>736</v>
      </c>
      <c r="H1394" s="25" t="str">
        <f t="shared" si="110"/>
        <v>PK214</v>
      </c>
      <c r="I1394" s="25" t="str">
        <f t="shared" si="111"/>
        <v>Non-M</v>
      </c>
      <c r="J1394" s="34"/>
      <c r="K1394" s="26">
        <v>21693</v>
      </c>
      <c r="L1394" s="75">
        <f>IF(COUNTIFS($E$3:E19101,E1394)=1, K1394, 0)</f>
        <v>0</v>
      </c>
    </row>
    <row r="1395" spans="1:12" ht="41.25" hidden="1" customHeight="1">
      <c r="A1395" s="18" t="s">
        <v>1870</v>
      </c>
      <c r="B1395" s="19" t="s">
        <v>388</v>
      </c>
      <c r="C1395" s="19" t="s">
        <v>1238</v>
      </c>
      <c r="D1395" s="61" t="s">
        <v>1860</v>
      </c>
      <c r="E1395" s="35" t="s">
        <v>1861</v>
      </c>
      <c r="F1395" s="21"/>
      <c r="G1395" s="19" t="s">
        <v>726</v>
      </c>
      <c r="H1395" s="25" t="str">
        <f t="shared" si="110"/>
        <v>HM512</v>
      </c>
      <c r="I1395" s="25" t="str">
        <f t="shared" si="111"/>
        <v>Non-M</v>
      </c>
      <c r="J1395" s="34"/>
      <c r="K1395" s="26">
        <v>21693</v>
      </c>
      <c r="L1395" s="75">
        <f>IF(COUNTIFS($E$3:E19101,E1395)=1, K1395, 0)</f>
        <v>0</v>
      </c>
    </row>
    <row r="1396" spans="1:12" ht="41.25" hidden="1" customHeight="1">
      <c r="A1396" s="18" t="s">
        <v>1871</v>
      </c>
      <c r="B1396" s="19" t="s">
        <v>388</v>
      </c>
      <c r="C1396" s="19" t="s">
        <v>1238</v>
      </c>
      <c r="D1396" s="61" t="s">
        <v>1860</v>
      </c>
      <c r="E1396" s="35" t="s">
        <v>1861</v>
      </c>
      <c r="F1396" s="21"/>
      <c r="G1396" s="19" t="s">
        <v>1337</v>
      </c>
      <c r="H1396" s="25" t="str">
        <f t="shared" si="110"/>
        <v>JS105</v>
      </c>
      <c r="I1396" s="25" t="str">
        <f t="shared" si="111"/>
        <v>Non-M</v>
      </c>
      <c r="J1396" s="34"/>
      <c r="K1396" s="26">
        <v>21693</v>
      </c>
      <c r="L1396" s="75">
        <f>IF(COUNTIFS($E$3:E19101,E1396)=1, K1396, 0)</f>
        <v>0</v>
      </c>
    </row>
    <row r="1397" spans="1:12" ht="41.25" hidden="1" customHeight="1">
      <c r="A1397" s="18" t="s">
        <v>1872</v>
      </c>
      <c r="B1397" s="19" t="s">
        <v>388</v>
      </c>
      <c r="C1397" s="19" t="s">
        <v>1238</v>
      </c>
      <c r="D1397" s="61" t="s">
        <v>1860</v>
      </c>
      <c r="E1397" s="35" t="s">
        <v>1861</v>
      </c>
      <c r="F1397" s="21"/>
      <c r="G1397" s="19" t="s">
        <v>1391</v>
      </c>
      <c r="H1397" s="25" t="str">
        <f t="shared" si="110"/>
        <v>JS121</v>
      </c>
      <c r="I1397" s="25" t="str">
        <f t="shared" si="111"/>
        <v>Non-M</v>
      </c>
      <c r="J1397" s="34"/>
      <c r="K1397" s="26">
        <v>21693</v>
      </c>
      <c r="L1397" s="75">
        <f>IF(COUNTIFS($E$3:E19101,E1397)=1, K1397, 0)</f>
        <v>0</v>
      </c>
    </row>
    <row r="1398" spans="1:12" ht="41.25" hidden="1" customHeight="1">
      <c r="B1398" s="19" t="s">
        <v>13</v>
      </c>
      <c r="C1398" s="19" t="s">
        <v>1238</v>
      </c>
      <c r="D1398" s="61" t="s">
        <v>415</v>
      </c>
      <c r="E1398" s="35" t="s">
        <v>1861</v>
      </c>
      <c r="F1398" s="21"/>
      <c r="G1398" s="19" t="s">
        <v>1862</v>
      </c>
      <c r="H1398" s="25" t="str">
        <f>IF(RIGHT(G1398,1)="M", LEFT(G1398,LEN(G1398)-1), G1398)</f>
        <v>WB204</v>
      </c>
      <c r="I1398" s="25" t="str">
        <f>IF(RIGHT(G1398,1)="M","M","Non-M")</f>
        <v>Non-M</v>
      </c>
      <c r="J1398" s="34"/>
      <c r="K1398" s="26">
        <v>24280</v>
      </c>
      <c r="L1398" s="75"/>
    </row>
    <row r="1399" spans="1:12" ht="41.25" hidden="1" customHeight="1">
      <c r="B1399" s="19" t="s">
        <v>13</v>
      </c>
      <c r="C1399" s="19" t="s">
        <v>1238</v>
      </c>
      <c r="D1399" s="61" t="s">
        <v>415</v>
      </c>
      <c r="E1399" s="35" t="s">
        <v>1861</v>
      </c>
      <c r="F1399" s="21"/>
      <c r="G1399" s="19" t="s">
        <v>61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34"/>
      <c r="K1399" s="26">
        <v>24280</v>
      </c>
      <c r="L1399" s="75"/>
    </row>
    <row r="1400" spans="1:12" ht="41.25" hidden="1" customHeight="1">
      <c r="B1400" s="19" t="s">
        <v>13</v>
      </c>
      <c r="C1400" s="19" t="s">
        <v>1238</v>
      </c>
      <c r="D1400" s="61" t="s">
        <v>415</v>
      </c>
      <c r="E1400" s="35" t="s">
        <v>1861</v>
      </c>
      <c r="F1400" s="21"/>
      <c r="G1400" s="19" t="s">
        <v>135</v>
      </c>
      <c r="H1400" s="25" t="str">
        <f>IF(RIGHT(G1400,1)="M", LEFT(G1400,LEN(G1400)-1), G1400)</f>
        <v>DC200</v>
      </c>
      <c r="I1400" s="25" t="str">
        <f>IF(RIGHT(G1400,1)="M","M","Non-M")</f>
        <v>Non-M</v>
      </c>
      <c r="J1400" s="34"/>
      <c r="K1400" s="26">
        <v>24280</v>
      </c>
      <c r="L1400" s="75"/>
    </row>
    <row r="1401" spans="1:12" ht="41.25" hidden="1" customHeight="1">
      <c r="B1401" s="19" t="s">
        <v>13</v>
      </c>
      <c r="C1401" s="19" t="s">
        <v>1238</v>
      </c>
      <c r="D1401" s="61" t="s">
        <v>415</v>
      </c>
      <c r="E1401" s="35" t="s">
        <v>1861</v>
      </c>
      <c r="F1401" s="21"/>
      <c r="G1401" s="19" t="s">
        <v>96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34"/>
      <c r="K1401" s="26">
        <v>24280</v>
      </c>
      <c r="L1401" s="75"/>
    </row>
    <row r="1402" spans="1:12" ht="41.25" hidden="1" customHeight="1">
      <c r="B1402" s="19" t="s">
        <v>13</v>
      </c>
      <c r="C1402" s="19" t="s">
        <v>1238</v>
      </c>
      <c r="D1402" s="61" t="s">
        <v>415</v>
      </c>
      <c r="E1402" s="35" t="s">
        <v>1861</v>
      </c>
      <c r="F1402" s="21"/>
      <c r="G1402" s="19" t="s">
        <v>152</v>
      </c>
      <c r="H1402" s="25" t="str">
        <f>IF(RIGHT(G1402,1)="M", LEFT(G1402,LEN(G1402)-1), G1402)</f>
        <v>DC400</v>
      </c>
      <c r="I1402" s="25" t="str">
        <f>IF(RIGHT(G1402,1)="M","M","Non-M")</f>
        <v>Non-M</v>
      </c>
      <c r="J1402" s="34"/>
      <c r="K1402" s="26">
        <v>24280</v>
      </c>
      <c r="L1402" s="75"/>
    </row>
    <row r="1403" spans="1:12" ht="41.25" hidden="1" customHeight="1">
      <c r="B1403" s="19" t="s">
        <v>13</v>
      </c>
      <c r="C1403" s="19" t="s">
        <v>1238</v>
      </c>
      <c r="D1403" s="61" t="s">
        <v>415</v>
      </c>
      <c r="E1403" s="35" t="s">
        <v>1861</v>
      </c>
      <c r="F1403" s="21"/>
      <c r="G1403" s="19" t="s">
        <v>1087</v>
      </c>
      <c r="H1403" s="25" t="str">
        <f>IF(RIGHT(G1403,1)="M", LEFT(G1403,LEN(G1403)-1), G1403)</f>
        <v>PK111</v>
      </c>
      <c r="I1403" s="25" t="str">
        <f>IF(RIGHT(G1403,1)="M","M","Non-M")</f>
        <v>Non-M</v>
      </c>
      <c r="J1403" s="34" t="s">
        <v>1765</v>
      </c>
      <c r="K1403" s="26">
        <v>24280</v>
      </c>
      <c r="L1403" s="75"/>
    </row>
    <row r="1404" spans="1:12" ht="41.25" hidden="1" customHeight="1">
      <c r="B1404" s="19" t="s">
        <v>13</v>
      </c>
      <c r="C1404" s="19" t="s">
        <v>1238</v>
      </c>
      <c r="D1404" s="61" t="s">
        <v>415</v>
      </c>
      <c r="E1404" s="35" t="s">
        <v>1861</v>
      </c>
      <c r="F1404" s="21"/>
      <c r="G1404" s="19" t="s">
        <v>1502</v>
      </c>
      <c r="H1404" s="25" t="str">
        <f>IF(RIGHT(G1404,1)="M", LEFT(G1404,LEN(G1404)-1), G1404)</f>
        <v>PB202</v>
      </c>
      <c r="I1404" s="25" t="str">
        <f>IF(RIGHT(G1404,1)="M","M","Non-M")</f>
        <v>Non-M</v>
      </c>
      <c r="J1404" s="34"/>
      <c r="K1404" s="26">
        <v>24280</v>
      </c>
      <c r="L1404" s="75"/>
    </row>
    <row r="1405" spans="1:12" ht="41.25" hidden="1" customHeight="1">
      <c r="B1405" s="19" t="s">
        <v>13</v>
      </c>
      <c r="C1405" s="19" t="s">
        <v>1238</v>
      </c>
      <c r="D1405" s="61" t="s">
        <v>415</v>
      </c>
      <c r="E1405" s="35" t="s">
        <v>1861</v>
      </c>
      <c r="F1405" s="21"/>
      <c r="G1405" s="19" t="s">
        <v>736</v>
      </c>
      <c r="H1405" s="25" t="str">
        <f>IF(RIGHT(G1405,1)="M", LEFT(G1405,LEN(G1405)-1), G1405)</f>
        <v>PK214</v>
      </c>
      <c r="I1405" s="25" t="str">
        <f>IF(RIGHT(G1405,1)="M","M","Non-M")</f>
        <v>Non-M</v>
      </c>
      <c r="J1405" s="34"/>
      <c r="K1405" s="26">
        <v>24280</v>
      </c>
      <c r="L1405" s="75"/>
    </row>
    <row r="1406" spans="1:12" ht="41.25" hidden="1" customHeight="1">
      <c r="B1406" s="19" t="s">
        <v>13</v>
      </c>
      <c r="C1406" s="19" t="s">
        <v>1238</v>
      </c>
      <c r="D1406" s="61" t="s">
        <v>415</v>
      </c>
      <c r="E1406" s="35" t="s">
        <v>1861</v>
      </c>
      <c r="F1406" s="21"/>
      <c r="G1406" s="19" t="s">
        <v>726</v>
      </c>
      <c r="H1406" s="25" t="str">
        <f>IF(RIGHT(G1406,1)="M", LEFT(G1406,LEN(G1406)-1), G1406)</f>
        <v>HM512</v>
      </c>
      <c r="I1406" s="25" t="str">
        <f>IF(RIGHT(G1406,1)="M","M","Non-M")</f>
        <v>Non-M</v>
      </c>
      <c r="J1406" s="34"/>
      <c r="K1406" s="26">
        <v>24280</v>
      </c>
      <c r="L1406" s="75"/>
    </row>
    <row r="1407" spans="1:12" ht="41.25" hidden="1" customHeight="1">
      <c r="B1407" s="19" t="s">
        <v>13</v>
      </c>
      <c r="C1407" s="19" t="s">
        <v>1238</v>
      </c>
      <c r="D1407" s="61" t="s">
        <v>415</v>
      </c>
      <c r="E1407" s="35" t="s">
        <v>1861</v>
      </c>
      <c r="F1407" s="21"/>
      <c r="G1407" s="19" t="s">
        <v>1337</v>
      </c>
      <c r="H1407" s="25" t="str">
        <f>IF(RIGHT(G1407,1)="M", LEFT(G1407,LEN(G1407)-1), G1407)</f>
        <v>JS105</v>
      </c>
      <c r="I1407" s="25" t="str">
        <f>IF(RIGHT(G1407,1)="M","M","Non-M")</f>
        <v>Non-M</v>
      </c>
      <c r="J1407" s="34"/>
      <c r="K1407" s="26">
        <v>24280</v>
      </c>
      <c r="L1407" s="75"/>
    </row>
    <row r="1408" spans="1:12" ht="41.25" hidden="1" customHeight="1">
      <c r="B1408" s="19" t="s">
        <v>13</v>
      </c>
      <c r="C1408" s="19" t="s">
        <v>1238</v>
      </c>
      <c r="D1408" s="61" t="s">
        <v>415</v>
      </c>
      <c r="E1408" s="35" t="s">
        <v>1861</v>
      </c>
      <c r="F1408" s="21"/>
      <c r="G1408" s="19" t="s">
        <v>1391</v>
      </c>
      <c r="H1408" s="25" t="str">
        <f>IF(RIGHT(G1408,1)="M", LEFT(G1408,LEN(G1408)-1), G1408)</f>
        <v>JS121</v>
      </c>
      <c r="I1408" s="25" t="str">
        <f>IF(RIGHT(G1408,1)="M","M","Non-M")</f>
        <v>Non-M</v>
      </c>
      <c r="J1408" s="34"/>
      <c r="K1408" s="26">
        <v>24280</v>
      </c>
      <c r="L1408" s="75"/>
    </row>
    <row r="1409" spans="1:12" ht="41.25" hidden="1" customHeight="1">
      <c r="A1409" s="18" t="s">
        <v>1873</v>
      </c>
      <c r="B1409" s="19" t="s">
        <v>1301</v>
      </c>
      <c r="C1409" s="19" t="s">
        <v>231</v>
      </c>
      <c r="D1409" s="61" t="s">
        <v>1354</v>
      </c>
      <c r="E1409" s="19" t="s">
        <v>1874</v>
      </c>
      <c r="F1409" s="21"/>
      <c r="G1409" s="19" t="s">
        <v>713</v>
      </c>
      <c r="H1409" s="25" t="str">
        <f t="shared" si="110"/>
        <v>WB202</v>
      </c>
      <c r="I1409" s="25" t="str">
        <f t="shared" si="111"/>
        <v>M</v>
      </c>
      <c r="J1409" s="34"/>
      <c r="K1409" s="26"/>
      <c r="L1409" s="75">
        <f>IF(COUNTIFS($E$3:E19101,E1409)=1, K1409, 0)</f>
        <v>0</v>
      </c>
    </row>
    <row r="1410" spans="1:12" ht="41.25" hidden="1" customHeight="1">
      <c r="A1410" s="18" t="s">
        <v>1875</v>
      </c>
      <c r="B1410" s="19" t="s">
        <v>1301</v>
      </c>
      <c r="C1410" s="19" t="s">
        <v>231</v>
      </c>
      <c r="D1410" s="61" t="s">
        <v>1354</v>
      </c>
      <c r="E1410" s="19" t="s">
        <v>1874</v>
      </c>
      <c r="F1410" s="21"/>
      <c r="G1410" s="19" t="s">
        <v>61</v>
      </c>
      <c r="H1410" s="25" t="str">
        <f t="shared" si="110"/>
        <v>DC101</v>
      </c>
      <c r="I1410" s="25" t="str">
        <f t="shared" si="111"/>
        <v>Non-M</v>
      </c>
      <c r="J1410" s="34"/>
      <c r="K1410" s="26"/>
      <c r="L1410" s="75">
        <f>IF(COUNTIFS($E$3:E19101,E1410)=1, K1410, 0)</f>
        <v>0</v>
      </c>
    </row>
    <row r="1411" spans="1:12" ht="41.25" hidden="1" customHeight="1">
      <c r="A1411" s="18" t="s">
        <v>1876</v>
      </c>
      <c r="B1411" s="19" t="s">
        <v>1301</v>
      </c>
      <c r="C1411" s="19" t="s">
        <v>231</v>
      </c>
      <c r="D1411" s="61" t="s">
        <v>1354</v>
      </c>
      <c r="E1411" s="19" t="s">
        <v>1874</v>
      </c>
      <c r="F1411" s="21"/>
      <c r="G1411" s="19" t="s">
        <v>96</v>
      </c>
      <c r="H1411" s="25" t="str">
        <f t="shared" si="110"/>
        <v>DC300</v>
      </c>
      <c r="I1411" s="25" t="str">
        <f t="shared" si="111"/>
        <v>Non-M</v>
      </c>
      <c r="J1411" s="34"/>
      <c r="K1411" s="26"/>
      <c r="L1411" s="75">
        <f>IF(COUNTIFS($E$3:E19101,E1411)=1, K1411, 0)</f>
        <v>0</v>
      </c>
    </row>
    <row r="1412" spans="1:12" ht="41.25" hidden="1" customHeight="1">
      <c r="A1412" s="18" t="s">
        <v>1877</v>
      </c>
      <c r="B1412" s="19" t="s">
        <v>1301</v>
      </c>
      <c r="C1412" s="19" t="s">
        <v>231</v>
      </c>
      <c r="D1412" s="61" t="s">
        <v>1354</v>
      </c>
      <c r="E1412" s="19" t="s">
        <v>1874</v>
      </c>
      <c r="F1412" s="21"/>
      <c r="G1412" s="19" t="s">
        <v>94</v>
      </c>
      <c r="H1412" s="25" t="str">
        <f t="shared" si="110"/>
        <v>DC202</v>
      </c>
      <c r="I1412" s="25" t="str">
        <f t="shared" si="111"/>
        <v>Non-M</v>
      </c>
      <c r="J1412" s="34"/>
      <c r="K1412" s="26"/>
      <c r="L1412" s="75">
        <f>IF(COUNTIFS($E$3:E19101,E1412)=1, K1412, 0)</f>
        <v>0</v>
      </c>
    </row>
    <row r="1413" spans="1:12" ht="41.25" hidden="1" customHeight="1">
      <c r="A1413" s="18" t="s">
        <v>1878</v>
      </c>
      <c r="B1413" s="19" t="s">
        <v>1301</v>
      </c>
      <c r="C1413" s="19" t="s">
        <v>231</v>
      </c>
      <c r="D1413" s="61" t="s">
        <v>1354</v>
      </c>
      <c r="E1413" s="19" t="s">
        <v>1874</v>
      </c>
      <c r="F1413" s="21"/>
      <c r="G1413" s="19" t="s">
        <v>152</v>
      </c>
      <c r="H1413" s="25" t="str">
        <f t="shared" si="110"/>
        <v>DC400</v>
      </c>
      <c r="I1413" s="25" t="str">
        <f t="shared" si="111"/>
        <v>Non-M</v>
      </c>
      <c r="J1413" s="34"/>
      <c r="K1413" s="26"/>
      <c r="L1413" s="75">
        <f>IF(COUNTIFS($E$3:E19101,E1413)=1, K1413, 0)</f>
        <v>0</v>
      </c>
    </row>
    <row r="1414" spans="1:12" ht="41.25" hidden="1" customHeight="1">
      <c r="A1414" s="18" t="s">
        <v>1879</v>
      </c>
      <c r="B1414" s="19" t="s">
        <v>1301</v>
      </c>
      <c r="C1414" s="19" t="s">
        <v>231</v>
      </c>
      <c r="D1414" s="61" t="s">
        <v>1354</v>
      </c>
      <c r="E1414" s="19" t="s">
        <v>1874</v>
      </c>
      <c r="F1414" s="21"/>
      <c r="G1414" s="19" t="s">
        <v>239</v>
      </c>
      <c r="H1414" s="25" t="str">
        <f t="shared" si="110"/>
        <v>PK201</v>
      </c>
      <c r="I1414" s="25" t="str">
        <f t="shared" si="111"/>
        <v>M</v>
      </c>
      <c r="J1414" s="34"/>
      <c r="K1414" s="26"/>
      <c r="L1414" s="75">
        <f>IF(COUNTIFS($E$3:E19101,E1414)=1, K1414, 0)</f>
        <v>0</v>
      </c>
    </row>
    <row r="1415" spans="1:12" ht="41.25" hidden="1" customHeight="1">
      <c r="A1415" s="18" t="s">
        <v>1880</v>
      </c>
      <c r="B1415" s="19" t="s">
        <v>1301</v>
      </c>
      <c r="C1415" s="19" t="s">
        <v>231</v>
      </c>
      <c r="D1415" s="61" t="s">
        <v>1354</v>
      </c>
      <c r="E1415" s="19" t="s">
        <v>1874</v>
      </c>
      <c r="F1415" s="21"/>
      <c r="G1415" s="19" t="s">
        <v>241</v>
      </c>
      <c r="H1415" s="25" t="str">
        <f t="shared" si="110"/>
        <v>PB204</v>
      </c>
      <c r="I1415" s="25" t="str">
        <f t="shared" si="111"/>
        <v>M</v>
      </c>
      <c r="J1415" s="34"/>
      <c r="K1415" s="26"/>
      <c r="L1415" s="75">
        <f>IF(COUNTIFS($E$3:E19101,E1415)=1, K1415, 0)</f>
        <v>0</v>
      </c>
    </row>
    <row r="1416" spans="1:12" ht="41.25" hidden="1" customHeight="1">
      <c r="A1416" s="18" t="s">
        <v>1881</v>
      </c>
      <c r="B1416" s="19" t="s">
        <v>1301</v>
      </c>
      <c r="C1416" s="19" t="s">
        <v>231</v>
      </c>
      <c r="D1416" s="61" t="s">
        <v>1354</v>
      </c>
      <c r="E1416" s="19" t="s">
        <v>1874</v>
      </c>
      <c r="F1416" s="21"/>
      <c r="G1416" s="19" t="s">
        <v>204</v>
      </c>
      <c r="H1416" s="25" t="str">
        <f t="shared" si="110"/>
        <v>HM503</v>
      </c>
      <c r="I1416" s="25" t="str">
        <f t="shared" si="111"/>
        <v>Non-M</v>
      </c>
      <c r="J1416" s="34"/>
      <c r="K1416" s="26"/>
      <c r="L1416" s="75">
        <f>IF(COUNTIFS($E$3:E19101,E1416)=1, K1416, 0)</f>
        <v>0</v>
      </c>
    </row>
    <row r="1417" spans="1:12" ht="41.25" hidden="1" customHeight="1">
      <c r="A1417" s="18" t="s">
        <v>1882</v>
      </c>
      <c r="B1417" s="19" t="s">
        <v>1301</v>
      </c>
      <c r="C1417" s="19" t="s">
        <v>231</v>
      </c>
      <c r="D1417" s="61" t="s">
        <v>1354</v>
      </c>
      <c r="E1417" s="19" t="s">
        <v>1874</v>
      </c>
      <c r="F1417" s="21"/>
      <c r="G1417" s="19" t="s">
        <v>1337</v>
      </c>
      <c r="H1417" s="25" t="str">
        <f t="shared" si="110"/>
        <v>JS105</v>
      </c>
      <c r="I1417" s="25" t="str">
        <f t="shared" si="111"/>
        <v>Non-M</v>
      </c>
      <c r="J1417" s="34"/>
      <c r="K1417" s="26"/>
      <c r="L1417" s="75">
        <f>IF(COUNTIFS($E$3:E19101,E1417)=1, K1417, 0)</f>
        <v>0</v>
      </c>
    </row>
    <row r="1418" spans="1:12" ht="41.25" hidden="1" customHeight="1">
      <c r="A1418" s="18" t="s">
        <v>1883</v>
      </c>
      <c r="B1418" s="19" t="s">
        <v>1301</v>
      </c>
      <c r="C1418" s="19" t="s">
        <v>231</v>
      </c>
      <c r="D1418" s="61" t="s">
        <v>1354</v>
      </c>
      <c r="E1418" s="19" t="s">
        <v>1874</v>
      </c>
      <c r="F1418" s="21"/>
      <c r="G1418" s="19" t="s">
        <v>120</v>
      </c>
      <c r="H1418" s="25" t="str">
        <f t="shared" si="110"/>
        <v>JS124</v>
      </c>
      <c r="I1418" s="25" t="str">
        <f t="shared" si="111"/>
        <v>Non-M</v>
      </c>
      <c r="J1418" s="34"/>
      <c r="K1418" s="26"/>
      <c r="L1418" s="75">
        <f>IF(COUNTIFS($E$3:E19101,E1418)=1, K1418, 0)</f>
        <v>0</v>
      </c>
    </row>
    <row r="1419" spans="1:12" ht="41.25" hidden="1" customHeight="1">
      <c r="A1419" s="18" t="s">
        <v>1884</v>
      </c>
      <c r="B1419" s="19" t="s">
        <v>1237</v>
      </c>
      <c r="C1419" s="19" t="s">
        <v>1505</v>
      </c>
      <c r="D1419" s="61" t="s">
        <v>1440</v>
      </c>
      <c r="E1419" s="19" t="s">
        <v>1885</v>
      </c>
      <c r="F1419" s="21"/>
      <c r="G1419" s="19" t="s">
        <v>61</v>
      </c>
      <c r="H1419" s="25" t="str">
        <f t="shared" ref="H1419:H1428" si="112">IF(RIGHT(G1419,1)="M", LEFT(G1419,LEN(G1419)-1), G1419)</f>
        <v>DC101</v>
      </c>
      <c r="I1419" s="25" t="str">
        <f t="shared" ref="I1419:I1428" si="113">IF(RIGHT(G1419,1)="M","M","Non-M")</f>
        <v>Non-M</v>
      </c>
      <c r="J1419" s="34"/>
      <c r="K1419" s="26"/>
      <c r="L1419" s="75">
        <f>IF(COUNTIFS($E$3:E19101,E1419)=1, K1419, 0)</f>
        <v>0</v>
      </c>
    </row>
    <row r="1420" spans="1:12" ht="41.25" hidden="1" customHeight="1">
      <c r="A1420" s="18" t="s">
        <v>1886</v>
      </c>
      <c r="B1420" s="19" t="s">
        <v>1237</v>
      </c>
      <c r="C1420" s="19" t="s">
        <v>1505</v>
      </c>
      <c r="D1420" s="61" t="s">
        <v>1440</v>
      </c>
      <c r="E1420" s="19" t="s">
        <v>1885</v>
      </c>
      <c r="F1420" s="21"/>
      <c r="G1420" s="19" t="s">
        <v>135</v>
      </c>
      <c r="H1420" s="25" t="str">
        <f t="shared" si="112"/>
        <v>DC200</v>
      </c>
      <c r="I1420" s="25" t="str">
        <f t="shared" si="113"/>
        <v>Non-M</v>
      </c>
      <c r="J1420" s="34"/>
      <c r="K1420" s="26"/>
      <c r="L1420" s="75">
        <f>IF(COUNTIFS($E$3:E19101,E1420)=1, K1420, 0)</f>
        <v>0</v>
      </c>
    </row>
    <row r="1421" spans="1:12" ht="41.25" hidden="1" customHeight="1">
      <c r="A1421" s="18" t="s">
        <v>1887</v>
      </c>
      <c r="B1421" s="19" t="s">
        <v>1237</v>
      </c>
      <c r="C1421" s="19" t="s">
        <v>1505</v>
      </c>
      <c r="D1421" s="61" t="s">
        <v>1440</v>
      </c>
      <c r="E1421" s="19" t="s">
        <v>1885</v>
      </c>
      <c r="F1421" s="21"/>
      <c r="G1421" s="19" t="s">
        <v>96</v>
      </c>
      <c r="H1421" s="25" t="str">
        <f t="shared" si="112"/>
        <v>DC300</v>
      </c>
      <c r="I1421" s="25" t="str">
        <f t="shared" si="113"/>
        <v>Non-M</v>
      </c>
      <c r="J1421" s="34"/>
      <c r="K1421" s="26"/>
      <c r="L1421" s="75">
        <f>IF(COUNTIFS($E$3:E19101,E1421)=1, K1421, 0)</f>
        <v>0</v>
      </c>
    </row>
    <row r="1422" spans="1:12" ht="41.25" hidden="1" customHeight="1">
      <c r="A1422" s="18" t="s">
        <v>1888</v>
      </c>
      <c r="B1422" s="19" t="s">
        <v>1237</v>
      </c>
      <c r="C1422" s="19" t="s">
        <v>1505</v>
      </c>
      <c r="D1422" s="61" t="s">
        <v>1440</v>
      </c>
      <c r="E1422" s="19" t="s">
        <v>1885</v>
      </c>
      <c r="F1422" s="21"/>
      <c r="G1422" s="19" t="s">
        <v>152</v>
      </c>
      <c r="H1422" s="25" t="str">
        <f t="shared" si="112"/>
        <v>DC400</v>
      </c>
      <c r="I1422" s="25" t="str">
        <f t="shared" si="113"/>
        <v>Non-M</v>
      </c>
      <c r="J1422" s="34"/>
      <c r="K1422" s="26"/>
      <c r="L1422" s="75">
        <f>IF(COUNTIFS($E$3:E19101,E1422)=1, K1422, 0)</f>
        <v>0</v>
      </c>
    </row>
    <row r="1423" spans="1:12" ht="41.25" hidden="1" customHeight="1">
      <c r="A1423" s="18" t="s">
        <v>1889</v>
      </c>
      <c r="B1423" s="19" t="s">
        <v>1237</v>
      </c>
      <c r="C1423" s="19" t="s">
        <v>1505</v>
      </c>
      <c r="D1423" s="61" t="s">
        <v>1440</v>
      </c>
      <c r="E1423" s="19" t="s">
        <v>1885</v>
      </c>
      <c r="F1423" s="21"/>
      <c r="G1423" s="19" t="s">
        <v>944</v>
      </c>
      <c r="H1423" s="25" t="str">
        <f t="shared" si="112"/>
        <v>WB202</v>
      </c>
      <c r="I1423" s="25" t="str">
        <f t="shared" si="113"/>
        <v>Non-M</v>
      </c>
      <c r="J1423" s="34"/>
      <c r="K1423" s="26"/>
      <c r="L1423" s="75">
        <f>IF(COUNTIFS($E$3:E19101,E1423)=1, K1423, 0)</f>
        <v>0</v>
      </c>
    </row>
    <row r="1424" spans="1:12" ht="41.25" hidden="1" customHeight="1">
      <c r="A1424" s="18" t="s">
        <v>1890</v>
      </c>
      <c r="B1424" s="19" t="s">
        <v>1237</v>
      </c>
      <c r="C1424" s="19" t="s">
        <v>1505</v>
      </c>
      <c r="D1424" s="61" t="s">
        <v>1440</v>
      </c>
      <c r="E1424" s="19" t="s">
        <v>1885</v>
      </c>
      <c r="F1424" s="21"/>
      <c r="G1424" s="19" t="s">
        <v>1862</v>
      </c>
      <c r="H1424" s="25" t="str">
        <f>IF(RIGHT(G1424,1)="M", LEFT(G1424,LEN(G1424)-1), G1424)</f>
        <v>WB204</v>
      </c>
      <c r="I1424" s="25" t="str">
        <f>IF(RIGHT(G1424,1)="M","M","Non-M")</f>
        <v>Non-M</v>
      </c>
      <c r="J1424" s="34"/>
      <c r="K1424" s="26"/>
      <c r="L1424" s="75"/>
    </row>
    <row r="1425" spans="1:12" ht="41.25" hidden="1" customHeight="1">
      <c r="A1425" s="18" t="s">
        <v>1891</v>
      </c>
      <c r="B1425" s="19" t="s">
        <v>1237</v>
      </c>
      <c r="C1425" s="19" t="s">
        <v>1505</v>
      </c>
      <c r="D1425" s="61" t="s">
        <v>1440</v>
      </c>
      <c r="E1425" s="19" t="s">
        <v>1885</v>
      </c>
      <c r="F1425" s="21"/>
      <c r="G1425" s="19" t="s">
        <v>1892</v>
      </c>
      <c r="H1425" s="25" t="str">
        <f t="shared" si="112"/>
        <v xml:space="preserve">PK200 </v>
      </c>
      <c r="I1425" s="25" t="str">
        <f t="shared" si="113"/>
        <v>Non-M</v>
      </c>
      <c r="J1425" s="34"/>
      <c r="K1425" s="26"/>
      <c r="L1425" s="75">
        <f>IF(COUNTIFS($E$3:E19101,E1425)=1, K1425, 0)</f>
        <v>0</v>
      </c>
    </row>
    <row r="1426" spans="1:12" ht="41.25" hidden="1" customHeight="1">
      <c r="A1426" s="18" t="s">
        <v>1893</v>
      </c>
      <c r="B1426" s="19" t="s">
        <v>1237</v>
      </c>
      <c r="C1426" s="19" t="s">
        <v>1505</v>
      </c>
      <c r="D1426" s="61" t="s">
        <v>1440</v>
      </c>
      <c r="E1426" s="19" t="s">
        <v>1885</v>
      </c>
      <c r="F1426" s="21"/>
      <c r="G1426" s="19" t="s">
        <v>24</v>
      </c>
      <c r="H1426" s="25" t="str">
        <f>IF(RIGHT(G1426,1)="M", LEFT(G1426,LEN(G1426)-1), G1426)</f>
        <v>PK207</v>
      </c>
      <c r="I1426" s="25" t="str">
        <f>IF(RIGHT(G1426,1)="M","M","Non-M")</f>
        <v>Non-M</v>
      </c>
      <c r="J1426" s="34"/>
      <c r="K1426" s="26"/>
      <c r="L1426" s="75"/>
    </row>
    <row r="1427" spans="1:12" ht="41.25" hidden="1" customHeight="1">
      <c r="A1427" s="18" t="s">
        <v>1894</v>
      </c>
      <c r="B1427" s="19" t="s">
        <v>1237</v>
      </c>
      <c r="C1427" s="19" t="s">
        <v>1505</v>
      </c>
      <c r="D1427" s="61" t="s">
        <v>1440</v>
      </c>
      <c r="E1427" s="19" t="s">
        <v>1885</v>
      </c>
      <c r="F1427" s="21"/>
      <c r="G1427" s="19" t="s">
        <v>241</v>
      </c>
      <c r="H1427" s="25" t="str">
        <f t="shared" si="112"/>
        <v>PB204</v>
      </c>
      <c r="I1427" s="25" t="str">
        <f t="shared" si="113"/>
        <v>M</v>
      </c>
      <c r="J1427" s="34"/>
      <c r="K1427" s="26"/>
      <c r="L1427" s="75">
        <f>IF(COUNTIFS($E$3:E19101,E1427)=1, K1427, 0)</f>
        <v>0</v>
      </c>
    </row>
    <row r="1428" spans="1:12" ht="41.25" hidden="1" customHeight="1">
      <c r="A1428" s="18" t="s">
        <v>1895</v>
      </c>
      <c r="B1428" s="19" t="s">
        <v>1237</v>
      </c>
      <c r="C1428" s="19" t="s">
        <v>1505</v>
      </c>
      <c r="D1428" s="61" t="s">
        <v>1440</v>
      </c>
      <c r="E1428" s="19" t="s">
        <v>1885</v>
      </c>
      <c r="F1428" s="21"/>
      <c r="G1428" s="19" t="s">
        <v>120</v>
      </c>
      <c r="H1428" s="25" t="str">
        <f t="shared" si="112"/>
        <v>JS124</v>
      </c>
      <c r="I1428" s="25" t="str">
        <f t="shared" si="113"/>
        <v>Non-M</v>
      </c>
      <c r="J1428" s="34" t="s">
        <v>1896</v>
      </c>
      <c r="K1428" s="26"/>
      <c r="L1428" s="75">
        <f>IF(COUNTIFS($E$3:E19101,E1428)=1, K1428, 0)</f>
        <v>0</v>
      </c>
    </row>
    <row r="1429" spans="1:12" ht="41.25" hidden="1" customHeight="1">
      <c r="A1429" s="18" t="s">
        <v>1897</v>
      </c>
      <c r="B1429" s="19" t="s">
        <v>1237</v>
      </c>
      <c r="C1429" s="19" t="s">
        <v>1505</v>
      </c>
      <c r="D1429" s="61" t="s">
        <v>1440</v>
      </c>
      <c r="E1429" s="19" t="s">
        <v>1885</v>
      </c>
      <c r="F1429" s="21"/>
      <c r="G1429" s="19" t="s">
        <v>1487</v>
      </c>
      <c r="H1429" s="25" t="str">
        <f t="shared" ref="H1429:H1436" si="114">IF(RIGHT(G1429,1)="M", LEFT(G1429,LEN(G1429)-1), G1429)</f>
        <v>HM208</v>
      </c>
      <c r="I1429" s="25" t="str">
        <f t="shared" ref="I1429:I1436" si="115">IF(RIGHT(G1429,1)="M","M","Non-M")</f>
        <v>M</v>
      </c>
      <c r="J1429" s="34"/>
      <c r="K1429" s="26"/>
      <c r="L1429" s="75">
        <f>IF(COUNTIFS($E$3:E19101,E1429)=1, K1429, 0)</f>
        <v>0</v>
      </c>
    </row>
    <row r="1430" spans="1:12" ht="41.25" hidden="1" customHeight="1">
      <c r="A1430" s="18" t="s">
        <v>1898</v>
      </c>
      <c r="B1430" s="19" t="s">
        <v>388</v>
      </c>
      <c r="C1430" s="19" t="s">
        <v>1042</v>
      </c>
      <c r="D1430" s="61" t="s">
        <v>1043</v>
      </c>
      <c r="E1430" s="19" t="s">
        <v>1899</v>
      </c>
      <c r="F1430" s="21"/>
      <c r="G1430" s="19" t="s">
        <v>771</v>
      </c>
      <c r="H1430" s="25" t="str">
        <f t="shared" si="114"/>
        <v>CL500</v>
      </c>
      <c r="I1430" s="25" t="str">
        <f t="shared" si="115"/>
        <v>Non-M</v>
      </c>
      <c r="J1430" s="34"/>
      <c r="K1430" s="26"/>
      <c r="L1430" s="75">
        <f>IF(COUNTIFS($E$3:E19101,E1430)=1, K1430, 0)</f>
        <v>0</v>
      </c>
    </row>
    <row r="1431" spans="1:12" ht="41.25" hidden="1" customHeight="1">
      <c r="A1431" s="18" t="s">
        <v>1900</v>
      </c>
      <c r="B1431" s="19" t="s">
        <v>388</v>
      </c>
      <c r="C1431" s="19" t="s">
        <v>1042</v>
      </c>
      <c r="D1431" s="61" t="s">
        <v>1043</v>
      </c>
      <c r="E1431" s="19" t="s">
        <v>1899</v>
      </c>
      <c r="F1431" s="21"/>
      <c r="G1431" s="19" t="s">
        <v>1046</v>
      </c>
      <c r="H1431" s="25" t="str">
        <f t="shared" si="114"/>
        <v>ZP101</v>
      </c>
      <c r="I1431" s="25" t="str">
        <f t="shared" si="115"/>
        <v>M</v>
      </c>
      <c r="J1431" s="34"/>
      <c r="K1431" s="26"/>
      <c r="L1431" s="75">
        <f>IF(COUNTIFS($E$3:E19101,E1431)=1, K1431, 0)</f>
        <v>0</v>
      </c>
    </row>
    <row r="1432" spans="1:12" ht="41.25" hidden="1" customHeight="1">
      <c r="A1432" s="18" t="s">
        <v>1901</v>
      </c>
      <c r="B1432" s="19" t="s">
        <v>388</v>
      </c>
      <c r="C1432" s="19" t="s">
        <v>1042</v>
      </c>
      <c r="D1432" s="61" t="s">
        <v>1043</v>
      </c>
      <c r="E1432" s="19" t="s">
        <v>1899</v>
      </c>
      <c r="F1432" s="21"/>
      <c r="G1432" s="19" t="s">
        <v>1048</v>
      </c>
      <c r="H1432" s="25" t="str">
        <f t="shared" si="114"/>
        <v>PK214</v>
      </c>
      <c r="I1432" s="25" t="str">
        <f t="shared" si="115"/>
        <v>M</v>
      </c>
      <c r="J1432" s="34"/>
      <c r="K1432" s="26"/>
      <c r="L1432" s="75">
        <f>IF(COUNTIFS($E$3:E19101,E1432)=1, K1432, 0)</f>
        <v>0</v>
      </c>
    </row>
    <row r="1433" spans="1:12" ht="41.25" hidden="1" customHeight="1">
      <c r="A1433" s="18" t="s">
        <v>1902</v>
      </c>
      <c r="B1433" s="19" t="s">
        <v>388</v>
      </c>
      <c r="C1433" s="19" t="s">
        <v>1042</v>
      </c>
      <c r="D1433" s="61" t="s">
        <v>1043</v>
      </c>
      <c r="E1433" s="19" t="s">
        <v>1899</v>
      </c>
      <c r="F1433" s="21"/>
      <c r="G1433" s="19" t="s">
        <v>1050</v>
      </c>
      <c r="H1433" s="25" t="str">
        <f t="shared" si="114"/>
        <v>PB206</v>
      </c>
      <c r="I1433" s="25" t="str">
        <f t="shared" si="115"/>
        <v>M</v>
      </c>
      <c r="J1433" s="34"/>
      <c r="K1433" s="26"/>
      <c r="L1433" s="75">
        <f>IF(COUNTIFS($E$3:E19101,E1433)=1, K1433, 0)</f>
        <v>0</v>
      </c>
    </row>
    <row r="1434" spans="1:12" ht="41.25" hidden="1" customHeight="1">
      <c r="A1434" s="18" t="s">
        <v>1903</v>
      </c>
      <c r="B1434" s="19" t="s">
        <v>388</v>
      </c>
      <c r="C1434" s="19" t="s">
        <v>1042</v>
      </c>
      <c r="D1434" s="61" t="s">
        <v>1043</v>
      </c>
      <c r="E1434" s="19" t="s">
        <v>1899</v>
      </c>
      <c r="F1434" s="21"/>
      <c r="G1434" s="19" t="s">
        <v>1052</v>
      </c>
      <c r="H1434" s="25" t="str">
        <f t="shared" si="114"/>
        <v>JS111</v>
      </c>
      <c r="I1434" s="25" t="str">
        <f t="shared" si="115"/>
        <v>Non-M</v>
      </c>
      <c r="J1434" s="34"/>
      <c r="K1434" s="26"/>
      <c r="L1434" s="75">
        <f>IF(COUNTIFS($E$3:E19101,E1434)=1, K1434, 0)</f>
        <v>0</v>
      </c>
    </row>
    <row r="1435" spans="1:12" ht="41.25" hidden="1" customHeight="1">
      <c r="A1435" s="18" t="s">
        <v>1904</v>
      </c>
      <c r="B1435" s="19" t="s">
        <v>388</v>
      </c>
      <c r="C1435" s="19" t="s">
        <v>1042</v>
      </c>
      <c r="D1435" s="61" t="s">
        <v>1043</v>
      </c>
      <c r="E1435" s="19" t="s">
        <v>1899</v>
      </c>
      <c r="F1435" s="21"/>
      <c r="G1435" s="19" t="s">
        <v>22</v>
      </c>
      <c r="H1435" s="25" t="str">
        <f t="shared" si="114"/>
        <v>HM309</v>
      </c>
      <c r="I1435" s="25" t="str">
        <f t="shared" si="115"/>
        <v>Non-M</v>
      </c>
      <c r="J1435" s="34"/>
      <c r="K1435" s="26"/>
      <c r="L1435" s="75">
        <f>IF(COUNTIFS($E$3:E19101,E1435)=1, K1435, 0)</f>
        <v>0</v>
      </c>
    </row>
    <row r="1436" spans="1:12" ht="41.25" hidden="1" customHeight="1">
      <c r="A1436" s="18" t="s">
        <v>1905</v>
      </c>
      <c r="B1436" s="19" t="s">
        <v>388</v>
      </c>
      <c r="C1436" s="19" t="s">
        <v>1042</v>
      </c>
      <c r="D1436" s="61" t="s">
        <v>1043</v>
      </c>
      <c r="E1436" s="19" t="s">
        <v>1899</v>
      </c>
      <c r="F1436" s="21"/>
      <c r="G1436" s="19" t="s">
        <v>190</v>
      </c>
      <c r="H1436" s="25" t="str">
        <f t="shared" si="114"/>
        <v>HM402</v>
      </c>
      <c r="I1436" s="25" t="str">
        <f t="shared" si="115"/>
        <v>Non-M</v>
      </c>
      <c r="J1436" s="34"/>
      <c r="K1436" s="26"/>
      <c r="L1436" s="75">
        <f>IF(COUNTIFS($E$3:E19101,E1436)=1, K1436, 0)</f>
        <v>0</v>
      </c>
    </row>
    <row r="1437" spans="1:12" ht="41.25" hidden="1" customHeight="1">
      <c r="A1437" s="18" t="s">
        <v>1906</v>
      </c>
      <c r="B1437" s="19" t="s">
        <v>1237</v>
      </c>
      <c r="C1437" s="35" t="s">
        <v>867</v>
      </c>
      <c r="D1437" s="60" t="s">
        <v>1354</v>
      </c>
      <c r="E1437" s="35" t="s">
        <v>1907</v>
      </c>
      <c r="F1437" s="48"/>
      <c r="G1437" s="35" t="s">
        <v>690</v>
      </c>
      <c r="H1437" s="57" t="str">
        <f t="shared" ref="H1437:H1460" si="116">IF(RIGHT(G1437,1)="M", LEFT(G1437,LEN(G1437)-1), G1437)</f>
        <v>HD104</v>
      </c>
      <c r="I1437" s="57" t="str">
        <f t="shared" ref="I1437:I1460" si="117">IF(RIGHT(G1437,1)="M","M","Non-M")</f>
        <v>Non-M</v>
      </c>
      <c r="J1437" s="58"/>
      <c r="K1437" s="33"/>
      <c r="L1437" s="75">
        <f>IF(COUNTIFS($E$3:E19101,E1437)=1, K1437, 0)</f>
        <v>0</v>
      </c>
    </row>
    <row r="1438" spans="1:12" ht="41.25" hidden="1" customHeight="1">
      <c r="A1438" s="18" t="s">
        <v>1908</v>
      </c>
      <c r="B1438" s="19" t="s">
        <v>1237</v>
      </c>
      <c r="C1438" s="35" t="s">
        <v>867</v>
      </c>
      <c r="D1438" s="60" t="s">
        <v>1354</v>
      </c>
      <c r="E1438" s="35" t="s">
        <v>1907</v>
      </c>
      <c r="F1438" s="48"/>
      <c r="G1438" s="35" t="s">
        <v>1536</v>
      </c>
      <c r="H1438" s="57" t="str">
        <f t="shared" si="116"/>
        <v>JS402</v>
      </c>
      <c r="I1438" s="57" t="str">
        <f t="shared" si="117"/>
        <v>Non-M</v>
      </c>
      <c r="J1438" s="58"/>
      <c r="K1438" s="33"/>
      <c r="L1438" s="75">
        <f>IF(COUNTIFS($E$3:E19101,E1438)=1, K1438, 0)</f>
        <v>0</v>
      </c>
    </row>
    <row r="1439" spans="1:12" ht="41.25" hidden="1" customHeight="1">
      <c r="A1439" s="18" t="s">
        <v>1909</v>
      </c>
      <c r="B1439" s="19" t="s">
        <v>1237</v>
      </c>
      <c r="C1439" s="35" t="s">
        <v>867</v>
      </c>
      <c r="D1439" s="60" t="s">
        <v>1354</v>
      </c>
      <c r="E1439" s="35" t="s">
        <v>1907</v>
      </c>
      <c r="F1439" s="48"/>
      <c r="G1439" s="35" t="s">
        <v>1454</v>
      </c>
      <c r="H1439" s="57" t="str">
        <f>IF(RIGHT(G1439,1)="M", LEFT(G1439,LEN(G1439)-1), G1439)</f>
        <v>JS401</v>
      </c>
      <c r="I1439" s="57" t="str">
        <f>IF(RIGHT(G1439,1)="M","M","Non-M")</f>
        <v>Non-M</v>
      </c>
      <c r="J1439" s="58"/>
      <c r="K1439" s="33"/>
      <c r="L1439" s="70">
        <f>IF(COUNTIFS($E$3:E1439,E1439)=1, K1439, 0)</f>
        <v>0</v>
      </c>
    </row>
    <row r="1440" spans="1:12" ht="41.25" hidden="1" customHeight="1">
      <c r="A1440" s="18" t="s">
        <v>1910</v>
      </c>
      <c r="B1440" s="19" t="s">
        <v>1237</v>
      </c>
      <c r="C1440" s="35" t="s">
        <v>867</v>
      </c>
      <c r="D1440" s="60" t="s">
        <v>1354</v>
      </c>
      <c r="E1440" s="35" t="s">
        <v>1907</v>
      </c>
      <c r="F1440" s="48"/>
      <c r="G1440" s="35" t="s">
        <v>1761</v>
      </c>
      <c r="H1440" s="57" t="str">
        <f t="shared" si="116"/>
        <v>ZP105</v>
      </c>
      <c r="I1440" s="57" t="str">
        <f t="shared" si="117"/>
        <v>Non-M</v>
      </c>
      <c r="J1440" s="58"/>
      <c r="K1440" s="33"/>
      <c r="L1440" s="75">
        <f>IF(COUNTIFS($E$3:E19101,E1440)=1, K1440, 0)</f>
        <v>0</v>
      </c>
    </row>
    <row r="1441" spans="1:12" ht="41.25" hidden="1" customHeight="1">
      <c r="A1441" s="18" t="s">
        <v>1911</v>
      </c>
      <c r="B1441" s="19" t="s">
        <v>1237</v>
      </c>
      <c r="C1441" s="35" t="s">
        <v>867</v>
      </c>
      <c r="D1441" s="60" t="s">
        <v>1354</v>
      </c>
      <c r="E1441" s="35" t="s">
        <v>1907</v>
      </c>
      <c r="F1441" s="48"/>
      <c r="G1441" s="35" t="s">
        <v>743</v>
      </c>
      <c r="H1441" s="57" t="str">
        <f t="shared" si="116"/>
        <v>PK101</v>
      </c>
      <c r="I1441" s="57" t="str">
        <f t="shared" si="117"/>
        <v>Non-M</v>
      </c>
      <c r="J1441" s="58"/>
      <c r="K1441" s="33"/>
      <c r="L1441" s="75">
        <f>IF(COUNTIFS($E$3:E19101,E1441)=1, K1441, 0)</f>
        <v>0</v>
      </c>
    </row>
    <row r="1442" spans="1:12" ht="41.25" hidden="1" customHeight="1">
      <c r="A1442" s="18" t="s">
        <v>1912</v>
      </c>
      <c r="B1442" s="19" t="s">
        <v>1237</v>
      </c>
      <c r="C1442" s="35" t="s">
        <v>867</v>
      </c>
      <c r="D1442" s="60" t="s">
        <v>1354</v>
      </c>
      <c r="E1442" s="35" t="s">
        <v>1907</v>
      </c>
      <c r="F1442" s="48"/>
      <c r="G1442" s="35" t="s">
        <v>1541</v>
      </c>
      <c r="H1442" s="57" t="str">
        <f t="shared" si="116"/>
        <v>PB101</v>
      </c>
      <c r="I1442" s="57" t="str">
        <f t="shared" si="117"/>
        <v>Non-M</v>
      </c>
      <c r="J1442" s="58"/>
      <c r="K1442" s="33"/>
      <c r="L1442" s="75">
        <f>IF(COUNTIFS($E$3:E19101,E1442)=1, K1442, 0)</f>
        <v>0</v>
      </c>
    </row>
    <row r="1443" spans="1:12" ht="41.25" hidden="1" customHeight="1">
      <c r="A1443" s="18" t="s">
        <v>1913</v>
      </c>
      <c r="B1443" s="19" t="s">
        <v>1237</v>
      </c>
      <c r="C1443" s="35" t="s">
        <v>867</v>
      </c>
      <c r="D1443" s="60" t="s">
        <v>1354</v>
      </c>
      <c r="E1443" s="35" t="s">
        <v>1907</v>
      </c>
      <c r="F1443" s="48"/>
      <c r="G1443" s="35" t="s">
        <v>684</v>
      </c>
      <c r="H1443" s="57" t="str">
        <f t="shared" si="116"/>
        <v>HM420</v>
      </c>
      <c r="I1443" s="57" t="str">
        <f t="shared" si="117"/>
        <v>Non-M</v>
      </c>
      <c r="J1443" s="58"/>
      <c r="K1443" s="33"/>
      <c r="L1443" s="75">
        <f>IF(COUNTIFS($E$3:E19101,E1443)=1, K1443, 0)</f>
        <v>0</v>
      </c>
    </row>
    <row r="1444" spans="1:12" ht="41.25" hidden="1" customHeight="1">
      <c r="A1444" s="18" t="s">
        <v>1914</v>
      </c>
      <c r="B1444" s="19" t="s">
        <v>1237</v>
      </c>
      <c r="C1444" s="35" t="s">
        <v>867</v>
      </c>
      <c r="D1444" s="60" t="s">
        <v>1354</v>
      </c>
      <c r="E1444" s="35" t="s">
        <v>1907</v>
      </c>
      <c r="F1444" s="48"/>
      <c r="G1444" s="35" t="s">
        <v>132</v>
      </c>
      <c r="H1444" s="57" t="str">
        <f>IF(RIGHT(G1444,1)="M", LEFT(G1444,LEN(G1444)-1), G1444)</f>
        <v>HM420</v>
      </c>
      <c r="I1444" s="57" t="str">
        <f>IF(RIGHT(G1444,1)="M","M","Non-M")</f>
        <v>M</v>
      </c>
      <c r="J1444" s="58" t="s">
        <v>1915</v>
      </c>
      <c r="K1444" s="33"/>
      <c r="L1444" s="70">
        <f>IF(COUNTIFS($E$3:E1444,E1444)=1, K1444, 0)</f>
        <v>0</v>
      </c>
    </row>
    <row r="1445" spans="1:12" ht="41.25" hidden="1" customHeight="1">
      <c r="A1445" s="18" t="s">
        <v>1916</v>
      </c>
      <c r="B1445" s="19" t="s">
        <v>1237</v>
      </c>
      <c r="C1445" s="35" t="s">
        <v>867</v>
      </c>
      <c r="D1445" s="60" t="s">
        <v>1354</v>
      </c>
      <c r="E1445" s="35" t="s">
        <v>1907</v>
      </c>
      <c r="F1445" s="48"/>
      <c r="G1445" s="35" t="s">
        <v>120</v>
      </c>
      <c r="H1445" s="57" t="str">
        <f t="shared" si="116"/>
        <v>JS124</v>
      </c>
      <c r="I1445" s="57" t="str">
        <f t="shared" si="117"/>
        <v>Non-M</v>
      </c>
      <c r="J1445" s="58"/>
      <c r="K1445" s="33"/>
      <c r="L1445" s="75">
        <f>IF(COUNTIFS($E$3:E19101,E1445)=1, K1445, 0)</f>
        <v>0</v>
      </c>
    </row>
    <row r="1446" spans="1:12" ht="41.25" hidden="1" customHeight="1">
      <c r="A1446" s="18" t="s">
        <v>1917</v>
      </c>
      <c r="B1446" s="19" t="s">
        <v>1237</v>
      </c>
      <c r="C1446" s="35" t="s">
        <v>867</v>
      </c>
      <c r="D1446" s="60" t="s">
        <v>1354</v>
      </c>
      <c r="E1446" s="35" t="s">
        <v>1907</v>
      </c>
      <c r="F1446" s="48"/>
      <c r="G1446" s="35" t="s">
        <v>1337</v>
      </c>
      <c r="H1446" s="57" t="str">
        <f t="shared" ref="H1446:H1456" si="118">IF(RIGHT(G1446,1)="M", LEFT(G1446,LEN(G1446)-1), G1446)</f>
        <v>JS105</v>
      </c>
      <c r="I1446" s="57" t="str">
        <f t="shared" ref="I1446:I1456" si="119">IF(RIGHT(G1446,1)="M","M","Non-M")</f>
        <v>Non-M</v>
      </c>
      <c r="J1446" s="58"/>
      <c r="K1446" s="33"/>
      <c r="L1446" s="70">
        <f>IF(COUNTIFS($E$3:E1446,E1446)=1, K1446, 0)</f>
        <v>0</v>
      </c>
    </row>
    <row r="1447" spans="1:12" ht="41.25" hidden="1" customHeight="1">
      <c r="A1447" s="18" t="s">
        <v>1918</v>
      </c>
      <c r="B1447" s="19" t="s">
        <v>1237</v>
      </c>
      <c r="C1447" s="35" t="s">
        <v>867</v>
      </c>
      <c r="D1447" s="60" t="s">
        <v>1354</v>
      </c>
      <c r="E1447" s="35" t="s">
        <v>1919</v>
      </c>
      <c r="F1447" s="48"/>
      <c r="G1447" s="35" t="s">
        <v>690</v>
      </c>
      <c r="H1447" s="57" t="str">
        <f t="shared" si="118"/>
        <v>HD104</v>
      </c>
      <c r="I1447" s="57" t="str">
        <f t="shared" si="119"/>
        <v>Non-M</v>
      </c>
      <c r="J1447" s="58"/>
      <c r="K1447" s="33"/>
    </row>
    <row r="1448" spans="1:12" ht="41.25" hidden="1" customHeight="1">
      <c r="A1448" s="18" t="s">
        <v>1920</v>
      </c>
      <c r="B1448" s="19" t="s">
        <v>1237</v>
      </c>
      <c r="C1448" s="35" t="s">
        <v>867</v>
      </c>
      <c r="D1448" s="60" t="s">
        <v>1354</v>
      </c>
      <c r="E1448" s="35" t="s">
        <v>1919</v>
      </c>
      <c r="F1448" s="48"/>
      <c r="G1448" s="35" t="s">
        <v>1536</v>
      </c>
      <c r="H1448" s="57" t="str">
        <f t="shared" si="118"/>
        <v>JS402</v>
      </c>
      <c r="I1448" s="57" t="str">
        <f t="shared" si="119"/>
        <v>Non-M</v>
      </c>
      <c r="J1448" s="58"/>
      <c r="K1448" s="33"/>
    </row>
    <row r="1449" spans="1:12" ht="41.25" hidden="1" customHeight="1">
      <c r="A1449" s="18" t="s">
        <v>1921</v>
      </c>
      <c r="B1449" s="19" t="s">
        <v>1237</v>
      </c>
      <c r="C1449" s="35" t="s">
        <v>867</v>
      </c>
      <c r="D1449" s="60" t="s">
        <v>1354</v>
      </c>
      <c r="E1449" s="35" t="s">
        <v>1919</v>
      </c>
      <c r="F1449" s="48"/>
      <c r="G1449" s="35" t="s">
        <v>1454</v>
      </c>
      <c r="H1449" s="57" t="str">
        <f t="shared" si="118"/>
        <v>JS401</v>
      </c>
      <c r="I1449" s="57" t="str">
        <f t="shared" si="119"/>
        <v>Non-M</v>
      </c>
      <c r="J1449" s="58"/>
      <c r="K1449" s="33"/>
    </row>
    <row r="1450" spans="1:12" ht="41.25" hidden="1" customHeight="1">
      <c r="A1450" s="18" t="s">
        <v>1922</v>
      </c>
      <c r="B1450" s="19" t="s">
        <v>1237</v>
      </c>
      <c r="C1450" s="35" t="s">
        <v>867</v>
      </c>
      <c r="D1450" s="60" t="s">
        <v>1354</v>
      </c>
      <c r="E1450" s="35" t="s">
        <v>1919</v>
      </c>
      <c r="F1450" s="48"/>
      <c r="G1450" s="35" t="s">
        <v>1761</v>
      </c>
      <c r="H1450" s="57" t="str">
        <f t="shared" si="118"/>
        <v>ZP105</v>
      </c>
      <c r="I1450" s="57" t="str">
        <f t="shared" si="119"/>
        <v>Non-M</v>
      </c>
      <c r="J1450" s="58"/>
      <c r="K1450" s="33"/>
    </row>
    <row r="1451" spans="1:12" ht="41.25" hidden="1" customHeight="1">
      <c r="A1451" s="18" t="s">
        <v>1923</v>
      </c>
      <c r="B1451" s="19" t="s">
        <v>1237</v>
      </c>
      <c r="C1451" s="35" t="s">
        <v>867</v>
      </c>
      <c r="D1451" s="60" t="s">
        <v>1354</v>
      </c>
      <c r="E1451" s="35" t="s">
        <v>1919</v>
      </c>
      <c r="F1451" s="48"/>
      <c r="G1451" s="35" t="s">
        <v>743</v>
      </c>
      <c r="H1451" s="57" t="str">
        <f t="shared" si="118"/>
        <v>PK101</v>
      </c>
      <c r="I1451" s="57" t="str">
        <f t="shared" si="119"/>
        <v>Non-M</v>
      </c>
      <c r="J1451" s="58"/>
      <c r="K1451" s="33"/>
    </row>
    <row r="1452" spans="1:12" ht="41.25" hidden="1" customHeight="1">
      <c r="A1452" s="18" t="s">
        <v>1924</v>
      </c>
      <c r="B1452" s="19" t="s">
        <v>1237</v>
      </c>
      <c r="C1452" s="35" t="s">
        <v>867</v>
      </c>
      <c r="D1452" s="60" t="s">
        <v>1354</v>
      </c>
      <c r="E1452" s="35" t="s">
        <v>1919</v>
      </c>
      <c r="F1452" s="48"/>
      <c r="G1452" s="35" t="s">
        <v>1541</v>
      </c>
      <c r="H1452" s="57" t="str">
        <f t="shared" si="118"/>
        <v>PB101</v>
      </c>
      <c r="I1452" s="57" t="str">
        <f t="shared" si="119"/>
        <v>Non-M</v>
      </c>
      <c r="J1452" s="58"/>
      <c r="K1452" s="33"/>
    </row>
    <row r="1453" spans="1:12" ht="41.25" hidden="1" customHeight="1">
      <c r="A1453" s="18" t="s">
        <v>1925</v>
      </c>
      <c r="B1453" s="19" t="s">
        <v>1237</v>
      </c>
      <c r="C1453" s="35" t="s">
        <v>867</v>
      </c>
      <c r="D1453" s="60" t="s">
        <v>1354</v>
      </c>
      <c r="E1453" s="35" t="s">
        <v>1919</v>
      </c>
      <c r="F1453" s="48"/>
      <c r="G1453" s="35" t="s">
        <v>684</v>
      </c>
      <c r="H1453" s="57" t="str">
        <f t="shared" si="118"/>
        <v>HM420</v>
      </c>
      <c r="I1453" s="57" t="str">
        <f t="shared" si="119"/>
        <v>Non-M</v>
      </c>
      <c r="J1453" s="58"/>
      <c r="K1453" s="33"/>
    </row>
    <row r="1454" spans="1:12" ht="41.25" hidden="1" customHeight="1">
      <c r="A1454" s="18" t="s">
        <v>1926</v>
      </c>
      <c r="B1454" s="19" t="s">
        <v>1237</v>
      </c>
      <c r="C1454" s="35" t="s">
        <v>867</v>
      </c>
      <c r="D1454" s="60" t="s">
        <v>1354</v>
      </c>
      <c r="E1454" s="35" t="s">
        <v>1919</v>
      </c>
      <c r="F1454" s="48"/>
      <c r="G1454" s="35" t="s">
        <v>132</v>
      </c>
      <c r="H1454" s="57" t="str">
        <f t="shared" si="118"/>
        <v>HM420</v>
      </c>
      <c r="I1454" s="57" t="str">
        <f t="shared" si="119"/>
        <v>M</v>
      </c>
      <c r="J1454" s="58" t="s">
        <v>1915</v>
      </c>
      <c r="K1454" s="33"/>
    </row>
    <row r="1455" spans="1:12" ht="41.25" hidden="1" customHeight="1">
      <c r="A1455" s="18" t="s">
        <v>1927</v>
      </c>
      <c r="B1455" s="19" t="s">
        <v>1237</v>
      </c>
      <c r="C1455" s="35" t="s">
        <v>867</v>
      </c>
      <c r="D1455" s="60" t="s">
        <v>1354</v>
      </c>
      <c r="E1455" s="35" t="s">
        <v>1919</v>
      </c>
      <c r="F1455" s="48"/>
      <c r="G1455" s="35" t="s">
        <v>120</v>
      </c>
      <c r="H1455" s="57" t="str">
        <f t="shared" si="118"/>
        <v>JS124</v>
      </c>
      <c r="I1455" s="57" t="str">
        <f t="shared" si="119"/>
        <v>Non-M</v>
      </c>
      <c r="J1455" s="58"/>
      <c r="K1455" s="33"/>
    </row>
    <row r="1456" spans="1:12" ht="41.25" hidden="1" customHeight="1">
      <c r="A1456" s="18" t="s">
        <v>1928</v>
      </c>
      <c r="B1456" s="19" t="s">
        <v>1237</v>
      </c>
      <c r="C1456" s="35" t="s">
        <v>867</v>
      </c>
      <c r="D1456" s="60" t="s">
        <v>1354</v>
      </c>
      <c r="E1456" s="35" t="s">
        <v>1919</v>
      </c>
      <c r="F1456" s="48"/>
      <c r="G1456" s="35" t="s">
        <v>1337</v>
      </c>
      <c r="H1456" s="57" t="str">
        <f t="shared" si="118"/>
        <v>JS105</v>
      </c>
      <c r="I1456" s="57" t="str">
        <f t="shared" si="119"/>
        <v>Non-M</v>
      </c>
      <c r="J1456" s="58"/>
      <c r="K1456" s="33"/>
    </row>
    <row r="1457" spans="1:12" ht="41.25" hidden="1" customHeight="1">
      <c r="A1457" s="18" t="s">
        <v>1929</v>
      </c>
      <c r="B1457" s="19" t="s">
        <v>1237</v>
      </c>
      <c r="C1457" s="19" t="s">
        <v>1930</v>
      </c>
      <c r="D1457" s="61" t="s">
        <v>1931</v>
      </c>
      <c r="E1457" s="19">
        <v>20480</v>
      </c>
      <c r="F1457" s="21"/>
      <c r="G1457" s="19" t="s">
        <v>1932</v>
      </c>
      <c r="H1457" s="25" t="str">
        <f t="shared" si="116"/>
        <v>CL501</v>
      </c>
      <c r="I1457" s="25" t="str">
        <f t="shared" si="117"/>
        <v>Non-M</v>
      </c>
      <c r="J1457" s="34"/>
      <c r="K1457" s="26"/>
      <c r="L1457" s="75">
        <f>IF(COUNTIFS($E$3:E19101,E1457)=1, K1457, 0)</f>
        <v>0</v>
      </c>
    </row>
    <row r="1458" spans="1:12" ht="41.25" hidden="1" customHeight="1">
      <c r="A1458" s="18" t="s">
        <v>1933</v>
      </c>
      <c r="B1458" s="19" t="s">
        <v>1237</v>
      </c>
      <c r="C1458" s="19" t="s">
        <v>1930</v>
      </c>
      <c r="D1458" s="61" t="s">
        <v>1931</v>
      </c>
      <c r="E1458" s="19">
        <v>20480</v>
      </c>
      <c r="F1458" s="21"/>
      <c r="G1458" s="19" t="s">
        <v>1226</v>
      </c>
      <c r="H1458" s="25" t="str">
        <f t="shared" si="116"/>
        <v>ZP204</v>
      </c>
      <c r="I1458" s="25" t="str">
        <f t="shared" si="117"/>
        <v>M</v>
      </c>
      <c r="J1458" s="34"/>
      <c r="K1458" s="26"/>
      <c r="L1458" s="75">
        <f>IF(COUNTIFS($E$3:E19101,E1458)=1, K1458, 0)</f>
        <v>0</v>
      </c>
    </row>
    <row r="1459" spans="1:12" ht="41.25" hidden="1" customHeight="1">
      <c r="A1459" s="18" t="s">
        <v>1934</v>
      </c>
      <c r="B1459" s="19" t="s">
        <v>1237</v>
      </c>
      <c r="C1459" s="19" t="s">
        <v>1930</v>
      </c>
      <c r="D1459" s="61" t="s">
        <v>1931</v>
      </c>
      <c r="E1459" s="19">
        <v>20480</v>
      </c>
      <c r="F1459" s="21"/>
      <c r="G1459" s="19" t="s">
        <v>1935</v>
      </c>
      <c r="H1459" s="25" t="str">
        <f t="shared" si="116"/>
        <v>PK407</v>
      </c>
      <c r="I1459" s="25" t="str">
        <f t="shared" si="117"/>
        <v>Non-M</v>
      </c>
      <c r="J1459" s="34"/>
      <c r="K1459" s="26"/>
      <c r="L1459" s="75">
        <f>IF(COUNTIFS($E$3:E19101,E1459)=1, K1459, 0)</f>
        <v>0</v>
      </c>
    </row>
    <row r="1460" spans="1:12" ht="41.25" hidden="1" customHeight="1">
      <c r="A1460" s="18" t="s">
        <v>1936</v>
      </c>
      <c r="B1460" s="19" t="s">
        <v>1237</v>
      </c>
      <c r="C1460" s="19" t="s">
        <v>1930</v>
      </c>
      <c r="D1460" s="61" t="s">
        <v>1931</v>
      </c>
      <c r="E1460" s="19">
        <v>20480</v>
      </c>
      <c r="F1460" s="21"/>
      <c r="G1460" s="19" t="s">
        <v>1937</v>
      </c>
      <c r="H1460" s="25" t="str">
        <f t="shared" si="116"/>
        <v>PK407</v>
      </c>
      <c r="I1460" s="25" t="str">
        <f t="shared" si="117"/>
        <v>M</v>
      </c>
      <c r="J1460" s="34" t="s">
        <v>1938</v>
      </c>
      <c r="K1460" s="26"/>
      <c r="L1460" s="75">
        <f>IF(COUNTIFS($E$3:E19101,E1460)=1, K1460, 0)</f>
        <v>0</v>
      </c>
    </row>
    <row r="1461" spans="1:12" ht="41.25" hidden="1" customHeight="1">
      <c r="A1461" s="18" t="s">
        <v>1939</v>
      </c>
      <c r="B1461" s="19" t="s">
        <v>1237</v>
      </c>
      <c r="C1461" s="19" t="s">
        <v>1930</v>
      </c>
      <c r="D1461" s="61" t="s">
        <v>1931</v>
      </c>
      <c r="E1461" s="19">
        <v>20480</v>
      </c>
      <c r="F1461" s="21"/>
      <c r="G1461" s="19" t="s">
        <v>332</v>
      </c>
      <c r="H1461" s="25" t="str">
        <f t="shared" ref="H1461:H1463" si="120">IF(RIGHT(G1461,1)="M", LEFT(G1461,LEN(G1461)-1), G1461)</f>
        <v>HM505</v>
      </c>
      <c r="I1461" s="25" t="str">
        <f t="shared" ref="I1461:I1463" si="121">IF(RIGHT(G1461,1)="M","M","Non-M")</f>
        <v>M</v>
      </c>
      <c r="J1461" s="34"/>
      <c r="K1461" s="26"/>
      <c r="L1461" s="70">
        <f>IF(COUNTIFS($E$3:E1461,E1461)=1, K1461, 0)</f>
        <v>0</v>
      </c>
    </row>
    <row r="1462" spans="1:12" ht="41.25" hidden="1" customHeight="1">
      <c r="A1462" s="18" t="s">
        <v>1940</v>
      </c>
      <c r="B1462" s="19" t="s">
        <v>1237</v>
      </c>
      <c r="C1462" s="19" t="s">
        <v>1930</v>
      </c>
      <c r="D1462" s="61" t="s">
        <v>1931</v>
      </c>
      <c r="E1462" s="19">
        <v>20480</v>
      </c>
      <c r="F1462" s="21"/>
      <c r="G1462" s="19" t="s">
        <v>50</v>
      </c>
      <c r="H1462" s="25" t="str">
        <f t="shared" si="120"/>
        <v>HM311</v>
      </c>
      <c r="I1462" s="25" t="str">
        <f t="shared" si="121"/>
        <v>Non-M</v>
      </c>
      <c r="J1462" s="34"/>
      <c r="K1462" s="26"/>
      <c r="L1462" s="70">
        <f>IF(COUNTIFS($E$3:E1462,E1462)=1, K1462, 0)</f>
        <v>0</v>
      </c>
    </row>
    <row r="1463" spans="1:12" ht="41.25" hidden="1" customHeight="1">
      <c r="A1463" s="18" t="s">
        <v>1941</v>
      </c>
      <c r="B1463" s="19" t="s">
        <v>1237</v>
      </c>
      <c r="C1463" s="19" t="s">
        <v>1930</v>
      </c>
      <c r="D1463" s="61" t="s">
        <v>1931</v>
      </c>
      <c r="E1463" s="19">
        <v>20480</v>
      </c>
      <c r="F1463" s="21"/>
      <c r="G1463" s="19" t="s">
        <v>1942</v>
      </c>
      <c r="H1463" s="25" t="str">
        <f t="shared" si="120"/>
        <v>HM703</v>
      </c>
      <c r="I1463" s="25" t="str">
        <f t="shared" si="121"/>
        <v>Non-M</v>
      </c>
      <c r="J1463" s="34"/>
      <c r="K1463" s="26"/>
      <c r="L1463" s="75">
        <f>IF(COUNTIFS($E$3:E19101,E1463)=1, K1463, 0)</f>
        <v>0</v>
      </c>
    </row>
    <row r="1464" spans="1:12" ht="41.25" hidden="1" customHeight="1">
      <c r="A1464" s="18" t="s">
        <v>1943</v>
      </c>
      <c r="B1464" s="19" t="s">
        <v>1237</v>
      </c>
      <c r="C1464" s="19" t="s">
        <v>1930</v>
      </c>
      <c r="D1464" s="61" t="s">
        <v>1931</v>
      </c>
      <c r="E1464" s="19">
        <v>20480</v>
      </c>
      <c r="F1464" s="21"/>
      <c r="G1464" s="19" t="s">
        <v>705</v>
      </c>
      <c r="H1464" s="25" t="str">
        <f t="shared" ref="H1464:H1475" si="122">IF(RIGHT(G1464,1)="M", LEFT(G1464,LEN(G1464)-1), G1464)</f>
        <v>JS107</v>
      </c>
      <c r="I1464" s="25" t="str">
        <f t="shared" ref="I1464:I1475" si="123">IF(RIGHT(G1464,1)="M","M","Non-M")</f>
        <v>Non-M</v>
      </c>
      <c r="J1464" s="34"/>
      <c r="K1464" s="26"/>
      <c r="L1464" s="75">
        <f>IF(COUNTIFS($E$3:E19101,E1464)=1, K1464, 0)</f>
        <v>0</v>
      </c>
    </row>
    <row r="1465" spans="1:12" ht="41.25" hidden="1" customHeight="1">
      <c r="A1465" s="18" t="s">
        <v>1944</v>
      </c>
      <c r="B1465" s="19" t="s">
        <v>1237</v>
      </c>
      <c r="C1465" s="19" t="s">
        <v>1930</v>
      </c>
      <c r="D1465" s="61" t="s">
        <v>1931</v>
      </c>
      <c r="E1465" s="19">
        <v>20480</v>
      </c>
      <c r="F1465" s="21"/>
      <c r="G1465" s="19" t="s">
        <v>1599</v>
      </c>
      <c r="H1465" s="25" t="str">
        <f t="shared" si="122"/>
        <v>LP104</v>
      </c>
      <c r="I1465" s="25" t="str">
        <f t="shared" si="123"/>
        <v>Non-M</v>
      </c>
      <c r="J1465" s="34"/>
      <c r="K1465" s="26"/>
      <c r="L1465" s="75">
        <f>IF(COUNTIFS($E$3:E19101,E1465)=1, K1465, 0)</f>
        <v>0</v>
      </c>
    </row>
    <row r="1466" spans="1:12" ht="41.25" hidden="1" customHeight="1">
      <c r="A1466" s="18" t="s">
        <v>1945</v>
      </c>
      <c r="B1466" s="35" t="s">
        <v>13</v>
      </c>
      <c r="C1466" s="35" t="s">
        <v>1614</v>
      </c>
      <c r="D1466" s="60" t="s">
        <v>1043</v>
      </c>
      <c r="E1466" s="35" t="s">
        <v>1946</v>
      </c>
      <c r="F1466" s="48"/>
      <c r="G1466" s="35" t="s">
        <v>334</v>
      </c>
      <c r="H1466" s="57" t="str">
        <f t="shared" si="122"/>
        <v>DC106</v>
      </c>
      <c r="I1466" s="57" t="str">
        <f t="shared" si="123"/>
        <v>Non-M</v>
      </c>
      <c r="J1466" s="58"/>
      <c r="K1466" s="33"/>
      <c r="L1466" s="75">
        <f>IF(COUNTIFS($E$3:E19101,E1466)=1, K1466, 0)</f>
        <v>0</v>
      </c>
    </row>
    <row r="1467" spans="1:12" ht="41.25" hidden="1" customHeight="1">
      <c r="A1467" s="18" t="s">
        <v>1947</v>
      </c>
      <c r="B1467" s="35" t="s">
        <v>13</v>
      </c>
      <c r="C1467" s="35" t="s">
        <v>1614</v>
      </c>
      <c r="D1467" s="60" t="s">
        <v>1043</v>
      </c>
      <c r="E1467" s="35" t="s">
        <v>1946</v>
      </c>
      <c r="F1467" s="48"/>
      <c r="G1467" s="35" t="s">
        <v>96</v>
      </c>
      <c r="H1467" s="57" t="str">
        <f t="shared" si="122"/>
        <v>DC300</v>
      </c>
      <c r="I1467" s="57" t="str">
        <f t="shared" si="123"/>
        <v>Non-M</v>
      </c>
      <c r="J1467" s="58"/>
      <c r="K1467" s="33"/>
      <c r="L1467" s="75">
        <f>IF(COUNTIFS($E$3:E19101,E1467)=1, K1467, 0)</f>
        <v>0</v>
      </c>
    </row>
    <row r="1468" spans="1:12" ht="41.25" hidden="1" customHeight="1">
      <c r="A1468" s="18" t="s">
        <v>1948</v>
      </c>
      <c r="B1468" s="35" t="s">
        <v>13</v>
      </c>
      <c r="C1468" s="35" t="s">
        <v>1614</v>
      </c>
      <c r="D1468" s="60" t="s">
        <v>1043</v>
      </c>
      <c r="E1468" s="35" t="s">
        <v>1946</v>
      </c>
      <c r="F1468" s="48"/>
      <c r="G1468" s="35" t="s">
        <v>145</v>
      </c>
      <c r="H1468" s="57" t="str">
        <f t="shared" si="122"/>
        <v>DC402</v>
      </c>
      <c r="I1468" s="57" t="str">
        <f t="shared" si="123"/>
        <v>Non-M</v>
      </c>
      <c r="J1468" s="58"/>
      <c r="K1468" s="33"/>
      <c r="L1468" s="75">
        <f>IF(COUNTIFS($E$3:E19101,E1468)=1, K1468, 0)</f>
        <v>0</v>
      </c>
    </row>
    <row r="1469" spans="1:12" ht="41.25" hidden="1" customHeight="1">
      <c r="A1469" s="18" t="s">
        <v>1949</v>
      </c>
      <c r="B1469" s="35" t="s">
        <v>13</v>
      </c>
      <c r="C1469" s="35" t="s">
        <v>1614</v>
      </c>
      <c r="D1469" s="60" t="s">
        <v>1043</v>
      </c>
      <c r="E1469" s="35" t="s">
        <v>1946</v>
      </c>
      <c r="F1469" s="48"/>
      <c r="G1469" s="35" t="s">
        <v>1627</v>
      </c>
      <c r="H1469" s="57" t="str">
        <f t="shared" si="122"/>
        <v>GT207</v>
      </c>
      <c r="I1469" s="57" t="str">
        <f t="shared" si="123"/>
        <v>M</v>
      </c>
      <c r="J1469" s="58" t="s">
        <v>1950</v>
      </c>
      <c r="K1469" s="33"/>
      <c r="L1469" s="75">
        <f>IF(COUNTIFS($E$3:E19101,E1469)=1, K1469, 0)</f>
        <v>0</v>
      </c>
    </row>
    <row r="1470" spans="1:12" ht="41.25" hidden="1" customHeight="1">
      <c r="A1470" s="18" t="s">
        <v>1951</v>
      </c>
      <c r="B1470" s="35" t="s">
        <v>13</v>
      </c>
      <c r="C1470" s="35" t="s">
        <v>1614</v>
      </c>
      <c r="D1470" s="60" t="s">
        <v>1043</v>
      </c>
      <c r="E1470" s="35" t="s">
        <v>1946</v>
      </c>
      <c r="F1470" s="48"/>
      <c r="G1470" s="35" t="s">
        <v>1952</v>
      </c>
      <c r="H1470" s="57" t="str">
        <f t="shared" si="122"/>
        <v>HM304</v>
      </c>
      <c r="I1470" s="57" t="str">
        <f t="shared" si="123"/>
        <v>Non-M</v>
      </c>
      <c r="J1470" s="58"/>
      <c r="K1470" s="33"/>
      <c r="L1470" s="75">
        <f>IF(COUNTIFS($E$3:E19101,E1470)=1, K1470, 0)</f>
        <v>0</v>
      </c>
    </row>
    <row r="1471" spans="1:12" ht="41.25" hidden="1" customHeight="1">
      <c r="A1471" s="18" t="s">
        <v>1953</v>
      </c>
      <c r="B1471" s="35" t="s">
        <v>13</v>
      </c>
      <c r="C1471" s="35" t="s">
        <v>1614</v>
      </c>
      <c r="D1471" s="60" t="s">
        <v>1043</v>
      </c>
      <c r="E1471" s="35" t="s">
        <v>1946</v>
      </c>
      <c r="F1471" s="48"/>
      <c r="G1471" s="35" t="s">
        <v>190</v>
      </c>
      <c r="H1471" s="57" t="str">
        <f>IF(RIGHT(G1471,1)="M", LEFT(G1471,LEN(G1471)-1), G1471)</f>
        <v>HM402</v>
      </c>
      <c r="I1471" s="57" t="str">
        <f>IF(RIGHT(G1471,1)="M","M","Non-M")</f>
        <v>Non-M</v>
      </c>
      <c r="J1471" s="58"/>
      <c r="K1471" s="33"/>
      <c r="L1471" s="70">
        <f>IF(COUNTIFS($E$3:E1471,E1471)=1, K1471, 0)</f>
        <v>0</v>
      </c>
    </row>
    <row r="1472" spans="1:12" ht="41.25" hidden="1" customHeight="1">
      <c r="A1472" s="18" t="s">
        <v>1954</v>
      </c>
      <c r="B1472" s="35" t="s">
        <v>13</v>
      </c>
      <c r="C1472" s="35" t="s">
        <v>1614</v>
      </c>
      <c r="D1472" s="60" t="s">
        <v>1043</v>
      </c>
      <c r="E1472" s="35" t="s">
        <v>1946</v>
      </c>
      <c r="F1472" s="48"/>
      <c r="G1472" s="35" t="s">
        <v>935</v>
      </c>
      <c r="H1472" s="57" t="str">
        <f t="shared" si="122"/>
        <v>WB301</v>
      </c>
      <c r="I1472" s="57" t="str">
        <f t="shared" si="123"/>
        <v>Non-M</v>
      </c>
      <c r="J1472" s="58"/>
      <c r="K1472" s="33"/>
      <c r="L1472" s="75">
        <f>IF(COUNTIFS($E$3:E19101,E1472)=1, K1472, 0)</f>
        <v>0</v>
      </c>
    </row>
    <row r="1473" spans="1:12" ht="41.25" hidden="1" customHeight="1">
      <c r="A1473" s="18" t="s">
        <v>1955</v>
      </c>
      <c r="B1473" s="35" t="s">
        <v>13</v>
      </c>
      <c r="C1473" s="35" t="s">
        <v>1614</v>
      </c>
      <c r="D1473" s="60" t="s">
        <v>1043</v>
      </c>
      <c r="E1473" s="35" t="s">
        <v>1946</v>
      </c>
      <c r="F1473" s="48"/>
      <c r="G1473" s="35" t="s">
        <v>404</v>
      </c>
      <c r="H1473" s="57" t="str">
        <f t="shared" si="122"/>
        <v>PK205</v>
      </c>
      <c r="I1473" s="57" t="str">
        <f t="shared" si="123"/>
        <v>Non-M</v>
      </c>
      <c r="J1473" s="58"/>
      <c r="K1473" s="33"/>
      <c r="L1473" s="75">
        <f>IF(COUNTIFS($E$3:E19101,E1473)=1, K1473, 0)</f>
        <v>0</v>
      </c>
    </row>
    <row r="1474" spans="1:12" ht="41.25" hidden="1" customHeight="1">
      <c r="A1474" s="18" t="s">
        <v>1956</v>
      </c>
      <c r="B1474" s="35" t="s">
        <v>13</v>
      </c>
      <c r="C1474" s="35" t="s">
        <v>1614</v>
      </c>
      <c r="D1474" s="60" t="s">
        <v>1043</v>
      </c>
      <c r="E1474" s="35" t="s">
        <v>1946</v>
      </c>
      <c r="F1474" s="48"/>
      <c r="G1474" s="35" t="s">
        <v>573</v>
      </c>
      <c r="H1474" s="57" t="str">
        <f>IF(RIGHT(G1474,1)="M", LEFT(G1474,LEN(G1474)-1), G1474)</f>
        <v>PK103</v>
      </c>
      <c r="I1474" s="57" t="str">
        <f>IF(RIGHT(G1474,1)="M","M","Non-M")</f>
        <v>Non-M</v>
      </c>
      <c r="J1474" s="58"/>
      <c r="K1474" s="33"/>
      <c r="L1474" s="70">
        <f>IF(COUNTIFS($E$3:E1474,E1474)=1, K1474, 0)</f>
        <v>0</v>
      </c>
    </row>
    <row r="1475" spans="1:12" ht="41.25" hidden="1" customHeight="1">
      <c r="A1475" s="18" t="s">
        <v>1957</v>
      </c>
      <c r="B1475" s="35" t="s">
        <v>13</v>
      </c>
      <c r="C1475" s="35" t="s">
        <v>1614</v>
      </c>
      <c r="D1475" s="60" t="s">
        <v>1043</v>
      </c>
      <c r="E1475" s="35" t="s">
        <v>1946</v>
      </c>
      <c r="F1475" s="48"/>
      <c r="G1475" s="35" t="s">
        <v>1958</v>
      </c>
      <c r="H1475" s="57" t="str">
        <f t="shared" si="122"/>
        <v>PB213</v>
      </c>
      <c r="I1475" s="57" t="str">
        <f t="shared" si="123"/>
        <v>Non-M</v>
      </c>
      <c r="J1475" s="58"/>
      <c r="K1475" s="33"/>
      <c r="L1475" s="75">
        <f>IF(COUNTIFS($E$3:E19101,E1475)=1, K1475, 0)</f>
        <v>0</v>
      </c>
    </row>
    <row r="1476" spans="1:12" ht="41.25" hidden="1" customHeight="1">
      <c r="A1476" s="18" t="s">
        <v>1959</v>
      </c>
      <c r="B1476" s="35" t="s">
        <v>13</v>
      </c>
      <c r="C1476" s="35" t="s">
        <v>1614</v>
      </c>
      <c r="D1476" s="60" t="s">
        <v>1043</v>
      </c>
      <c r="E1476" s="35" t="s">
        <v>1946</v>
      </c>
      <c r="F1476" s="48"/>
      <c r="G1476" s="35" t="s">
        <v>1337</v>
      </c>
      <c r="H1476" s="57" t="str">
        <f>IF(RIGHT(G1476,1)="M", LEFT(G1476,LEN(G1476)-1), G1476)</f>
        <v>JS105</v>
      </c>
      <c r="I1476" s="57" t="str">
        <f>IF(RIGHT(G1476,1)="M","M","Non-M")</f>
        <v>Non-M</v>
      </c>
      <c r="J1476" s="58"/>
      <c r="K1476" s="33"/>
      <c r="L1476" s="70">
        <f>IF(COUNTIFS($E$3:E1476,E1476)=1, K1476, 0)</f>
        <v>0</v>
      </c>
    </row>
    <row r="1477" spans="1:12" ht="41.25" hidden="1" customHeight="1">
      <c r="A1477" s="18" t="s">
        <v>1960</v>
      </c>
      <c r="B1477" s="35" t="s">
        <v>13</v>
      </c>
      <c r="C1477" s="35" t="s">
        <v>1614</v>
      </c>
      <c r="D1477" s="60" t="s">
        <v>1043</v>
      </c>
      <c r="E1477" s="35" t="s">
        <v>1946</v>
      </c>
      <c r="F1477" s="48"/>
      <c r="G1477" s="35" t="s">
        <v>1662</v>
      </c>
      <c r="H1477" s="57" t="str">
        <f>IF(RIGHT(G1477,1)="M", LEFT(G1477,LEN(G1477)-1), G1477)</f>
        <v>JS117</v>
      </c>
      <c r="I1477" s="57" t="str">
        <f>IF(RIGHT(G1477,1)="M","M","Non-M")</f>
        <v>Non-M</v>
      </c>
      <c r="J1477" s="58"/>
      <c r="K1477" s="33"/>
      <c r="L1477" s="70">
        <f>IF(COUNTIFS($E$3:E1477,E1477)=1, K1477, 0)</f>
        <v>0</v>
      </c>
    </row>
    <row r="1478" spans="1:12" ht="41.25" hidden="1" customHeight="1">
      <c r="A1478" s="18" t="s">
        <v>1961</v>
      </c>
      <c r="B1478" s="19" t="s">
        <v>1237</v>
      </c>
      <c r="C1478" s="35" t="s">
        <v>312</v>
      </c>
      <c r="D1478" s="35" t="s">
        <v>1302</v>
      </c>
      <c r="E1478" s="35" t="s">
        <v>1962</v>
      </c>
      <c r="F1478" s="48"/>
      <c r="G1478" s="35" t="s">
        <v>1963</v>
      </c>
      <c r="H1478" s="57" t="str">
        <f t="shared" ref="H1478:H1485" si="124">IF(RIGHT(G1478,1)="M", LEFT(G1478,LEN(G1478)-1), G1478)</f>
        <v>HD106</v>
      </c>
      <c r="I1478" s="57" t="str">
        <f t="shared" ref="I1478:I1485" si="125">IF(RIGHT(G1478,1)="M","M","Non-M")</f>
        <v>M</v>
      </c>
      <c r="J1478" s="58" t="s">
        <v>1964</v>
      </c>
      <c r="K1478" s="33"/>
      <c r="L1478" s="75">
        <f>IF(COUNTIFS($E$3:E19101,E1478)=1, K1478, 0)</f>
        <v>0</v>
      </c>
    </row>
    <row r="1479" spans="1:12" ht="41.25" hidden="1" customHeight="1">
      <c r="A1479" s="18" t="s">
        <v>1965</v>
      </c>
      <c r="B1479" s="19" t="s">
        <v>1237</v>
      </c>
      <c r="C1479" s="35" t="s">
        <v>312</v>
      </c>
      <c r="D1479" s="35" t="s">
        <v>1302</v>
      </c>
      <c r="E1479" s="35" t="s">
        <v>1962</v>
      </c>
      <c r="F1479" s="48"/>
      <c r="G1479" s="35" t="s">
        <v>16</v>
      </c>
      <c r="H1479" s="57" t="str">
        <f t="shared" si="124"/>
        <v>ZP200</v>
      </c>
      <c r="I1479" s="57" t="str">
        <f t="shared" si="125"/>
        <v>Non-M</v>
      </c>
      <c r="J1479" s="58"/>
      <c r="K1479" s="33"/>
      <c r="L1479" s="75">
        <f>IF(COUNTIFS($E$3:E19101,E1479)=1, K1479, 0)</f>
        <v>0</v>
      </c>
    </row>
    <row r="1480" spans="1:12" ht="41.25" hidden="1" customHeight="1">
      <c r="A1480" s="18" t="s">
        <v>1966</v>
      </c>
      <c r="B1480" s="19" t="s">
        <v>1237</v>
      </c>
      <c r="C1480" s="35" t="s">
        <v>312</v>
      </c>
      <c r="D1480" s="35" t="s">
        <v>1302</v>
      </c>
      <c r="E1480" s="35" t="s">
        <v>1962</v>
      </c>
      <c r="F1480" s="48"/>
      <c r="G1480" s="35" t="s">
        <v>1967</v>
      </c>
      <c r="H1480" s="57" t="str">
        <f>IF(RIGHT(G1480,1)="M", LEFT(G1480,LEN(G1480)-1), G1480)</f>
        <v>ZP103</v>
      </c>
      <c r="I1480" s="57" t="str">
        <f>IF(RIGHT(G1480,1)="M","M","Non-M")</f>
        <v>Non-M</v>
      </c>
      <c r="J1480" s="58"/>
      <c r="K1480" s="33"/>
      <c r="L1480" s="70">
        <f>IF(COUNTIFS($E$3:E1480,E1480)=1, K1480, 0)</f>
        <v>0</v>
      </c>
    </row>
    <row r="1481" spans="1:12" ht="41.25" hidden="1" customHeight="1">
      <c r="A1481" s="18" t="s">
        <v>1968</v>
      </c>
      <c r="B1481" s="19" t="s">
        <v>1237</v>
      </c>
      <c r="C1481" s="35" t="s">
        <v>312</v>
      </c>
      <c r="D1481" s="35" t="s">
        <v>1302</v>
      </c>
      <c r="E1481" s="35" t="s">
        <v>1962</v>
      </c>
      <c r="F1481" s="48"/>
      <c r="G1481" s="35" t="s">
        <v>1599</v>
      </c>
      <c r="H1481" s="57" t="str">
        <f t="shared" si="124"/>
        <v>LP104</v>
      </c>
      <c r="I1481" s="57" t="str">
        <f t="shared" si="125"/>
        <v>Non-M</v>
      </c>
      <c r="J1481" s="58"/>
      <c r="K1481" s="33"/>
      <c r="L1481" s="75">
        <f>IF(COUNTIFS($E$3:E19101,E1481)=1, K1481, 0)</f>
        <v>0</v>
      </c>
    </row>
    <row r="1482" spans="1:12" ht="41.25" hidden="1" customHeight="1">
      <c r="A1482" s="18" t="s">
        <v>1969</v>
      </c>
      <c r="B1482" s="19" t="s">
        <v>1237</v>
      </c>
      <c r="C1482" s="35" t="s">
        <v>312</v>
      </c>
      <c r="D1482" s="35" t="s">
        <v>1302</v>
      </c>
      <c r="E1482" s="35" t="s">
        <v>1962</v>
      </c>
      <c r="F1482" s="48"/>
      <c r="G1482" s="35" t="s">
        <v>282</v>
      </c>
      <c r="H1482" s="57" t="str">
        <f>IF(RIGHT(G1482,1)="M", LEFT(G1482,LEN(G1482)-1), G1482)</f>
        <v>NK510</v>
      </c>
      <c r="I1482" s="57" t="str">
        <f>IF(RIGHT(G1482,1)="M","M","Non-M")</f>
        <v>Non-M</v>
      </c>
      <c r="J1482" s="58"/>
      <c r="K1482" s="33"/>
      <c r="L1482" s="70">
        <f>IF(COUNTIFS($E$3:E1482,E1482)=1, K1482, 0)</f>
        <v>0</v>
      </c>
    </row>
    <row r="1483" spans="1:12" ht="41.25" hidden="1" customHeight="1">
      <c r="A1483" s="18" t="s">
        <v>1970</v>
      </c>
      <c r="B1483" s="19" t="s">
        <v>1237</v>
      </c>
      <c r="C1483" s="35" t="s">
        <v>312</v>
      </c>
      <c r="D1483" s="35" t="s">
        <v>1302</v>
      </c>
      <c r="E1483" s="35" t="s">
        <v>1962</v>
      </c>
      <c r="F1483" s="48"/>
      <c r="G1483" s="35" t="s">
        <v>44</v>
      </c>
      <c r="H1483" s="57" t="str">
        <f t="shared" si="124"/>
        <v>PK209</v>
      </c>
      <c r="I1483" s="57" t="str">
        <f t="shared" si="125"/>
        <v>M</v>
      </c>
      <c r="J1483" s="58" t="s">
        <v>1971</v>
      </c>
      <c r="K1483" s="33"/>
      <c r="L1483" s="75">
        <f>IF(COUNTIFS($E$3:E19101,E1483)=1, K1483, 0)</f>
        <v>0</v>
      </c>
    </row>
    <row r="1484" spans="1:12" ht="41.25" hidden="1" customHeight="1">
      <c r="A1484" s="18" t="s">
        <v>1972</v>
      </c>
      <c r="B1484" s="19" t="s">
        <v>1237</v>
      </c>
      <c r="C1484" s="35" t="s">
        <v>312</v>
      </c>
      <c r="D1484" s="35" t="s">
        <v>1302</v>
      </c>
      <c r="E1484" s="35" t="s">
        <v>1962</v>
      </c>
      <c r="F1484" s="48"/>
      <c r="G1484" s="35" t="s">
        <v>33</v>
      </c>
      <c r="H1484" s="57" t="str">
        <f t="shared" si="124"/>
        <v>HM203</v>
      </c>
      <c r="I1484" s="57" t="str">
        <f t="shared" si="125"/>
        <v>Non-M</v>
      </c>
      <c r="J1484" s="58"/>
      <c r="K1484" s="33"/>
      <c r="L1484" s="75">
        <f>IF(COUNTIFS($E$3:E19101,E1484)=1, K1484, 0)</f>
        <v>0</v>
      </c>
    </row>
    <row r="1485" spans="1:12" ht="41.25" hidden="1" customHeight="1">
      <c r="A1485" s="18" t="s">
        <v>1973</v>
      </c>
      <c r="B1485" s="19" t="s">
        <v>1237</v>
      </c>
      <c r="C1485" s="35" t="s">
        <v>312</v>
      </c>
      <c r="D1485" s="35" t="s">
        <v>1302</v>
      </c>
      <c r="E1485" s="35" t="s">
        <v>1962</v>
      </c>
      <c r="F1485" s="48"/>
      <c r="G1485" s="35" t="s">
        <v>50</v>
      </c>
      <c r="H1485" s="57" t="str">
        <f t="shared" si="124"/>
        <v>HM311</v>
      </c>
      <c r="I1485" s="57" t="str">
        <f t="shared" si="125"/>
        <v>Non-M</v>
      </c>
      <c r="J1485" s="58"/>
      <c r="K1485" s="33"/>
      <c r="L1485" s="75">
        <f>IF(COUNTIFS($E$3:E19101,E1485)=1, K1485, 0)</f>
        <v>0</v>
      </c>
    </row>
    <row r="1486" spans="1:12" ht="41.25" hidden="1" customHeight="1">
      <c r="A1486" s="18" t="s">
        <v>1974</v>
      </c>
      <c r="B1486" s="19" t="s">
        <v>1237</v>
      </c>
      <c r="C1486" s="35" t="s">
        <v>312</v>
      </c>
      <c r="D1486" s="35" t="s">
        <v>1302</v>
      </c>
      <c r="E1486" s="35" t="s">
        <v>1962</v>
      </c>
      <c r="F1486" s="48"/>
      <c r="G1486" s="35" t="s">
        <v>1052</v>
      </c>
      <c r="H1486" s="57" t="str">
        <f t="shared" ref="H1486:H1514" si="126">IF(RIGHT(G1486,1)="M", LEFT(G1486,LEN(G1486)-1), G1486)</f>
        <v>JS111</v>
      </c>
      <c r="I1486" s="57" t="str">
        <f t="shared" ref="I1486:I1514" si="127">IF(RIGHT(G1486,1)="M","M","Non-M")</f>
        <v>Non-M</v>
      </c>
      <c r="J1486" s="58"/>
      <c r="K1486" s="33"/>
      <c r="L1486" s="70">
        <f>IF(COUNTIFS($E$3:E1486,E1486)=1, K1486, 0)</f>
        <v>0</v>
      </c>
    </row>
    <row r="1487" spans="1:12" ht="41.25" hidden="1" customHeight="1">
      <c r="A1487" s="18" t="s">
        <v>1975</v>
      </c>
      <c r="B1487" s="35" t="s">
        <v>388</v>
      </c>
      <c r="C1487" s="35" t="s">
        <v>312</v>
      </c>
      <c r="D1487" s="60" t="s">
        <v>1043</v>
      </c>
      <c r="E1487" s="35" t="s">
        <v>1976</v>
      </c>
      <c r="F1487" s="48"/>
      <c r="G1487" s="35" t="s">
        <v>61</v>
      </c>
      <c r="H1487" s="57" t="str">
        <f t="shared" si="126"/>
        <v>DC101</v>
      </c>
      <c r="I1487" s="57" t="str">
        <f t="shared" si="127"/>
        <v>Non-M</v>
      </c>
      <c r="J1487" s="58"/>
      <c r="K1487" s="33"/>
      <c r="L1487" s="75">
        <f>IF(COUNTIFS($E$3:E19101,E1487)=1, K1487, 0)</f>
        <v>0</v>
      </c>
    </row>
    <row r="1488" spans="1:12" ht="41.25" hidden="1" customHeight="1">
      <c r="A1488" s="18" t="s">
        <v>1977</v>
      </c>
      <c r="B1488" s="35" t="s">
        <v>388</v>
      </c>
      <c r="C1488" s="35" t="s">
        <v>312</v>
      </c>
      <c r="D1488" s="60" t="s">
        <v>1043</v>
      </c>
      <c r="E1488" s="35" t="s">
        <v>1976</v>
      </c>
      <c r="F1488" s="48"/>
      <c r="G1488" s="35" t="s">
        <v>94</v>
      </c>
      <c r="H1488" s="57" t="str">
        <f t="shared" si="126"/>
        <v>DC202</v>
      </c>
      <c r="I1488" s="57" t="str">
        <f t="shared" si="127"/>
        <v>Non-M</v>
      </c>
      <c r="J1488" s="58"/>
      <c r="K1488" s="33"/>
      <c r="L1488" s="75">
        <f>IF(COUNTIFS($E$3:E19101,E1488)=1, K1488, 0)</f>
        <v>0</v>
      </c>
    </row>
    <row r="1489" spans="1:12" ht="41.25" hidden="1" customHeight="1">
      <c r="A1489" s="18" t="s">
        <v>1978</v>
      </c>
      <c r="B1489" s="35" t="s">
        <v>388</v>
      </c>
      <c r="C1489" s="35" t="s">
        <v>312</v>
      </c>
      <c r="D1489" s="60" t="s">
        <v>1043</v>
      </c>
      <c r="E1489" s="35" t="s">
        <v>1976</v>
      </c>
      <c r="F1489" s="48"/>
      <c r="G1489" s="35" t="s">
        <v>96</v>
      </c>
      <c r="H1489" s="57" t="str">
        <f t="shared" si="126"/>
        <v>DC300</v>
      </c>
      <c r="I1489" s="57" t="str">
        <f t="shared" si="127"/>
        <v>Non-M</v>
      </c>
      <c r="J1489" s="58"/>
      <c r="K1489" s="33"/>
      <c r="L1489" s="75">
        <f>IF(COUNTIFS($E$3:E19101,E1489)=1, K1489, 0)</f>
        <v>0</v>
      </c>
    </row>
    <row r="1490" spans="1:12" ht="41.25" hidden="1" customHeight="1">
      <c r="A1490" s="18" t="s">
        <v>1979</v>
      </c>
      <c r="B1490" s="35" t="s">
        <v>388</v>
      </c>
      <c r="C1490" s="35" t="s">
        <v>312</v>
      </c>
      <c r="D1490" s="60" t="s">
        <v>1043</v>
      </c>
      <c r="E1490" s="35" t="s">
        <v>1976</v>
      </c>
      <c r="F1490" s="48"/>
      <c r="G1490" s="35" t="s">
        <v>145</v>
      </c>
      <c r="H1490" s="57" t="str">
        <f t="shared" si="126"/>
        <v>DC402</v>
      </c>
      <c r="I1490" s="57" t="str">
        <f t="shared" si="127"/>
        <v>Non-M</v>
      </c>
      <c r="J1490" s="58"/>
      <c r="K1490" s="33"/>
      <c r="L1490" s="75">
        <f>IF(COUNTIFS($E$3:E19101,E1490)=1, K1490, 0)</f>
        <v>0</v>
      </c>
    </row>
    <row r="1491" spans="1:12" ht="41.25" hidden="1" customHeight="1">
      <c r="A1491" s="18" t="s">
        <v>1980</v>
      </c>
      <c r="B1491" s="35" t="s">
        <v>388</v>
      </c>
      <c r="C1491" s="35" t="s">
        <v>312</v>
      </c>
      <c r="D1491" s="60" t="s">
        <v>1043</v>
      </c>
      <c r="E1491" s="35" t="s">
        <v>1976</v>
      </c>
      <c r="F1491" s="48"/>
      <c r="G1491" s="35" t="s">
        <v>921</v>
      </c>
      <c r="H1491" s="57" t="str">
        <f t="shared" si="126"/>
        <v>WB503</v>
      </c>
      <c r="I1491" s="57" t="str">
        <f t="shared" si="127"/>
        <v>Non-M</v>
      </c>
      <c r="J1491" s="58"/>
      <c r="K1491" s="33"/>
      <c r="L1491" s="75">
        <f>IF(COUNTIFS($E$3:E19101,E1491)=1, K1491, 0)</f>
        <v>0</v>
      </c>
    </row>
    <row r="1492" spans="1:12" ht="41.25" hidden="1" customHeight="1">
      <c r="A1492" s="18" t="s">
        <v>1981</v>
      </c>
      <c r="B1492" s="35" t="s">
        <v>388</v>
      </c>
      <c r="C1492" s="35" t="s">
        <v>312</v>
      </c>
      <c r="D1492" s="60" t="s">
        <v>1043</v>
      </c>
      <c r="E1492" s="35" t="s">
        <v>1976</v>
      </c>
      <c r="F1492" s="48"/>
      <c r="G1492" s="35" t="s">
        <v>99</v>
      </c>
      <c r="H1492" s="57" t="str">
        <f t="shared" si="126"/>
        <v>PK201</v>
      </c>
      <c r="I1492" s="57" t="str">
        <f t="shared" si="127"/>
        <v>Non-M</v>
      </c>
      <c r="J1492" s="58"/>
      <c r="K1492" s="33"/>
      <c r="L1492" s="75">
        <f>IF(COUNTIFS($E$3:E19101,E1492)=1, K1492, 0)</f>
        <v>0</v>
      </c>
    </row>
    <row r="1493" spans="1:12" ht="41.25" hidden="1" customHeight="1">
      <c r="A1493" s="18" t="s">
        <v>1982</v>
      </c>
      <c r="B1493" s="35" t="s">
        <v>388</v>
      </c>
      <c r="C1493" s="35" t="s">
        <v>312</v>
      </c>
      <c r="D1493" s="60" t="s">
        <v>1043</v>
      </c>
      <c r="E1493" s="35" t="s">
        <v>1976</v>
      </c>
      <c r="F1493" s="48"/>
      <c r="G1493" s="35" t="s">
        <v>155</v>
      </c>
      <c r="H1493" s="57" t="str">
        <f t="shared" si="126"/>
        <v>PB204</v>
      </c>
      <c r="I1493" s="57" t="str">
        <f t="shared" si="127"/>
        <v>Non-M</v>
      </c>
      <c r="J1493" s="58"/>
      <c r="K1493" s="33"/>
      <c r="L1493" s="75">
        <f>IF(COUNTIFS($E$3:E19101,E1493)=1, K1493, 0)</f>
        <v>0</v>
      </c>
    </row>
    <row r="1494" spans="1:12" ht="41.25" hidden="1" customHeight="1">
      <c r="A1494" s="18" t="s">
        <v>1983</v>
      </c>
      <c r="B1494" s="35" t="s">
        <v>388</v>
      </c>
      <c r="C1494" s="35" t="s">
        <v>312</v>
      </c>
      <c r="D1494" s="60" t="s">
        <v>1043</v>
      </c>
      <c r="E1494" s="35" t="s">
        <v>1976</v>
      </c>
      <c r="F1494" s="48"/>
      <c r="G1494" s="35" t="s">
        <v>1984</v>
      </c>
      <c r="H1494" s="57" t="str">
        <f t="shared" si="126"/>
        <v>PK806</v>
      </c>
      <c r="I1494" s="57" t="str">
        <f t="shared" si="127"/>
        <v>Non-M</v>
      </c>
      <c r="J1494" s="58"/>
      <c r="K1494" s="33"/>
      <c r="L1494" s="75">
        <f>IF(COUNTIFS($E$3:E19101,E1494)=1, K1494, 0)</f>
        <v>0</v>
      </c>
    </row>
    <row r="1495" spans="1:12" ht="41.25" hidden="1" customHeight="1">
      <c r="A1495" s="18" t="s">
        <v>1985</v>
      </c>
      <c r="B1495" s="35" t="s">
        <v>388</v>
      </c>
      <c r="C1495" s="35" t="s">
        <v>312</v>
      </c>
      <c r="D1495" s="60" t="s">
        <v>1043</v>
      </c>
      <c r="E1495" s="35" t="s">
        <v>1976</v>
      </c>
      <c r="F1495" s="48"/>
      <c r="G1495" s="35" t="s">
        <v>1391</v>
      </c>
      <c r="H1495" s="57" t="str">
        <f t="shared" si="126"/>
        <v>JS121</v>
      </c>
      <c r="I1495" s="57" t="str">
        <f t="shared" si="127"/>
        <v>Non-M</v>
      </c>
      <c r="J1495" s="58"/>
      <c r="K1495" s="33"/>
      <c r="L1495" s="75">
        <f>IF(COUNTIFS($E$3:E19101,E1495)=1, K1495, 0)</f>
        <v>0</v>
      </c>
    </row>
    <row r="1496" spans="1:12" ht="41.25" hidden="1" customHeight="1">
      <c r="A1496" s="18" t="s">
        <v>1986</v>
      </c>
      <c r="B1496" s="35" t="s">
        <v>388</v>
      </c>
      <c r="C1496" s="35" t="s">
        <v>312</v>
      </c>
      <c r="D1496" s="60" t="s">
        <v>1043</v>
      </c>
      <c r="E1496" s="35" t="s">
        <v>1976</v>
      </c>
      <c r="F1496" s="48"/>
      <c r="G1496" s="35" t="s">
        <v>1987</v>
      </c>
      <c r="H1496" s="57" t="str">
        <f t="shared" si="126"/>
        <v>JS118</v>
      </c>
      <c r="I1496" s="57" t="str">
        <f t="shared" si="127"/>
        <v>M</v>
      </c>
      <c r="J1496" s="58" t="s">
        <v>1988</v>
      </c>
      <c r="K1496" s="33"/>
      <c r="L1496" s="75">
        <f>IF(COUNTIFS($E$3:E19101,E1496)=1, K1496, 0)</f>
        <v>0</v>
      </c>
    </row>
    <row r="1497" spans="1:12" ht="41.25" hidden="1" customHeight="1">
      <c r="A1497" s="18" t="s">
        <v>1989</v>
      </c>
      <c r="B1497" s="35" t="s">
        <v>388</v>
      </c>
      <c r="C1497" s="35" t="s">
        <v>312</v>
      </c>
      <c r="D1497" s="60" t="s">
        <v>1043</v>
      </c>
      <c r="E1497" s="35" t="s">
        <v>1976</v>
      </c>
      <c r="F1497" s="48"/>
      <c r="G1497" s="35" t="s">
        <v>442</v>
      </c>
      <c r="H1497" s="57" t="str">
        <f t="shared" si="126"/>
        <v>GT205</v>
      </c>
      <c r="I1497" s="57" t="str">
        <f t="shared" si="127"/>
        <v>Non-M</v>
      </c>
      <c r="J1497" s="58"/>
      <c r="K1497" s="33"/>
      <c r="L1497" s="75">
        <f>IF(COUNTIFS($E$3:E19101,E1497)=1, K1497, 0)</f>
        <v>0</v>
      </c>
    </row>
    <row r="1498" spans="1:12" ht="41.25" hidden="1" customHeight="1">
      <c r="A1498" s="18" t="s">
        <v>1990</v>
      </c>
      <c r="B1498" s="35" t="s">
        <v>388</v>
      </c>
      <c r="C1498" s="35" t="s">
        <v>312</v>
      </c>
      <c r="D1498" s="60" t="s">
        <v>1043</v>
      </c>
      <c r="E1498" s="35" t="s">
        <v>1976</v>
      </c>
      <c r="F1498" s="48"/>
      <c r="G1498" s="35" t="s">
        <v>408</v>
      </c>
      <c r="H1498" s="57" t="str">
        <f t="shared" si="126"/>
        <v>VT805</v>
      </c>
      <c r="I1498" s="57" t="str">
        <f t="shared" si="127"/>
        <v>Non-M</v>
      </c>
      <c r="J1498" s="58"/>
      <c r="K1498" s="33"/>
      <c r="L1498" s="75">
        <f>IF(COUNTIFS($E$3:E19101,E1498)=1, K1498, 0)</f>
        <v>0</v>
      </c>
    </row>
    <row r="1499" spans="1:12" ht="41.25" hidden="1" customHeight="1">
      <c r="A1499" s="18" t="s">
        <v>1991</v>
      </c>
      <c r="B1499" s="35" t="s">
        <v>388</v>
      </c>
      <c r="C1499" s="35" t="s">
        <v>312</v>
      </c>
      <c r="D1499" s="60" t="s">
        <v>1043</v>
      </c>
      <c r="E1499" s="35" t="s">
        <v>1976</v>
      </c>
      <c r="F1499" s="48"/>
      <c r="G1499" s="35" t="s">
        <v>1992</v>
      </c>
      <c r="H1499" s="57" t="str">
        <f t="shared" si="126"/>
        <v>HM411</v>
      </c>
      <c r="I1499" s="57" t="str">
        <f t="shared" si="127"/>
        <v>Non-M</v>
      </c>
      <c r="J1499" s="58"/>
      <c r="K1499" s="33"/>
      <c r="L1499" s="75">
        <f>IF(COUNTIFS($E$3:E19101,E1499)=1, K1499, 0)</f>
        <v>0</v>
      </c>
    </row>
    <row r="1500" spans="1:12" ht="41.25" hidden="1" customHeight="1">
      <c r="A1500" s="18" t="s">
        <v>1993</v>
      </c>
      <c r="B1500" s="19" t="s">
        <v>1237</v>
      </c>
      <c r="C1500" s="35" t="s">
        <v>348</v>
      </c>
      <c r="D1500" s="60" t="s">
        <v>1354</v>
      </c>
      <c r="E1500" s="35" t="s">
        <v>1994</v>
      </c>
      <c r="F1500" s="48"/>
      <c r="G1500" s="35" t="s">
        <v>26</v>
      </c>
      <c r="H1500" s="57" t="str">
        <f t="shared" si="126"/>
        <v>HD106</v>
      </c>
      <c r="I1500" s="57" t="str">
        <f t="shared" si="127"/>
        <v>Non-M</v>
      </c>
      <c r="J1500" s="58"/>
      <c r="K1500" s="33"/>
      <c r="L1500" s="75">
        <f>IF(COUNTIFS($E$3:E19101,E1500)=1, K1500, 0)</f>
        <v>0</v>
      </c>
    </row>
    <row r="1501" spans="1:12" ht="41.25" hidden="1" customHeight="1">
      <c r="A1501" s="18" t="s">
        <v>1995</v>
      </c>
      <c r="B1501" s="19" t="s">
        <v>1237</v>
      </c>
      <c r="C1501" s="35" t="s">
        <v>348</v>
      </c>
      <c r="D1501" s="60" t="s">
        <v>1354</v>
      </c>
      <c r="E1501" s="35" t="s">
        <v>1994</v>
      </c>
      <c r="F1501" s="48"/>
      <c r="G1501" s="35" t="s">
        <v>1996</v>
      </c>
      <c r="H1501" s="57" t="str">
        <f t="shared" si="126"/>
        <v>ZP206</v>
      </c>
      <c r="I1501" s="57" t="str">
        <f t="shared" si="127"/>
        <v>Non-M</v>
      </c>
      <c r="J1501" s="58"/>
      <c r="K1501" s="33"/>
      <c r="L1501" s="75">
        <f>IF(COUNTIFS($E$3:E19101,E1501)=1, K1501, 0)</f>
        <v>0</v>
      </c>
    </row>
    <row r="1502" spans="1:12" ht="41.25" hidden="1" customHeight="1">
      <c r="A1502" s="18" t="s">
        <v>1997</v>
      </c>
      <c r="B1502" s="19" t="s">
        <v>1237</v>
      </c>
      <c r="C1502" s="35" t="s">
        <v>348</v>
      </c>
      <c r="D1502" s="60" t="s">
        <v>1354</v>
      </c>
      <c r="E1502" s="35" t="s">
        <v>1994</v>
      </c>
      <c r="F1502" s="48"/>
      <c r="G1502" s="35" t="s">
        <v>1761</v>
      </c>
      <c r="H1502" s="57" t="str">
        <f t="shared" si="126"/>
        <v>ZP105</v>
      </c>
      <c r="I1502" s="57" t="str">
        <f t="shared" si="127"/>
        <v>Non-M</v>
      </c>
      <c r="J1502" s="58"/>
      <c r="K1502" s="33"/>
      <c r="L1502" s="75">
        <f>IF(COUNTIFS($E$3:E19101,E1502)=1, K1502, 0)</f>
        <v>0</v>
      </c>
    </row>
    <row r="1503" spans="1:12" ht="41.25" hidden="1" customHeight="1">
      <c r="A1503" s="18" t="s">
        <v>1998</v>
      </c>
      <c r="B1503" s="19" t="s">
        <v>1237</v>
      </c>
      <c r="C1503" s="35" t="s">
        <v>348</v>
      </c>
      <c r="D1503" s="60" t="s">
        <v>1354</v>
      </c>
      <c r="E1503" s="35" t="s">
        <v>1994</v>
      </c>
      <c r="F1503" s="48"/>
      <c r="G1503" s="35" t="s">
        <v>1999</v>
      </c>
      <c r="H1503" s="57" t="str">
        <f t="shared" si="126"/>
        <v>HD704</v>
      </c>
      <c r="I1503" s="57" t="str">
        <f t="shared" si="127"/>
        <v>Non-M</v>
      </c>
      <c r="J1503" s="58"/>
      <c r="K1503" s="33"/>
      <c r="L1503" s="75">
        <f>IF(COUNTIFS($E$3:E19101,E1503)=1, K1503, 0)</f>
        <v>0</v>
      </c>
    </row>
    <row r="1504" spans="1:12" ht="41.25" hidden="1" customHeight="1">
      <c r="A1504" s="18" t="s">
        <v>2000</v>
      </c>
      <c r="B1504" s="19" t="s">
        <v>1237</v>
      </c>
      <c r="C1504" s="35" t="s">
        <v>348</v>
      </c>
      <c r="D1504" s="60" t="s">
        <v>1354</v>
      </c>
      <c r="E1504" s="35" t="s">
        <v>1994</v>
      </c>
      <c r="F1504" s="48"/>
      <c r="G1504" s="35" t="s">
        <v>2001</v>
      </c>
      <c r="H1504" s="57" t="str">
        <f t="shared" si="126"/>
        <v>HD702</v>
      </c>
      <c r="I1504" s="57" t="str">
        <f t="shared" si="127"/>
        <v>Non-M</v>
      </c>
      <c r="J1504" s="58"/>
      <c r="K1504" s="33"/>
      <c r="L1504" s="75">
        <f>IF(COUNTIFS($E$3:E19101,E1504)=1, K1504, 0)</f>
        <v>0</v>
      </c>
    </row>
    <row r="1505" spans="1:12" ht="41.25" hidden="1" customHeight="1">
      <c r="A1505" s="18" t="s">
        <v>2002</v>
      </c>
      <c r="B1505" s="19" t="s">
        <v>1237</v>
      </c>
      <c r="C1505" s="35" t="s">
        <v>348</v>
      </c>
      <c r="D1505" s="60" t="s">
        <v>1354</v>
      </c>
      <c r="E1505" s="35" t="s">
        <v>1994</v>
      </c>
      <c r="F1505" s="48"/>
      <c r="G1505" s="35" t="s">
        <v>531</v>
      </c>
      <c r="H1505" s="57" t="str">
        <f t="shared" si="126"/>
        <v>LP100</v>
      </c>
      <c r="I1505" s="57" t="str">
        <f t="shared" si="127"/>
        <v>Non-M</v>
      </c>
      <c r="J1505" s="58"/>
      <c r="K1505" s="33"/>
      <c r="L1505" s="75">
        <f>IF(COUNTIFS($E$3:E19101,E1505)=1, K1505, 0)</f>
        <v>0</v>
      </c>
    </row>
    <row r="1506" spans="1:12" ht="41.25" hidden="1" customHeight="1">
      <c r="A1506" s="18" t="s">
        <v>2003</v>
      </c>
      <c r="B1506" s="19" t="s">
        <v>1237</v>
      </c>
      <c r="C1506" s="35" t="s">
        <v>348</v>
      </c>
      <c r="D1506" s="60" t="s">
        <v>1354</v>
      </c>
      <c r="E1506" s="35" t="s">
        <v>1994</v>
      </c>
      <c r="F1506" s="48"/>
      <c r="G1506" s="35" t="s">
        <v>1454</v>
      </c>
      <c r="H1506" s="57" t="str">
        <f t="shared" si="126"/>
        <v>JS401</v>
      </c>
      <c r="I1506" s="57" t="str">
        <f t="shared" si="127"/>
        <v>Non-M</v>
      </c>
      <c r="J1506" s="58"/>
      <c r="K1506" s="33"/>
      <c r="L1506" s="75">
        <f>IF(COUNTIFS($E$3:E19101,E1506)=1, K1506, 0)</f>
        <v>0</v>
      </c>
    </row>
    <row r="1507" spans="1:12" ht="41.25" hidden="1" customHeight="1">
      <c r="A1507" s="18" t="s">
        <v>2004</v>
      </c>
      <c r="B1507" s="19" t="s">
        <v>1237</v>
      </c>
      <c r="C1507" s="35" t="s">
        <v>348</v>
      </c>
      <c r="D1507" s="60" t="s">
        <v>1354</v>
      </c>
      <c r="E1507" s="35" t="s">
        <v>1994</v>
      </c>
      <c r="F1507" s="48"/>
      <c r="G1507" s="35" t="s">
        <v>1337</v>
      </c>
      <c r="H1507" s="57" t="str">
        <f t="shared" si="126"/>
        <v>JS105</v>
      </c>
      <c r="I1507" s="57" t="str">
        <f t="shared" si="127"/>
        <v>Non-M</v>
      </c>
      <c r="J1507" s="58"/>
      <c r="K1507" s="33"/>
      <c r="L1507" s="75">
        <f>IF(COUNTIFS($E$3:E19101,E1507)=1, K1507, 0)</f>
        <v>0</v>
      </c>
    </row>
    <row r="1508" spans="1:12" ht="41.25" hidden="1" customHeight="1">
      <c r="A1508" s="18" t="s">
        <v>2005</v>
      </c>
      <c r="B1508" s="19" t="s">
        <v>1237</v>
      </c>
      <c r="C1508" s="35" t="s">
        <v>348</v>
      </c>
      <c r="D1508" s="60" t="s">
        <v>1354</v>
      </c>
      <c r="E1508" s="35" t="s">
        <v>1994</v>
      </c>
      <c r="F1508" s="48"/>
      <c r="G1508" s="35" t="s">
        <v>120</v>
      </c>
      <c r="H1508" s="57" t="str">
        <f t="shared" si="126"/>
        <v>JS124</v>
      </c>
      <c r="I1508" s="57" t="str">
        <f t="shared" si="127"/>
        <v>Non-M</v>
      </c>
      <c r="J1508" s="58"/>
      <c r="K1508" s="33"/>
      <c r="L1508" s="75">
        <f>IF(COUNTIFS($E$3:E19101,E1508)=1, K1508, 0)</f>
        <v>0</v>
      </c>
    </row>
    <row r="1509" spans="1:12" ht="41.25" hidden="1" customHeight="1">
      <c r="A1509" s="18" t="s">
        <v>2006</v>
      </c>
      <c r="B1509" s="19" t="s">
        <v>1237</v>
      </c>
      <c r="C1509" s="35" t="s">
        <v>348</v>
      </c>
      <c r="D1509" s="60" t="s">
        <v>1354</v>
      </c>
      <c r="E1509" s="35" t="s">
        <v>1994</v>
      </c>
      <c r="F1509" s="48"/>
      <c r="G1509" s="35" t="s">
        <v>2007</v>
      </c>
      <c r="H1509" s="57" t="str">
        <f t="shared" si="126"/>
        <v>HM804</v>
      </c>
      <c r="I1509" s="57" t="str">
        <f t="shared" si="127"/>
        <v>Non-M</v>
      </c>
      <c r="J1509" s="58"/>
      <c r="K1509" s="33"/>
      <c r="L1509" s="75">
        <f>IF(COUNTIFS($E$3:E19101,E1509)=1, K1509, 0)</f>
        <v>0</v>
      </c>
    </row>
    <row r="1510" spans="1:12" ht="41.25" hidden="1" customHeight="1">
      <c r="A1510" s="18" t="s">
        <v>2008</v>
      </c>
      <c r="B1510" s="19" t="s">
        <v>1237</v>
      </c>
      <c r="C1510" s="35" t="s">
        <v>348</v>
      </c>
      <c r="D1510" s="60" t="s">
        <v>1354</v>
      </c>
      <c r="E1510" s="35" t="s">
        <v>1994</v>
      </c>
      <c r="F1510" s="48"/>
      <c r="G1510" s="35" t="s">
        <v>1514</v>
      </c>
      <c r="H1510" s="57" t="str">
        <f t="shared" si="126"/>
        <v>HM506</v>
      </c>
      <c r="I1510" s="57" t="str">
        <f t="shared" si="127"/>
        <v>Non-M</v>
      </c>
      <c r="J1510" s="58"/>
      <c r="K1510" s="33"/>
      <c r="L1510" s="75">
        <f>IF(COUNTIFS($E$3:E19101,E1510)=1, K1510, 0)</f>
        <v>0</v>
      </c>
    </row>
    <row r="1511" spans="1:12" ht="41.25" hidden="1" customHeight="1">
      <c r="A1511" s="18" t="s">
        <v>2009</v>
      </c>
      <c r="B1511" s="19" t="s">
        <v>1237</v>
      </c>
      <c r="C1511" s="35" t="s">
        <v>348</v>
      </c>
      <c r="D1511" s="60" t="s">
        <v>1354</v>
      </c>
      <c r="E1511" s="35" t="s">
        <v>1994</v>
      </c>
      <c r="F1511" s="48"/>
      <c r="G1511" s="35" t="s">
        <v>684</v>
      </c>
      <c r="H1511" s="57" t="str">
        <f t="shared" si="126"/>
        <v>HM420</v>
      </c>
      <c r="I1511" s="57" t="str">
        <f t="shared" si="127"/>
        <v>Non-M</v>
      </c>
      <c r="J1511" s="59" t="s">
        <v>1915</v>
      </c>
      <c r="K1511" s="33"/>
      <c r="L1511" s="75">
        <f>IF(COUNTIFS($E$3:E19101,E1511)=1, K1511, 0)</f>
        <v>0</v>
      </c>
    </row>
    <row r="1512" spans="1:12" ht="41.25" hidden="1" customHeight="1">
      <c r="A1512" s="18" t="s">
        <v>2010</v>
      </c>
      <c r="B1512" s="19" t="s">
        <v>1237</v>
      </c>
      <c r="C1512" s="35" t="s">
        <v>348</v>
      </c>
      <c r="D1512" s="60" t="s">
        <v>1354</v>
      </c>
      <c r="E1512" s="35" t="s">
        <v>1994</v>
      </c>
      <c r="F1512" s="48"/>
      <c r="G1512" s="35" t="s">
        <v>894</v>
      </c>
      <c r="H1512" s="57" t="str">
        <f t="shared" si="126"/>
        <v>PK209</v>
      </c>
      <c r="I1512" s="57" t="str">
        <f t="shared" si="127"/>
        <v>Non-M</v>
      </c>
      <c r="J1512" s="59"/>
      <c r="K1512" s="33"/>
      <c r="L1512" s="75">
        <f>IF(COUNTIFS($E$3:E19101,E1512)=1, K1512, 0)</f>
        <v>0</v>
      </c>
    </row>
    <row r="1513" spans="1:12" ht="41.25" hidden="1" customHeight="1">
      <c r="A1513" s="18" t="s">
        <v>2011</v>
      </c>
      <c r="B1513" s="19" t="s">
        <v>1301</v>
      </c>
      <c r="C1513" s="19" t="s">
        <v>186</v>
      </c>
      <c r="D1513" s="19" t="s">
        <v>1354</v>
      </c>
      <c r="E1513" s="19" t="s">
        <v>2012</v>
      </c>
      <c r="F1513" s="21"/>
      <c r="G1513" s="19" t="s">
        <v>61</v>
      </c>
      <c r="H1513" s="25" t="str">
        <f t="shared" si="126"/>
        <v>DC101</v>
      </c>
      <c r="I1513" s="25" t="str">
        <f t="shared" si="127"/>
        <v>Non-M</v>
      </c>
      <c r="J1513" s="34"/>
      <c r="K1513" s="26"/>
      <c r="L1513" s="75">
        <f>IF(COUNTIFS($E$3:E19101,E1513)=1, K1513, 0)</f>
        <v>0</v>
      </c>
    </row>
    <row r="1514" spans="1:12" ht="41.25" hidden="1" customHeight="1">
      <c r="A1514" s="18" t="s">
        <v>2013</v>
      </c>
      <c r="B1514" s="19" t="s">
        <v>1301</v>
      </c>
      <c r="C1514" s="19" t="s">
        <v>186</v>
      </c>
      <c r="D1514" s="19" t="s">
        <v>1354</v>
      </c>
      <c r="E1514" s="19" t="s">
        <v>2012</v>
      </c>
      <c r="F1514" s="21"/>
      <c r="G1514" s="19" t="s">
        <v>94</v>
      </c>
      <c r="H1514" s="25" t="str">
        <f t="shared" si="126"/>
        <v>DC202</v>
      </c>
      <c r="I1514" s="25" t="str">
        <f t="shared" si="127"/>
        <v>Non-M</v>
      </c>
      <c r="J1514" s="34"/>
      <c r="K1514" s="26"/>
      <c r="L1514" s="75">
        <f>IF(COUNTIFS($E$3:E19101,E1514)=1, K1514, 0)</f>
        <v>0</v>
      </c>
    </row>
    <row r="1515" spans="1:12" ht="41.25" hidden="1" customHeight="1">
      <c r="A1515" s="18" t="s">
        <v>2014</v>
      </c>
      <c r="B1515" s="19" t="s">
        <v>1301</v>
      </c>
      <c r="C1515" s="19" t="s">
        <v>186</v>
      </c>
      <c r="D1515" s="19" t="s">
        <v>1354</v>
      </c>
      <c r="E1515" s="19" t="s">
        <v>2012</v>
      </c>
      <c r="F1515" s="21"/>
      <c r="G1515" s="19" t="s">
        <v>152</v>
      </c>
      <c r="H1515" s="25" t="str">
        <f t="shared" ref="H1515:H1522" si="128">IF(RIGHT(G1515,1)="M", LEFT(G1515,LEN(G1515)-1), G1515)</f>
        <v>DC400</v>
      </c>
      <c r="I1515" s="25" t="str">
        <f t="shared" ref="I1515:I1519" si="129">IF(RIGHT(G1515,1)="M","M","Non-M")</f>
        <v>Non-M</v>
      </c>
      <c r="J1515" s="34"/>
      <c r="K1515" s="26"/>
      <c r="L1515" s="75">
        <f>IF(COUNTIFS($E$3:E19101,E1515)=1, K1515, 0)</f>
        <v>0</v>
      </c>
    </row>
    <row r="1516" spans="1:12" ht="41.25" hidden="1" customHeight="1">
      <c r="A1516" s="18" t="s">
        <v>2015</v>
      </c>
      <c r="B1516" s="19" t="s">
        <v>1301</v>
      </c>
      <c r="C1516" s="19" t="s">
        <v>186</v>
      </c>
      <c r="D1516" s="19" t="s">
        <v>1354</v>
      </c>
      <c r="E1516" s="19" t="s">
        <v>2012</v>
      </c>
      <c r="F1516" s="21"/>
      <c r="G1516" s="19" t="s">
        <v>197</v>
      </c>
      <c r="H1516" s="25" t="str">
        <f t="shared" si="128"/>
        <v>JS207</v>
      </c>
      <c r="I1516" s="25" t="str">
        <f t="shared" si="129"/>
        <v>Non-M</v>
      </c>
      <c r="J1516" s="34"/>
      <c r="K1516" s="26"/>
      <c r="L1516" s="75">
        <f>IF(COUNTIFS($E$3:E19101,E1516)=1, K1516, 0)</f>
        <v>0</v>
      </c>
    </row>
    <row r="1517" spans="1:12" ht="41.25" hidden="1" customHeight="1">
      <c r="A1517" s="18" t="s">
        <v>2016</v>
      </c>
      <c r="B1517" s="19" t="s">
        <v>1301</v>
      </c>
      <c r="C1517" s="19" t="s">
        <v>186</v>
      </c>
      <c r="D1517" s="19" t="s">
        <v>1354</v>
      </c>
      <c r="E1517" s="19" t="s">
        <v>2012</v>
      </c>
      <c r="F1517" s="21"/>
      <c r="G1517" s="19" t="s">
        <v>1522</v>
      </c>
      <c r="H1517" s="25" t="str">
        <f t="shared" si="128"/>
        <v>WB211</v>
      </c>
      <c r="I1517" s="25" t="str">
        <f t="shared" si="129"/>
        <v>M</v>
      </c>
      <c r="J1517" s="34"/>
      <c r="K1517" s="26"/>
      <c r="L1517" s="75">
        <f>IF(COUNTIFS($E$3:E19101,E1517)=1, K1517, 0)</f>
        <v>0</v>
      </c>
    </row>
    <row r="1518" spans="1:12" ht="41.25" hidden="1" customHeight="1">
      <c r="A1518" s="18" t="s">
        <v>2017</v>
      </c>
      <c r="B1518" s="19" t="s">
        <v>1301</v>
      </c>
      <c r="C1518" s="19" t="s">
        <v>186</v>
      </c>
      <c r="D1518" s="19" t="s">
        <v>1354</v>
      </c>
      <c r="E1518" s="19" t="s">
        <v>2012</v>
      </c>
      <c r="F1518" s="21"/>
      <c r="G1518" s="19" t="s">
        <v>2018</v>
      </c>
      <c r="H1518" s="25" t="str">
        <f t="shared" si="128"/>
        <v>JS123</v>
      </c>
      <c r="I1518" s="25" t="str">
        <f t="shared" si="129"/>
        <v>Non-M</v>
      </c>
      <c r="J1518" s="34" t="s">
        <v>2019</v>
      </c>
      <c r="K1518" s="26"/>
      <c r="L1518" s="75">
        <f>IF(COUNTIFS($E$3:E19101,E1518)=1, K1518, 0)</f>
        <v>0</v>
      </c>
    </row>
    <row r="1519" spans="1:12" ht="41.25" hidden="1" customHeight="1">
      <c r="A1519" s="18" t="s">
        <v>2020</v>
      </c>
      <c r="B1519" s="19" t="s">
        <v>1301</v>
      </c>
      <c r="C1519" s="19" t="s">
        <v>186</v>
      </c>
      <c r="D1519" s="19" t="s">
        <v>1354</v>
      </c>
      <c r="E1519" s="19" t="s">
        <v>2012</v>
      </c>
      <c r="F1519" s="21"/>
      <c r="G1519" s="19" t="s">
        <v>306</v>
      </c>
      <c r="H1519" s="25" t="str">
        <f t="shared" si="128"/>
        <v>PK301</v>
      </c>
      <c r="I1519" s="25" t="str">
        <f t="shared" si="129"/>
        <v>Non-M</v>
      </c>
      <c r="J1519" s="34"/>
      <c r="K1519" s="26"/>
      <c r="L1519" s="75">
        <f>IF(COUNTIFS($E$3:E19101,E1519)=1, K1519, 0)</f>
        <v>0</v>
      </c>
    </row>
    <row r="1520" spans="1:12" ht="41.25" hidden="1" customHeight="1">
      <c r="A1520" s="18" t="s">
        <v>2021</v>
      </c>
      <c r="B1520" s="19" t="s">
        <v>1301</v>
      </c>
      <c r="C1520" s="19" t="s">
        <v>186</v>
      </c>
      <c r="D1520" s="19" t="s">
        <v>1354</v>
      </c>
      <c r="E1520" s="19" t="s">
        <v>2012</v>
      </c>
      <c r="F1520" s="21"/>
      <c r="G1520" s="19" t="s">
        <v>272</v>
      </c>
      <c r="H1520" s="25" t="str">
        <f t="shared" si="128"/>
        <v>PB301</v>
      </c>
      <c r="I1520" s="25" t="str">
        <f t="shared" ref="I1520:I1535" si="130">IF(RIGHT(G1520,1)="M","M","Non-M")</f>
        <v>Non-M</v>
      </c>
      <c r="J1520" s="34"/>
      <c r="K1520" s="26"/>
      <c r="L1520" s="75">
        <f>IF(COUNTIFS($E$3:E19101,E1520)=1, K1520, 0)</f>
        <v>0</v>
      </c>
    </row>
    <row r="1521" spans="1:12" ht="41.25" hidden="1" customHeight="1">
      <c r="A1521" s="18" t="s">
        <v>2022</v>
      </c>
      <c r="B1521" s="19" t="s">
        <v>1301</v>
      </c>
      <c r="C1521" s="19" t="s">
        <v>186</v>
      </c>
      <c r="D1521" s="19" t="s">
        <v>1354</v>
      </c>
      <c r="E1521" s="19" t="s">
        <v>2012</v>
      </c>
      <c r="F1521" s="21"/>
      <c r="G1521" s="19" t="s">
        <v>2023</v>
      </c>
      <c r="H1521" s="25" t="str">
        <f t="shared" si="128"/>
        <v>HM406</v>
      </c>
      <c r="I1521" s="25" t="str">
        <f t="shared" si="130"/>
        <v>Non-M</v>
      </c>
      <c r="J1521" s="34"/>
      <c r="K1521" s="26"/>
      <c r="L1521" s="75">
        <f>IF(COUNTIFS($E$3:E19101,E1521)=1, K1521, 0)</f>
        <v>0</v>
      </c>
    </row>
    <row r="1522" spans="1:12" ht="41.25" hidden="1" customHeight="1">
      <c r="A1522" s="18" t="s">
        <v>2024</v>
      </c>
      <c r="B1522" s="19" t="s">
        <v>1301</v>
      </c>
      <c r="C1522" s="19" t="s">
        <v>186</v>
      </c>
      <c r="D1522" s="19" t="s">
        <v>1354</v>
      </c>
      <c r="E1522" s="19" t="s">
        <v>2012</v>
      </c>
      <c r="F1522" s="21"/>
      <c r="G1522" s="19" t="s">
        <v>884</v>
      </c>
      <c r="H1522" s="25" t="str">
        <f t="shared" si="128"/>
        <v>VT302</v>
      </c>
      <c r="I1522" s="25" t="str">
        <f t="shared" si="130"/>
        <v>M</v>
      </c>
      <c r="J1522" s="34"/>
      <c r="K1522" s="26"/>
      <c r="L1522" s="75">
        <f>IF(COUNTIFS($E$3:E19101,E1522)=1, K1522, 0)</f>
        <v>0</v>
      </c>
    </row>
    <row r="1523" spans="1:12" ht="41.25" hidden="1" customHeight="1">
      <c r="A1523" s="18" t="s">
        <v>2025</v>
      </c>
      <c r="B1523" s="19" t="s">
        <v>388</v>
      </c>
      <c r="C1523" s="19" t="s">
        <v>231</v>
      </c>
      <c r="D1523" s="61" t="s">
        <v>1043</v>
      </c>
      <c r="E1523" s="19" t="s">
        <v>2026</v>
      </c>
      <c r="F1523" s="21"/>
      <c r="G1523" s="19" t="s">
        <v>61</v>
      </c>
      <c r="H1523" s="25" t="str">
        <f t="shared" ref="H1523:H1535" si="131">IF(RIGHT(G1523,1)="M", LEFT(G1523,LEN(G1523)-1), G1523)</f>
        <v>DC101</v>
      </c>
      <c r="I1523" s="25" t="str">
        <f t="shared" si="130"/>
        <v>Non-M</v>
      </c>
      <c r="J1523" s="34"/>
      <c r="K1523" s="26"/>
      <c r="L1523" s="75">
        <f>IF(COUNTIFS($E$3:E19101,E1523)=1, K1523, 0)</f>
        <v>0</v>
      </c>
    </row>
    <row r="1524" spans="1:12" ht="41.25" hidden="1" customHeight="1">
      <c r="A1524" s="18" t="s">
        <v>2027</v>
      </c>
      <c r="B1524" s="19" t="s">
        <v>388</v>
      </c>
      <c r="C1524" s="19" t="s">
        <v>231</v>
      </c>
      <c r="D1524" s="61" t="s">
        <v>1043</v>
      </c>
      <c r="E1524" s="19" t="s">
        <v>2026</v>
      </c>
      <c r="F1524" s="21"/>
      <c r="G1524" s="19" t="s">
        <v>94</v>
      </c>
      <c r="H1524" s="25" t="str">
        <f t="shared" si="131"/>
        <v>DC202</v>
      </c>
      <c r="I1524" s="25" t="str">
        <f t="shared" si="130"/>
        <v>Non-M</v>
      </c>
      <c r="J1524" s="34"/>
      <c r="K1524" s="26"/>
      <c r="L1524" s="75">
        <f>IF(COUNTIFS($E$3:E19101,E1524)=1, K1524, 0)</f>
        <v>0</v>
      </c>
    </row>
    <row r="1525" spans="1:12" ht="41.25" hidden="1" customHeight="1">
      <c r="A1525" s="18" t="s">
        <v>2028</v>
      </c>
      <c r="B1525" s="19" t="s">
        <v>388</v>
      </c>
      <c r="C1525" s="19" t="s">
        <v>231</v>
      </c>
      <c r="D1525" s="61" t="s">
        <v>1043</v>
      </c>
      <c r="E1525" s="19" t="s">
        <v>2026</v>
      </c>
      <c r="F1525" s="21"/>
      <c r="G1525" s="19" t="s">
        <v>96</v>
      </c>
      <c r="H1525" s="25" t="str">
        <f t="shared" si="131"/>
        <v>DC300</v>
      </c>
      <c r="I1525" s="25" t="str">
        <f t="shared" si="130"/>
        <v>Non-M</v>
      </c>
      <c r="J1525" s="34"/>
      <c r="K1525" s="26"/>
      <c r="L1525" s="75">
        <f>IF(COUNTIFS($E$3:E19101,E1525)=1, K1525, 0)</f>
        <v>0</v>
      </c>
    </row>
    <row r="1526" spans="1:12" ht="41.25" hidden="1" customHeight="1">
      <c r="A1526" s="18" t="s">
        <v>2029</v>
      </c>
      <c r="B1526" s="19" t="s">
        <v>388</v>
      </c>
      <c r="C1526" s="19" t="s">
        <v>231</v>
      </c>
      <c r="D1526" s="61" t="s">
        <v>1043</v>
      </c>
      <c r="E1526" s="19" t="s">
        <v>2026</v>
      </c>
      <c r="F1526" s="21"/>
      <c r="G1526" s="19" t="s">
        <v>152</v>
      </c>
      <c r="H1526" s="25" t="str">
        <f t="shared" si="131"/>
        <v>DC400</v>
      </c>
      <c r="I1526" s="25" t="str">
        <f t="shared" si="130"/>
        <v>Non-M</v>
      </c>
      <c r="J1526" s="34"/>
      <c r="K1526" s="26"/>
      <c r="L1526" s="75">
        <f>IF(COUNTIFS($E$3:E19101,E1526)=1, K1526, 0)</f>
        <v>0</v>
      </c>
    </row>
    <row r="1527" spans="1:12" ht="41.25" hidden="1" customHeight="1">
      <c r="A1527" s="18" t="s">
        <v>2030</v>
      </c>
      <c r="B1527" s="19" t="s">
        <v>388</v>
      </c>
      <c r="C1527" s="19" t="s">
        <v>231</v>
      </c>
      <c r="D1527" s="61" t="s">
        <v>1043</v>
      </c>
      <c r="E1527" s="19" t="s">
        <v>2026</v>
      </c>
      <c r="F1527" s="21"/>
      <c r="G1527" s="19" t="s">
        <v>921</v>
      </c>
      <c r="H1527" s="25" t="str">
        <f t="shared" si="131"/>
        <v>WB503</v>
      </c>
      <c r="I1527" s="25" t="str">
        <f t="shared" si="130"/>
        <v>Non-M</v>
      </c>
      <c r="J1527" s="34"/>
      <c r="K1527" s="26"/>
      <c r="L1527" s="75">
        <f>IF(COUNTIFS($E$3:E19101,E1527)=1, K1527, 0)</f>
        <v>0</v>
      </c>
    </row>
    <row r="1528" spans="1:12" ht="41.25" hidden="1" customHeight="1">
      <c r="A1528" s="18" t="s">
        <v>2031</v>
      </c>
      <c r="B1528" s="19" t="s">
        <v>388</v>
      </c>
      <c r="C1528" s="19" t="s">
        <v>231</v>
      </c>
      <c r="D1528" s="61" t="s">
        <v>1043</v>
      </c>
      <c r="E1528" s="19" t="s">
        <v>2026</v>
      </c>
      <c r="F1528" s="21"/>
      <c r="G1528" s="19" t="s">
        <v>99</v>
      </c>
      <c r="H1528" s="25" t="str">
        <f t="shared" si="131"/>
        <v>PK201</v>
      </c>
      <c r="I1528" s="25" t="str">
        <f t="shared" si="130"/>
        <v>Non-M</v>
      </c>
      <c r="J1528" s="34"/>
      <c r="K1528" s="26"/>
      <c r="L1528" s="75">
        <f>IF(COUNTIFS($E$3:E19101,E1528)=1, K1528, 0)</f>
        <v>0</v>
      </c>
    </row>
    <row r="1529" spans="1:12" ht="41.25" hidden="1" customHeight="1">
      <c r="A1529" s="18" t="s">
        <v>2032</v>
      </c>
      <c r="B1529" s="19" t="s">
        <v>388</v>
      </c>
      <c r="C1529" s="19" t="s">
        <v>231</v>
      </c>
      <c r="D1529" s="61" t="s">
        <v>1043</v>
      </c>
      <c r="E1529" s="19" t="s">
        <v>2026</v>
      </c>
      <c r="F1529" s="21"/>
      <c r="G1529" s="19" t="s">
        <v>155</v>
      </c>
      <c r="H1529" s="25" t="str">
        <f t="shared" si="131"/>
        <v>PB204</v>
      </c>
      <c r="I1529" s="25" t="str">
        <f t="shared" si="130"/>
        <v>Non-M</v>
      </c>
      <c r="J1529" s="34"/>
      <c r="K1529" s="26"/>
      <c r="L1529" s="75">
        <f>IF(COUNTIFS($E$3:E19101,E1529)=1, K1529, 0)</f>
        <v>0</v>
      </c>
    </row>
    <row r="1530" spans="1:12" ht="41.25" hidden="1" customHeight="1">
      <c r="A1530" s="18" t="s">
        <v>2033</v>
      </c>
      <c r="B1530" s="19" t="s">
        <v>388</v>
      </c>
      <c r="C1530" s="19" t="s">
        <v>231</v>
      </c>
      <c r="D1530" s="61" t="s">
        <v>1043</v>
      </c>
      <c r="E1530" s="19" t="s">
        <v>2026</v>
      </c>
      <c r="F1530" s="21"/>
      <c r="G1530" s="19" t="s">
        <v>1337</v>
      </c>
      <c r="H1530" s="25" t="str">
        <f t="shared" si="131"/>
        <v>JS105</v>
      </c>
      <c r="I1530" s="25" t="str">
        <f t="shared" si="130"/>
        <v>Non-M</v>
      </c>
      <c r="J1530" s="34"/>
      <c r="K1530" s="26"/>
      <c r="L1530" s="75">
        <f>IF(COUNTIFS($E$3:E19101,E1530)=1, K1530, 0)</f>
        <v>0</v>
      </c>
    </row>
    <row r="1531" spans="1:12" ht="41.25" hidden="1" customHeight="1">
      <c r="A1531" s="18" t="s">
        <v>2034</v>
      </c>
      <c r="B1531" s="19" t="s">
        <v>388</v>
      </c>
      <c r="C1531" s="19" t="s">
        <v>231</v>
      </c>
      <c r="D1531" s="61" t="s">
        <v>1043</v>
      </c>
      <c r="E1531" s="19" t="s">
        <v>2026</v>
      </c>
      <c r="F1531" s="21"/>
      <c r="G1531" s="19" t="s">
        <v>120</v>
      </c>
      <c r="H1531" s="25" t="str">
        <f t="shared" si="131"/>
        <v>JS124</v>
      </c>
      <c r="I1531" s="25" t="str">
        <f t="shared" si="130"/>
        <v>Non-M</v>
      </c>
      <c r="J1531" s="34"/>
      <c r="K1531" s="26"/>
      <c r="L1531" s="75">
        <f>IF(COUNTIFS($E$3:E19101,E1531)=1, K1531, 0)</f>
        <v>0</v>
      </c>
    </row>
    <row r="1532" spans="1:12" ht="41.25" hidden="1" customHeight="1">
      <c r="A1532" s="18" t="s">
        <v>2035</v>
      </c>
      <c r="B1532" s="19" t="s">
        <v>388</v>
      </c>
      <c r="C1532" s="19" t="s">
        <v>231</v>
      </c>
      <c r="D1532" s="61" t="s">
        <v>1043</v>
      </c>
      <c r="E1532" s="19" t="s">
        <v>2026</v>
      </c>
      <c r="F1532" s="21"/>
      <c r="G1532" s="19" t="s">
        <v>442</v>
      </c>
      <c r="H1532" s="25" t="str">
        <f t="shared" si="131"/>
        <v>GT205</v>
      </c>
      <c r="I1532" s="25" t="str">
        <f t="shared" si="130"/>
        <v>Non-M</v>
      </c>
      <c r="J1532" s="34"/>
      <c r="K1532" s="26"/>
      <c r="L1532" s="75">
        <f>IF(COUNTIFS($E$3:E19101,E1532)=1, K1532, 0)</f>
        <v>0</v>
      </c>
    </row>
    <row r="1533" spans="1:12" ht="41.25" hidden="1" customHeight="1">
      <c r="A1533" s="18" t="s">
        <v>2036</v>
      </c>
      <c r="B1533" s="19" t="s">
        <v>388</v>
      </c>
      <c r="C1533" s="19" t="s">
        <v>231</v>
      </c>
      <c r="D1533" s="61" t="s">
        <v>1043</v>
      </c>
      <c r="E1533" s="19" t="s">
        <v>2026</v>
      </c>
      <c r="F1533" s="21"/>
      <c r="G1533" s="19" t="s">
        <v>824</v>
      </c>
      <c r="H1533" s="25" t="str">
        <f t="shared" si="131"/>
        <v>HM422</v>
      </c>
      <c r="I1533" s="25" t="str">
        <f t="shared" si="130"/>
        <v>Non-M</v>
      </c>
      <c r="J1533" s="34"/>
      <c r="K1533" s="26"/>
      <c r="L1533" s="75">
        <f>IF(COUNTIFS($E$3:E19101,E1533)=1, K1533, 0)</f>
        <v>0</v>
      </c>
    </row>
    <row r="1534" spans="1:12" ht="41.25" hidden="1" customHeight="1">
      <c r="A1534" s="18" t="s">
        <v>2037</v>
      </c>
      <c r="B1534" s="19" t="s">
        <v>388</v>
      </c>
      <c r="C1534" s="19" t="s">
        <v>231</v>
      </c>
      <c r="D1534" s="61" t="s">
        <v>1043</v>
      </c>
      <c r="E1534" s="19" t="s">
        <v>2026</v>
      </c>
      <c r="F1534" s="21"/>
      <c r="G1534" s="19" t="s">
        <v>408</v>
      </c>
      <c r="H1534" s="25" t="str">
        <f t="shared" si="131"/>
        <v>VT805</v>
      </c>
      <c r="I1534" s="25" t="str">
        <f t="shared" si="130"/>
        <v>Non-M</v>
      </c>
      <c r="J1534" s="34"/>
      <c r="K1534" s="26"/>
      <c r="L1534" s="75">
        <f>IF(COUNTIFS($E$3:E19101,E1534)=1, K1534, 0)</f>
        <v>0</v>
      </c>
    </row>
    <row r="1535" spans="1:12" ht="41.25" hidden="1" customHeight="1">
      <c r="A1535" s="18" t="s">
        <v>2038</v>
      </c>
      <c r="B1535" s="19" t="s">
        <v>388</v>
      </c>
      <c r="C1535" s="19" t="s">
        <v>231</v>
      </c>
      <c r="D1535" s="61" t="s">
        <v>1043</v>
      </c>
      <c r="E1535" s="19" t="s">
        <v>2026</v>
      </c>
      <c r="F1535" s="21"/>
      <c r="G1535" s="19" t="s">
        <v>1987</v>
      </c>
      <c r="H1535" s="25" t="str">
        <f t="shared" si="131"/>
        <v>JS118</v>
      </c>
      <c r="I1535" s="25" t="str">
        <f t="shared" si="130"/>
        <v>M</v>
      </c>
      <c r="J1535" s="34" t="s">
        <v>1988</v>
      </c>
      <c r="K1535" s="26"/>
      <c r="L1535" s="75">
        <f>IF(COUNTIFS($E$3:E19101,E1535)=1, K1535, 0)</f>
        <v>0</v>
      </c>
    </row>
    <row r="1536" spans="1:12" ht="41.25" hidden="1" customHeight="1">
      <c r="A1536" s="18" t="s">
        <v>2039</v>
      </c>
      <c r="B1536" s="19" t="s">
        <v>1237</v>
      </c>
      <c r="C1536" s="61" t="s">
        <v>231</v>
      </c>
      <c r="D1536" s="26" t="s">
        <v>1354</v>
      </c>
      <c r="E1536" s="19" t="s">
        <v>2040</v>
      </c>
      <c r="F1536" s="21"/>
      <c r="G1536" s="19" t="s">
        <v>527</v>
      </c>
      <c r="H1536" s="25" t="str">
        <f t="shared" ref="H1536:H1552" si="132">IF(RIGHT(G1536,1)="M", LEFT(G1536,LEN(G1536)-1), G1536)</f>
        <v>CL210</v>
      </c>
      <c r="I1536" s="25" t="str">
        <f t="shared" ref="I1536:I1552" si="133">IF(RIGHT(G1536,1)="M","M","Non-M")</f>
        <v>M</v>
      </c>
      <c r="J1536" s="34"/>
      <c r="K1536" s="26"/>
      <c r="L1536" s="75">
        <f>IF(COUNTIFS($E$3:E19101,E1536)=1, K1536, 0)</f>
        <v>0</v>
      </c>
    </row>
    <row r="1537" spans="1:12" ht="41.25" hidden="1" customHeight="1">
      <c r="A1537" s="18" t="s">
        <v>2041</v>
      </c>
      <c r="B1537" s="19" t="s">
        <v>1237</v>
      </c>
      <c r="C1537" s="61" t="s">
        <v>231</v>
      </c>
      <c r="D1537" s="26" t="s">
        <v>1354</v>
      </c>
      <c r="E1537" s="19" t="s">
        <v>2040</v>
      </c>
      <c r="F1537" s="21"/>
      <c r="G1537" s="19" t="s">
        <v>16</v>
      </c>
      <c r="H1537" s="25" t="str">
        <f t="shared" si="132"/>
        <v>ZP200</v>
      </c>
      <c r="I1537" s="25" t="str">
        <f t="shared" si="133"/>
        <v>Non-M</v>
      </c>
      <c r="J1537" s="34"/>
      <c r="K1537" s="26"/>
      <c r="L1537" s="75">
        <f>IF(COUNTIFS($E$3:E19101,E1537)=1, K1537, 0)</f>
        <v>0</v>
      </c>
    </row>
    <row r="1538" spans="1:12" ht="41.25" hidden="1" customHeight="1">
      <c r="A1538" s="18" t="s">
        <v>2042</v>
      </c>
      <c r="B1538" s="19" t="s">
        <v>1237</v>
      </c>
      <c r="C1538" s="61" t="s">
        <v>231</v>
      </c>
      <c r="D1538" s="26" t="s">
        <v>1354</v>
      </c>
      <c r="E1538" s="19" t="s">
        <v>2040</v>
      </c>
      <c r="F1538" s="21"/>
      <c r="G1538" s="19" t="s">
        <v>286</v>
      </c>
      <c r="H1538" s="25" t="str">
        <f t="shared" si="132"/>
        <v>ZP101</v>
      </c>
      <c r="I1538" s="25" t="str">
        <f t="shared" si="133"/>
        <v>Non-M</v>
      </c>
      <c r="J1538" s="34"/>
      <c r="K1538" s="26"/>
      <c r="L1538" s="75">
        <f>IF(COUNTIFS($E$3:E19101,E1538)=1, K1538, 0)</f>
        <v>0</v>
      </c>
    </row>
    <row r="1539" spans="1:12" ht="41.25" hidden="1" customHeight="1">
      <c r="A1539" s="18" t="s">
        <v>2043</v>
      </c>
      <c r="B1539" s="19" t="s">
        <v>1237</v>
      </c>
      <c r="C1539" s="61" t="s">
        <v>231</v>
      </c>
      <c r="D1539" s="26" t="s">
        <v>1354</v>
      </c>
      <c r="E1539" s="19" t="s">
        <v>2040</v>
      </c>
      <c r="F1539" s="21"/>
      <c r="G1539" s="19" t="s">
        <v>71</v>
      </c>
      <c r="H1539" s="25" t="str">
        <f t="shared" si="132"/>
        <v>HM500</v>
      </c>
      <c r="I1539" s="25" t="str">
        <f t="shared" si="133"/>
        <v>Non-M</v>
      </c>
      <c r="J1539" s="34"/>
      <c r="K1539" s="26"/>
      <c r="L1539" s="75">
        <f>IF(COUNTIFS($E$3:E19101,E1539)=1, K1539, 0)</f>
        <v>0</v>
      </c>
    </row>
    <row r="1540" spans="1:12" ht="41.25" hidden="1" customHeight="1">
      <c r="A1540" s="18" t="s">
        <v>2044</v>
      </c>
      <c r="B1540" s="19" t="s">
        <v>1237</v>
      </c>
      <c r="C1540" s="61" t="s">
        <v>231</v>
      </c>
      <c r="D1540" s="26" t="s">
        <v>1354</v>
      </c>
      <c r="E1540" s="19" t="s">
        <v>2040</v>
      </c>
      <c r="F1540" s="21"/>
      <c r="G1540" s="19" t="s">
        <v>1184</v>
      </c>
      <c r="H1540" s="25" t="str">
        <f t="shared" si="132"/>
        <v>JS105</v>
      </c>
      <c r="I1540" s="25" t="str">
        <f t="shared" si="133"/>
        <v>M</v>
      </c>
      <c r="J1540" s="34" t="s">
        <v>2045</v>
      </c>
      <c r="K1540" s="26"/>
      <c r="L1540" s="75">
        <f>IF(COUNTIFS($E$3:E19101,E1540)=1, K1540, 0)</f>
        <v>0</v>
      </c>
    </row>
    <row r="1541" spans="1:12" ht="41.25" hidden="1" customHeight="1">
      <c r="A1541" s="18" t="s">
        <v>2046</v>
      </c>
      <c r="B1541" s="19" t="s">
        <v>1237</v>
      </c>
      <c r="C1541" s="61" t="s">
        <v>231</v>
      </c>
      <c r="D1541" s="26" t="s">
        <v>1354</v>
      </c>
      <c r="E1541" s="19" t="s">
        <v>2040</v>
      </c>
      <c r="F1541" s="21"/>
      <c r="G1541" s="19" t="s">
        <v>120</v>
      </c>
      <c r="H1541" s="25" t="str">
        <f t="shared" si="132"/>
        <v>JS124</v>
      </c>
      <c r="I1541" s="25" t="str">
        <f t="shared" si="133"/>
        <v>Non-M</v>
      </c>
      <c r="J1541" s="34"/>
      <c r="K1541" s="26"/>
      <c r="L1541" s="75">
        <f>IF(COUNTIFS($E$3:E19101,E1541)=1, K1541, 0)</f>
        <v>0</v>
      </c>
    </row>
    <row r="1542" spans="1:12" ht="41.25" hidden="1" customHeight="1">
      <c r="A1542" s="18" t="s">
        <v>2047</v>
      </c>
      <c r="B1542" s="19" t="s">
        <v>1301</v>
      </c>
      <c r="C1542" s="19" t="s">
        <v>348</v>
      </c>
      <c r="D1542" s="64" t="s">
        <v>2048</v>
      </c>
      <c r="E1542" s="19" t="s">
        <v>2049</v>
      </c>
      <c r="F1542" s="21"/>
      <c r="G1542" s="19" t="s">
        <v>2050</v>
      </c>
      <c r="H1542" s="25" t="str">
        <f t="shared" si="132"/>
        <v>WB104</v>
      </c>
      <c r="I1542" s="25" t="str">
        <f t="shared" si="133"/>
        <v>M</v>
      </c>
      <c r="J1542" s="34"/>
      <c r="K1542" s="26"/>
      <c r="L1542" s="75">
        <f>IF(COUNTIFS($E$3:E19101,E1542)=1, K1542, 0)</f>
        <v>0</v>
      </c>
    </row>
    <row r="1543" spans="1:12" ht="41.25" hidden="1" customHeight="1">
      <c r="A1543" s="18" t="s">
        <v>2051</v>
      </c>
      <c r="B1543" s="19" t="s">
        <v>1301</v>
      </c>
      <c r="C1543" s="19" t="s">
        <v>348</v>
      </c>
      <c r="D1543" s="64" t="s">
        <v>2048</v>
      </c>
      <c r="E1543" s="19" t="s">
        <v>2049</v>
      </c>
      <c r="F1543" s="21"/>
      <c r="G1543" s="19" t="s">
        <v>570</v>
      </c>
      <c r="H1543" s="25" t="str">
        <f t="shared" si="132"/>
        <v>DC100</v>
      </c>
      <c r="I1543" s="25" t="str">
        <f t="shared" si="133"/>
        <v>M</v>
      </c>
      <c r="J1543" s="34"/>
      <c r="K1543" s="26"/>
      <c r="L1543" s="75">
        <f>IF(COUNTIFS($E$3:E19101,E1543)=1, K1543, 0)</f>
        <v>0</v>
      </c>
    </row>
    <row r="1544" spans="1:12" ht="41.25" hidden="1" customHeight="1">
      <c r="A1544" s="18" t="s">
        <v>2052</v>
      </c>
      <c r="B1544" s="19" t="s">
        <v>1301</v>
      </c>
      <c r="C1544" s="19" t="s">
        <v>348</v>
      </c>
      <c r="D1544" s="64" t="s">
        <v>2048</v>
      </c>
      <c r="E1544" s="19" t="s">
        <v>2049</v>
      </c>
      <c r="F1544" s="21"/>
      <c r="G1544" s="19" t="s">
        <v>96</v>
      </c>
      <c r="H1544" s="25" t="str">
        <f t="shared" si="132"/>
        <v>DC300</v>
      </c>
      <c r="I1544" s="25" t="str">
        <f t="shared" si="133"/>
        <v>Non-M</v>
      </c>
      <c r="J1544" s="34"/>
      <c r="K1544" s="26"/>
      <c r="L1544" s="75">
        <f>IF(COUNTIFS($E$3:E19101,E1544)=1, K1544, 0)</f>
        <v>0</v>
      </c>
    </row>
    <row r="1545" spans="1:12" ht="41.25" hidden="1" customHeight="1">
      <c r="A1545" s="18" t="s">
        <v>2053</v>
      </c>
      <c r="B1545" s="19" t="s">
        <v>1301</v>
      </c>
      <c r="C1545" s="19" t="s">
        <v>348</v>
      </c>
      <c r="D1545" s="64" t="s">
        <v>2048</v>
      </c>
      <c r="E1545" s="19" t="s">
        <v>2049</v>
      </c>
      <c r="F1545" s="21"/>
      <c r="G1545" s="19" t="s">
        <v>152</v>
      </c>
      <c r="H1545" s="25" t="str">
        <f t="shared" si="132"/>
        <v>DC400</v>
      </c>
      <c r="I1545" s="25" t="str">
        <f t="shared" si="133"/>
        <v>Non-M</v>
      </c>
      <c r="J1545" s="34"/>
      <c r="K1545" s="26"/>
      <c r="L1545" s="75">
        <f>IF(COUNTIFS($E$3:E19101,E1545)=1, K1545, 0)</f>
        <v>0</v>
      </c>
    </row>
    <row r="1546" spans="1:12" ht="41.25" hidden="1" customHeight="1">
      <c r="A1546" s="18" t="s">
        <v>2054</v>
      </c>
      <c r="B1546" s="19" t="s">
        <v>1301</v>
      </c>
      <c r="C1546" s="19" t="s">
        <v>348</v>
      </c>
      <c r="D1546" s="64" t="s">
        <v>2048</v>
      </c>
      <c r="E1546" s="19" t="s">
        <v>2049</v>
      </c>
      <c r="F1546" s="21"/>
      <c r="G1546" s="19" t="s">
        <v>94</v>
      </c>
      <c r="H1546" s="25" t="str">
        <f t="shared" si="132"/>
        <v>DC202</v>
      </c>
      <c r="I1546" s="25" t="str">
        <f t="shared" si="133"/>
        <v>Non-M</v>
      </c>
      <c r="J1546" s="34"/>
      <c r="K1546" s="26"/>
      <c r="L1546" s="75">
        <f>IF(COUNTIFS($E$3:E2032,E1546)=1, K1546, 0)</f>
        <v>0</v>
      </c>
    </row>
    <row r="1547" spans="1:12" ht="41.25" hidden="1" customHeight="1">
      <c r="A1547" s="18" t="s">
        <v>2055</v>
      </c>
      <c r="B1547" s="19" t="s">
        <v>1301</v>
      </c>
      <c r="C1547" s="19" t="s">
        <v>348</v>
      </c>
      <c r="D1547" s="64" t="s">
        <v>2048</v>
      </c>
      <c r="E1547" s="19" t="s">
        <v>2049</v>
      </c>
      <c r="F1547" s="21"/>
      <c r="G1547" s="19" t="s">
        <v>629</v>
      </c>
      <c r="H1547" s="25" t="str">
        <f t="shared" si="132"/>
        <v>PK200</v>
      </c>
      <c r="I1547" s="25" t="str">
        <f t="shared" si="133"/>
        <v>Non-M</v>
      </c>
      <c r="J1547" s="34"/>
      <c r="K1547" s="26"/>
      <c r="L1547" s="75">
        <f>IF(COUNTIFS($E$3:E2033,E1547)=1, K1547, 0)</f>
        <v>0</v>
      </c>
    </row>
    <row r="1548" spans="1:12" ht="41.25" hidden="1" customHeight="1">
      <c r="A1548" s="18" t="s">
        <v>2056</v>
      </c>
      <c r="B1548" s="19" t="s">
        <v>1301</v>
      </c>
      <c r="C1548" s="19" t="s">
        <v>348</v>
      </c>
      <c r="D1548" s="64" t="s">
        <v>2048</v>
      </c>
      <c r="E1548" s="19" t="s">
        <v>2049</v>
      </c>
      <c r="F1548" s="21"/>
      <c r="G1548" s="19" t="s">
        <v>1375</v>
      </c>
      <c r="H1548" s="25" t="str">
        <f t="shared" si="132"/>
        <v>PB214</v>
      </c>
      <c r="I1548" s="25" t="str">
        <f t="shared" si="133"/>
        <v>Non-M</v>
      </c>
      <c r="J1548" s="34"/>
      <c r="K1548" s="26"/>
      <c r="L1548" s="75">
        <f>IF(COUNTIFS($E$3:E2034,E1548)=1, K1548, 0)</f>
        <v>0</v>
      </c>
    </row>
    <row r="1549" spans="1:12" ht="41.25" hidden="1" customHeight="1">
      <c r="A1549" s="18" t="s">
        <v>2057</v>
      </c>
      <c r="B1549" s="19" t="s">
        <v>1301</v>
      </c>
      <c r="C1549" s="19" t="s">
        <v>348</v>
      </c>
      <c r="D1549" s="64" t="s">
        <v>2048</v>
      </c>
      <c r="E1549" s="19" t="s">
        <v>2049</v>
      </c>
      <c r="F1549" s="21"/>
      <c r="G1549" s="19" t="s">
        <v>884</v>
      </c>
      <c r="H1549" s="25" t="str">
        <f t="shared" si="132"/>
        <v>VT302</v>
      </c>
      <c r="I1549" s="25" t="str">
        <f t="shared" si="133"/>
        <v>M</v>
      </c>
      <c r="J1549" s="34"/>
      <c r="K1549" s="26"/>
      <c r="L1549" s="75">
        <f>IF(COUNTIFS($E$3:E19101,E1549)=1, K1549, 0)</f>
        <v>0</v>
      </c>
    </row>
    <row r="1550" spans="1:12" ht="41.25" hidden="1" customHeight="1">
      <c r="A1550" s="18" t="s">
        <v>2058</v>
      </c>
      <c r="B1550" s="19" t="s">
        <v>1301</v>
      </c>
      <c r="C1550" s="19" t="s">
        <v>348</v>
      </c>
      <c r="D1550" s="64" t="s">
        <v>2048</v>
      </c>
      <c r="E1550" s="19" t="s">
        <v>2049</v>
      </c>
      <c r="F1550" s="21"/>
      <c r="G1550" s="19" t="s">
        <v>50</v>
      </c>
      <c r="H1550" s="25" t="str">
        <f t="shared" si="132"/>
        <v>HM311</v>
      </c>
      <c r="I1550" s="25" t="str">
        <f t="shared" si="133"/>
        <v>Non-M</v>
      </c>
      <c r="J1550" s="34"/>
      <c r="K1550" s="26"/>
      <c r="L1550" s="75">
        <f>IF(COUNTIFS($E$3:E19101,E1550)=1, K1550, 0)</f>
        <v>0</v>
      </c>
    </row>
    <row r="1551" spans="1:12" ht="41.25" hidden="1" customHeight="1">
      <c r="A1551" s="18" t="s">
        <v>2059</v>
      </c>
      <c r="B1551" s="19" t="s">
        <v>1301</v>
      </c>
      <c r="C1551" s="19" t="s">
        <v>348</v>
      </c>
      <c r="D1551" s="64" t="s">
        <v>2048</v>
      </c>
      <c r="E1551" s="19" t="s">
        <v>2049</v>
      </c>
      <c r="F1551" s="21"/>
      <c r="G1551" s="19" t="s">
        <v>120</v>
      </c>
      <c r="H1551" s="25" t="str">
        <f t="shared" si="132"/>
        <v>JS124</v>
      </c>
      <c r="I1551" s="25" t="str">
        <f t="shared" si="133"/>
        <v>Non-M</v>
      </c>
      <c r="J1551" s="34"/>
      <c r="K1551" s="26"/>
      <c r="L1551" s="75">
        <f>IF(COUNTIFS($E$3:E19101,E1551)=1, K1551, 0)</f>
        <v>0</v>
      </c>
    </row>
    <row r="1552" spans="1:12" ht="41.25" hidden="1" customHeight="1">
      <c r="A1552" s="18" t="s">
        <v>2060</v>
      </c>
      <c r="B1552" s="19" t="s">
        <v>1301</v>
      </c>
      <c r="C1552" s="19" t="s">
        <v>348</v>
      </c>
      <c r="D1552" s="64" t="s">
        <v>2048</v>
      </c>
      <c r="E1552" s="19" t="s">
        <v>2049</v>
      </c>
      <c r="F1552" s="21"/>
      <c r="G1552" s="19" t="s">
        <v>1337</v>
      </c>
      <c r="H1552" s="25" t="str">
        <f t="shared" si="132"/>
        <v>JS105</v>
      </c>
      <c r="I1552" s="25" t="str">
        <f t="shared" si="133"/>
        <v>Non-M</v>
      </c>
      <c r="J1552" s="34" t="s">
        <v>2045</v>
      </c>
      <c r="K1552" s="26"/>
      <c r="L1552" s="75">
        <f>IF(COUNTIFS($E$3:E19101,E1552)=1, K1552, 0)</f>
        <v>0</v>
      </c>
    </row>
    <row r="1553" spans="1:12" ht="41.25" hidden="1" customHeight="1">
      <c r="A1553" s="18" t="s">
        <v>2061</v>
      </c>
      <c r="B1553" s="19" t="s">
        <v>1237</v>
      </c>
      <c r="C1553" s="19" t="s">
        <v>1505</v>
      </c>
      <c r="D1553" s="65" t="s">
        <v>1354</v>
      </c>
      <c r="E1553" s="19" t="s">
        <v>2062</v>
      </c>
      <c r="F1553" s="21"/>
      <c r="G1553" s="19" t="s">
        <v>226</v>
      </c>
      <c r="H1553" s="25" t="str">
        <f t="shared" ref="H1553:H1593" si="134">IF(RIGHT(G1553,1)="M", LEFT(G1553,LEN(G1553)-1), G1553)</f>
        <v>CL413</v>
      </c>
      <c r="I1553" s="25" t="str">
        <f t="shared" ref="I1553:I1593" si="135">IF(RIGHT(G1553,1)="M","M","Non-M")</f>
        <v>Non-M</v>
      </c>
      <c r="J1553" s="34" t="s">
        <v>1915</v>
      </c>
      <c r="K1553" s="26"/>
      <c r="L1553" s="75">
        <f>IF(COUNTIFS($E$3:E19101,E1553)=1, K1553, 0)</f>
        <v>0</v>
      </c>
    </row>
    <row r="1554" spans="1:12" ht="41.25" hidden="1" customHeight="1">
      <c r="A1554" s="18" t="s">
        <v>2063</v>
      </c>
      <c r="B1554" s="19" t="s">
        <v>1237</v>
      </c>
      <c r="C1554" s="19" t="s">
        <v>1505</v>
      </c>
      <c r="D1554" s="65" t="s">
        <v>1354</v>
      </c>
      <c r="E1554" s="19" t="s">
        <v>2062</v>
      </c>
      <c r="F1554" s="21"/>
      <c r="G1554" s="19" t="s">
        <v>220</v>
      </c>
      <c r="H1554" s="25" t="str">
        <f t="shared" si="134"/>
        <v>ZP106</v>
      </c>
      <c r="I1554" s="25" t="str">
        <f t="shared" si="135"/>
        <v>Non-M</v>
      </c>
      <c r="J1554" s="62" t="s">
        <v>2064</v>
      </c>
      <c r="K1554" s="26"/>
      <c r="L1554" s="75">
        <f>IF(COUNTIFS($E$3:E19101,E1554)=1, K1554, 0)</f>
        <v>0</v>
      </c>
    </row>
    <row r="1555" spans="1:12" ht="41.25" hidden="1" customHeight="1">
      <c r="A1555" s="18" t="s">
        <v>2065</v>
      </c>
      <c r="B1555" s="19" t="s">
        <v>1237</v>
      </c>
      <c r="C1555" s="19" t="s">
        <v>1505</v>
      </c>
      <c r="D1555" s="65" t="s">
        <v>1354</v>
      </c>
      <c r="E1555" s="19" t="s">
        <v>2062</v>
      </c>
      <c r="F1555" s="21"/>
      <c r="G1555" s="19" t="s">
        <v>1337</v>
      </c>
      <c r="H1555" s="25" t="str">
        <f t="shared" si="134"/>
        <v>JS105</v>
      </c>
      <c r="I1555" s="25" t="str">
        <f t="shared" si="135"/>
        <v>Non-M</v>
      </c>
      <c r="J1555" s="34"/>
      <c r="K1555" s="26"/>
      <c r="L1555" s="75">
        <f>IF(COUNTIFS($E$3:E19101,E1555)=1, K1555, 0)</f>
        <v>0</v>
      </c>
    </row>
    <row r="1556" spans="1:12" ht="41.25" hidden="1" customHeight="1">
      <c r="A1556" s="18" t="s">
        <v>2066</v>
      </c>
      <c r="B1556" s="19" t="s">
        <v>1237</v>
      </c>
      <c r="C1556" s="19" t="s">
        <v>1505</v>
      </c>
      <c r="D1556" s="65" t="s">
        <v>1354</v>
      </c>
      <c r="E1556" s="19" t="s">
        <v>2062</v>
      </c>
      <c r="F1556" s="21"/>
      <c r="G1556" s="19" t="s">
        <v>1454</v>
      </c>
      <c r="H1556" s="25" t="str">
        <f t="shared" si="134"/>
        <v>JS401</v>
      </c>
      <c r="I1556" s="25" t="str">
        <f t="shared" si="135"/>
        <v>Non-M</v>
      </c>
      <c r="J1556" s="34"/>
      <c r="K1556" s="26"/>
      <c r="L1556" s="75">
        <f>IF(COUNTIFS($E$3:E19101,E1556)=1, K1556, 0)</f>
        <v>0</v>
      </c>
    </row>
    <row r="1557" spans="1:12" ht="41.25" hidden="1" customHeight="1">
      <c r="A1557" s="18" t="s">
        <v>2067</v>
      </c>
      <c r="B1557" s="19" t="s">
        <v>1237</v>
      </c>
      <c r="C1557" s="19" t="s">
        <v>1505</v>
      </c>
      <c r="D1557" s="65" t="s">
        <v>1354</v>
      </c>
      <c r="E1557" s="19" t="s">
        <v>2062</v>
      </c>
      <c r="F1557" s="21"/>
      <c r="G1557" s="19" t="s">
        <v>284</v>
      </c>
      <c r="H1557" s="25" t="str">
        <f t="shared" si="134"/>
        <v>PK208</v>
      </c>
      <c r="I1557" s="25" t="str">
        <f t="shared" si="135"/>
        <v>Non-M</v>
      </c>
      <c r="J1557" s="34" t="s">
        <v>2068</v>
      </c>
      <c r="K1557" s="26"/>
      <c r="L1557" s="75">
        <f>IF(COUNTIFS($E$3:E19101,E1557)=1, K1557, 0)</f>
        <v>0</v>
      </c>
    </row>
    <row r="1558" spans="1:12" ht="41.25" hidden="1" customHeight="1">
      <c r="A1558" s="18" t="s">
        <v>2069</v>
      </c>
      <c r="B1558" s="19" t="s">
        <v>1237</v>
      </c>
      <c r="C1558" s="19" t="s">
        <v>1505</v>
      </c>
      <c r="D1558" s="65" t="s">
        <v>1354</v>
      </c>
      <c r="E1558" s="19" t="s">
        <v>2062</v>
      </c>
      <c r="F1558" s="21"/>
      <c r="G1558" s="19" t="s">
        <v>697</v>
      </c>
      <c r="H1558" s="25" t="str">
        <f>IF(RIGHT(G1558,1)="M", LEFT(G1558,LEN(G1558)-1), G1558)</f>
        <v>PK100</v>
      </c>
      <c r="I1558" s="25" t="str">
        <f>IF(RIGHT(G1558,1)="M","M","Non-M")</f>
        <v>Non-M</v>
      </c>
      <c r="J1558" s="34"/>
      <c r="K1558" s="26"/>
      <c r="L1558" s="75"/>
    </row>
    <row r="1559" spans="1:12" ht="41.25" hidden="1" customHeight="1">
      <c r="A1559" s="18" t="s">
        <v>2070</v>
      </c>
      <c r="B1559" s="19" t="s">
        <v>1237</v>
      </c>
      <c r="C1559" s="19" t="s">
        <v>1505</v>
      </c>
      <c r="D1559" s="65" t="s">
        <v>1354</v>
      </c>
      <c r="E1559" s="19" t="s">
        <v>2062</v>
      </c>
      <c r="F1559" s="21"/>
      <c r="G1559" s="19" t="s">
        <v>224</v>
      </c>
      <c r="H1559" s="25" t="str">
        <f t="shared" si="134"/>
        <v>PB201</v>
      </c>
      <c r="I1559" s="25" t="str">
        <f t="shared" si="135"/>
        <v>Non-M</v>
      </c>
      <c r="J1559" s="34"/>
      <c r="K1559" s="26"/>
      <c r="L1559" s="75">
        <f>IF(COUNTIFS($E$3:E19101,E1559)=1, K1559, 0)</f>
        <v>0</v>
      </c>
    </row>
    <row r="1560" spans="1:12" ht="41.25" hidden="1" customHeight="1">
      <c r="A1560" s="18" t="s">
        <v>2071</v>
      </c>
      <c r="B1560" s="19" t="s">
        <v>1237</v>
      </c>
      <c r="C1560" s="19" t="s">
        <v>1505</v>
      </c>
      <c r="D1560" s="65" t="s">
        <v>1354</v>
      </c>
      <c r="E1560" s="19" t="s">
        <v>2062</v>
      </c>
      <c r="F1560" s="21"/>
      <c r="G1560" s="19" t="s">
        <v>1170</v>
      </c>
      <c r="H1560" s="25" t="str">
        <f t="shared" si="134"/>
        <v>HM114</v>
      </c>
      <c r="I1560" s="25" t="str">
        <f t="shared" si="135"/>
        <v>Non-M</v>
      </c>
      <c r="J1560" s="34" t="s">
        <v>2072</v>
      </c>
      <c r="K1560" s="26"/>
      <c r="L1560" s="75">
        <f>IF(COUNTIFS($E$3:E19101,E1560)=1, K1560, 0)</f>
        <v>0</v>
      </c>
    </row>
    <row r="1561" spans="1:12" ht="41.25" hidden="1" customHeight="1">
      <c r="A1561" s="18" t="s">
        <v>2073</v>
      </c>
      <c r="B1561" s="19" t="s">
        <v>1237</v>
      </c>
      <c r="C1561" s="19" t="s">
        <v>1505</v>
      </c>
      <c r="D1561" s="86" t="s">
        <v>1354</v>
      </c>
      <c r="E1561" s="19" t="s">
        <v>2062</v>
      </c>
      <c r="F1561" s="21"/>
      <c r="G1561" s="19" t="s">
        <v>171</v>
      </c>
      <c r="H1561" s="25" t="str">
        <f t="shared" si="134"/>
        <v>HM315</v>
      </c>
      <c r="I1561" s="25" t="str">
        <f t="shared" si="135"/>
        <v>Non-M</v>
      </c>
      <c r="J1561" s="34" t="s">
        <v>2072</v>
      </c>
      <c r="K1561" s="26"/>
      <c r="L1561" s="75">
        <f>IF(COUNTIFS($E$3:E19101,E1561)=1, K1561, 0)</f>
        <v>0</v>
      </c>
    </row>
    <row r="1562" spans="1:12" ht="41.25" hidden="1" customHeight="1">
      <c r="A1562" s="18" t="s">
        <v>2074</v>
      </c>
      <c r="B1562" s="19" t="s">
        <v>1237</v>
      </c>
      <c r="C1562" s="19" t="s">
        <v>1505</v>
      </c>
      <c r="D1562" s="86" t="s">
        <v>1354</v>
      </c>
      <c r="E1562" s="19" t="s">
        <v>2075</v>
      </c>
      <c r="F1562" s="21"/>
      <c r="G1562" s="19" t="s">
        <v>226</v>
      </c>
      <c r="H1562" s="25" t="str">
        <f t="shared" ref="H1562:H1570" si="136">IF(RIGHT(G1562,1)="M", LEFT(G1562,LEN(G1562)-1), G1562)</f>
        <v>CL413</v>
      </c>
      <c r="I1562" s="25" t="str">
        <f t="shared" ref="I1562:I1570" si="137">IF(RIGHT(G1562,1)="M","M","Non-M")</f>
        <v>Non-M</v>
      </c>
      <c r="J1562" s="34" t="s">
        <v>1915</v>
      </c>
      <c r="K1562" s="26"/>
      <c r="L1562" s="75">
        <f>IF(COUNTIFS($E$3:E19101,E1562)=1, K1562, 0)</f>
        <v>0</v>
      </c>
    </row>
    <row r="1563" spans="1:12" ht="41.25" hidden="1" customHeight="1">
      <c r="A1563" s="18" t="s">
        <v>2076</v>
      </c>
      <c r="B1563" s="19" t="s">
        <v>1237</v>
      </c>
      <c r="C1563" s="19" t="s">
        <v>1505</v>
      </c>
      <c r="D1563" s="86" t="s">
        <v>1354</v>
      </c>
      <c r="E1563" s="19" t="s">
        <v>2075</v>
      </c>
      <c r="F1563" s="21"/>
      <c r="G1563" s="19" t="s">
        <v>220</v>
      </c>
      <c r="H1563" s="25" t="str">
        <f t="shared" si="136"/>
        <v>ZP106</v>
      </c>
      <c r="I1563" s="25" t="str">
        <f t="shared" si="137"/>
        <v>Non-M</v>
      </c>
      <c r="J1563" s="62" t="s">
        <v>2064</v>
      </c>
      <c r="K1563" s="26"/>
      <c r="L1563" s="75">
        <f>IF(COUNTIFS($E$3:E19101,E1563)=1, K1563, 0)</f>
        <v>0</v>
      </c>
    </row>
    <row r="1564" spans="1:12" ht="41.25" hidden="1" customHeight="1">
      <c r="A1564" s="18" t="s">
        <v>2077</v>
      </c>
      <c r="B1564" s="19" t="s">
        <v>1237</v>
      </c>
      <c r="C1564" s="19" t="s">
        <v>1505</v>
      </c>
      <c r="D1564" s="86" t="s">
        <v>1354</v>
      </c>
      <c r="E1564" s="19" t="s">
        <v>2075</v>
      </c>
      <c r="F1564" s="21"/>
      <c r="G1564" s="19" t="s">
        <v>1337</v>
      </c>
      <c r="H1564" s="25" t="str">
        <f t="shared" si="136"/>
        <v>JS105</v>
      </c>
      <c r="I1564" s="25" t="str">
        <f t="shared" si="137"/>
        <v>Non-M</v>
      </c>
      <c r="J1564" s="34"/>
      <c r="K1564" s="26"/>
      <c r="L1564" s="75">
        <f>IF(COUNTIFS($E$3:E19101,E1564)=1, K1564, 0)</f>
        <v>0</v>
      </c>
    </row>
    <row r="1565" spans="1:12" ht="41.25" hidden="1" customHeight="1">
      <c r="A1565" s="18" t="s">
        <v>2078</v>
      </c>
      <c r="B1565" s="19" t="s">
        <v>1237</v>
      </c>
      <c r="C1565" s="19" t="s">
        <v>1505</v>
      </c>
      <c r="D1565" s="86" t="s">
        <v>1354</v>
      </c>
      <c r="E1565" s="19" t="s">
        <v>2075</v>
      </c>
      <c r="F1565" s="21"/>
      <c r="G1565" s="19" t="s">
        <v>1454</v>
      </c>
      <c r="H1565" s="25" t="str">
        <f t="shared" si="136"/>
        <v>JS401</v>
      </c>
      <c r="I1565" s="25" t="str">
        <f t="shared" si="137"/>
        <v>Non-M</v>
      </c>
      <c r="J1565" s="34"/>
      <c r="K1565" s="26"/>
      <c r="L1565" s="75">
        <f>IF(COUNTIFS($E$3:E19101,E1565)=1, K1565, 0)</f>
        <v>0</v>
      </c>
    </row>
    <row r="1566" spans="1:12" ht="41.25" hidden="1" customHeight="1">
      <c r="A1566" s="18" t="s">
        <v>2079</v>
      </c>
      <c r="B1566" s="19" t="s">
        <v>1237</v>
      </c>
      <c r="C1566" s="19" t="s">
        <v>1505</v>
      </c>
      <c r="D1566" s="86" t="s">
        <v>1354</v>
      </c>
      <c r="E1566" s="19" t="s">
        <v>2075</v>
      </c>
      <c r="F1566" s="21"/>
      <c r="G1566" s="19" t="s">
        <v>284</v>
      </c>
      <c r="H1566" s="25" t="str">
        <f t="shared" si="136"/>
        <v>PK208</v>
      </c>
      <c r="I1566" s="25" t="str">
        <f t="shared" si="137"/>
        <v>Non-M</v>
      </c>
      <c r="J1566" s="34" t="s">
        <v>2068</v>
      </c>
      <c r="K1566" s="26"/>
      <c r="L1566" s="75">
        <f>IF(COUNTIFS($E$3:E19101,E1566)=1, K1566, 0)</f>
        <v>0</v>
      </c>
    </row>
    <row r="1567" spans="1:12" ht="41.25" hidden="1" customHeight="1">
      <c r="A1567" s="18" t="s">
        <v>2080</v>
      </c>
      <c r="B1567" s="19" t="s">
        <v>1237</v>
      </c>
      <c r="C1567" s="19" t="s">
        <v>1505</v>
      </c>
      <c r="D1567" s="86" t="s">
        <v>1354</v>
      </c>
      <c r="E1567" s="19" t="s">
        <v>2075</v>
      </c>
      <c r="F1567" s="21"/>
      <c r="G1567" s="19" t="s">
        <v>697</v>
      </c>
      <c r="H1567" s="25" t="str">
        <f t="shared" si="136"/>
        <v>PK100</v>
      </c>
      <c r="I1567" s="25" t="str">
        <f t="shared" si="137"/>
        <v>Non-M</v>
      </c>
      <c r="J1567" s="34"/>
      <c r="K1567" s="26"/>
      <c r="L1567" s="75"/>
    </row>
    <row r="1568" spans="1:12" ht="41.25" hidden="1" customHeight="1">
      <c r="A1568" s="18" t="s">
        <v>2081</v>
      </c>
      <c r="B1568" s="19" t="s">
        <v>1237</v>
      </c>
      <c r="C1568" s="19" t="s">
        <v>1505</v>
      </c>
      <c r="D1568" s="86" t="s">
        <v>1354</v>
      </c>
      <c r="E1568" s="19" t="s">
        <v>2075</v>
      </c>
      <c r="F1568" s="21"/>
      <c r="G1568" s="19" t="s">
        <v>224</v>
      </c>
      <c r="H1568" s="25" t="str">
        <f t="shared" si="136"/>
        <v>PB201</v>
      </c>
      <c r="I1568" s="25" t="str">
        <f t="shared" si="137"/>
        <v>Non-M</v>
      </c>
      <c r="J1568" s="34"/>
      <c r="K1568" s="26"/>
      <c r="L1568" s="75">
        <f>IF(COUNTIFS($E$3:E19101,E1568)=1, K1568, 0)</f>
        <v>0</v>
      </c>
    </row>
    <row r="1569" spans="1:12" ht="41.25" hidden="1" customHeight="1">
      <c r="A1569" s="18" t="s">
        <v>2082</v>
      </c>
      <c r="B1569" s="19" t="s">
        <v>1237</v>
      </c>
      <c r="C1569" s="19" t="s">
        <v>1505</v>
      </c>
      <c r="D1569" s="86" t="s">
        <v>1354</v>
      </c>
      <c r="E1569" s="19" t="s">
        <v>2075</v>
      </c>
      <c r="F1569" s="21"/>
      <c r="G1569" s="19" t="s">
        <v>1170</v>
      </c>
      <c r="H1569" s="25" t="str">
        <f t="shared" si="136"/>
        <v>HM114</v>
      </c>
      <c r="I1569" s="25" t="str">
        <f t="shared" si="137"/>
        <v>Non-M</v>
      </c>
      <c r="J1569" s="34" t="s">
        <v>2072</v>
      </c>
      <c r="K1569" s="26"/>
      <c r="L1569" s="75">
        <f>IF(COUNTIFS($E$3:E19101,E1569)=1, K1569, 0)</f>
        <v>0</v>
      </c>
    </row>
    <row r="1570" spans="1:12" ht="41.25" hidden="1" customHeight="1">
      <c r="A1570" s="18" t="s">
        <v>2083</v>
      </c>
      <c r="B1570" s="19" t="s">
        <v>1237</v>
      </c>
      <c r="C1570" s="19" t="s">
        <v>1505</v>
      </c>
      <c r="D1570" s="86" t="s">
        <v>1354</v>
      </c>
      <c r="E1570" s="19" t="s">
        <v>2075</v>
      </c>
      <c r="F1570" s="21"/>
      <c r="G1570" s="19" t="s">
        <v>171</v>
      </c>
      <c r="H1570" s="25" t="str">
        <f t="shared" si="136"/>
        <v>HM315</v>
      </c>
      <c r="I1570" s="25" t="str">
        <f t="shared" si="137"/>
        <v>Non-M</v>
      </c>
      <c r="J1570" s="34" t="s">
        <v>2072</v>
      </c>
      <c r="K1570" s="26"/>
      <c r="L1570" s="75">
        <f>IF(COUNTIFS($E$3:E19101,E1570)=1, K1570, 0)</f>
        <v>0</v>
      </c>
    </row>
    <row r="1571" spans="1:12" ht="41.25" hidden="1" customHeight="1">
      <c r="A1571" s="18" t="s">
        <v>2084</v>
      </c>
      <c r="B1571" s="19" t="s">
        <v>13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898</v>
      </c>
      <c r="H1571" s="25" t="str">
        <f t="shared" ref="H1571:H1581" si="138">IF(RIGHT(G1571,1)="M", LEFT(G1571,LEN(G1571)-1), G1571)</f>
        <v>DC102</v>
      </c>
      <c r="I1571" s="25" t="str">
        <f t="shared" ref="I1571:I1581" si="139">IF(RIGHT(G1571,1)="M","M","Non-M")</f>
        <v>Non-M</v>
      </c>
      <c r="J1571" s="34"/>
      <c r="K1571" s="26">
        <v>307119</v>
      </c>
      <c r="L1571" s="75">
        <f>IF(COUNTIFS($E$3:E19101,E1571)=1, K1571, 0)</f>
        <v>0</v>
      </c>
    </row>
    <row r="1572" spans="1:12" ht="41.25" hidden="1" customHeight="1">
      <c r="A1572" s="18" t="s">
        <v>2086</v>
      </c>
      <c r="B1572" s="19" t="s">
        <v>13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96</v>
      </c>
      <c r="H1572" s="25" t="str">
        <f t="shared" si="138"/>
        <v>DC300</v>
      </c>
      <c r="I1572" s="25" t="str">
        <f t="shared" si="139"/>
        <v>Non-M</v>
      </c>
      <c r="J1572" s="34"/>
      <c r="K1572" s="26">
        <v>307119</v>
      </c>
      <c r="L1572" s="75">
        <f>IF(COUNTIFS($E$3:E19101,E1572)=1, K1572, 0)</f>
        <v>0</v>
      </c>
    </row>
    <row r="1573" spans="1:12" ht="41.25" hidden="1" customHeight="1">
      <c r="A1573" s="18" t="s">
        <v>2087</v>
      </c>
      <c r="B1573" s="19" t="s">
        <v>13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152</v>
      </c>
      <c r="H1573" s="25" t="str">
        <f t="shared" si="138"/>
        <v>DC400</v>
      </c>
      <c r="I1573" s="25" t="str">
        <f t="shared" si="139"/>
        <v>Non-M</v>
      </c>
      <c r="J1573" s="34"/>
      <c r="K1573" s="26">
        <v>307119</v>
      </c>
      <c r="L1573" s="75">
        <f>IF(COUNTIFS($E$3:E19101,E1573)=1, K1573, 0)</f>
        <v>0</v>
      </c>
    </row>
    <row r="1574" spans="1:12" ht="41.25" hidden="1" customHeight="1">
      <c r="A1574" s="18" t="s">
        <v>2088</v>
      </c>
      <c r="B1574" s="19" t="s">
        <v>13</v>
      </c>
      <c r="C1574" s="19" t="s">
        <v>867</v>
      </c>
      <c r="D1574" s="66" t="s">
        <v>1532</v>
      </c>
      <c r="E1574" s="19" t="s">
        <v>2085</v>
      </c>
      <c r="F1574" s="21"/>
      <c r="G1574" s="19" t="s">
        <v>88</v>
      </c>
      <c r="H1574" s="25" t="str">
        <f t="shared" si="138"/>
        <v>DC201</v>
      </c>
      <c r="I1574" s="25" t="str">
        <f t="shared" si="139"/>
        <v>Non-M</v>
      </c>
      <c r="J1574" s="34"/>
      <c r="K1574" s="26">
        <v>307119</v>
      </c>
      <c r="L1574" s="75">
        <f>IF(COUNTIFS($E$3:E19101,E1574)=1, K1574, 0)</f>
        <v>0</v>
      </c>
    </row>
    <row r="1575" spans="1:12" ht="41.25" hidden="1" customHeight="1">
      <c r="A1575" s="18" t="s">
        <v>2089</v>
      </c>
      <c r="B1575" s="19" t="s">
        <v>13</v>
      </c>
      <c r="C1575" s="19" t="s">
        <v>867</v>
      </c>
      <c r="D1575" s="66" t="s">
        <v>1532</v>
      </c>
      <c r="E1575" s="19" t="s">
        <v>2085</v>
      </c>
      <c r="F1575" s="21"/>
      <c r="G1575" s="19" t="s">
        <v>1073</v>
      </c>
      <c r="H1575" s="25" t="str">
        <f t="shared" si="138"/>
        <v>WB406</v>
      </c>
      <c r="I1575" s="25" t="str">
        <f t="shared" si="139"/>
        <v>Non-M</v>
      </c>
      <c r="J1575" s="34"/>
      <c r="K1575" s="26">
        <v>307119</v>
      </c>
      <c r="L1575" s="75">
        <f>IF(COUNTIFS($E$3:E19101,E1575)=1, K1575, 0)</f>
        <v>0</v>
      </c>
    </row>
    <row r="1576" spans="1:12" ht="41.25" hidden="1" customHeight="1">
      <c r="A1576" s="18" t="s">
        <v>2090</v>
      </c>
      <c r="B1576" s="19" t="s">
        <v>13</v>
      </c>
      <c r="C1576" s="19" t="s">
        <v>867</v>
      </c>
      <c r="D1576" s="66" t="s">
        <v>1532</v>
      </c>
      <c r="E1576" s="19" t="s">
        <v>2085</v>
      </c>
      <c r="F1576" s="21"/>
      <c r="G1576" s="19" t="s">
        <v>705</v>
      </c>
      <c r="H1576" s="25" t="str">
        <f t="shared" si="138"/>
        <v>JS107</v>
      </c>
      <c r="I1576" s="25" t="str">
        <f t="shared" si="139"/>
        <v>Non-M</v>
      </c>
      <c r="J1576" s="34"/>
      <c r="K1576" s="26">
        <v>307119</v>
      </c>
      <c r="L1576" s="75">
        <f>IF(COUNTIFS($E$3:E19101,E1576)=1, K1576, 0)</f>
        <v>0</v>
      </c>
    </row>
    <row r="1577" spans="1:12" ht="41.25" hidden="1" customHeight="1">
      <c r="A1577" s="18" t="s">
        <v>2091</v>
      </c>
      <c r="B1577" s="19" t="s">
        <v>13</v>
      </c>
      <c r="C1577" s="19" t="s">
        <v>867</v>
      </c>
      <c r="D1577" s="66" t="s">
        <v>1532</v>
      </c>
      <c r="E1577" s="19" t="s">
        <v>2085</v>
      </c>
      <c r="F1577" s="21"/>
      <c r="G1577" s="19" t="s">
        <v>99</v>
      </c>
      <c r="H1577" s="25" t="str">
        <f t="shared" si="138"/>
        <v>PK201</v>
      </c>
      <c r="I1577" s="25" t="str">
        <f t="shared" si="139"/>
        <v>Non-M</v>
      </c>
      <c r="J1577" s="34"/>
      <c r="K1577" s="26">
        <v>307119</v>
      </c>
      <c r="L1577" s="75">
        <f>IF(COUNTIFS($E$3:E19101,E1577)=1, K1577, 0)</f>
        <v>0</v>
      </c>
    </row>
    <row r="1578" spans="1:12" ht="41.25" hidden="1" customHeight="1">
      <c r="A1578" s="18" t="s">
        <v>2092</v>
      </c>
      <c r="B1578" s="19" t="s">
        <v>13</v>
      </c>
      <c r="C1578" s="19" t="s">
        <v>867</v>
      </c>
      <c r="D1578" s="66" t="s">
        <v>1532</v>
      </c>
      <c r="E1578" s="19" t="s">
        <v>2085</v>
      </c>
      <c r="F1578" s="21"/>
      <c r="G1578" s="19" t="s">
        <v>155</v>
      </c>
      <c r="H1578" s="25" t="str">
        <f t="shared" si="138"/>
        <v>PB204</v>
      </c>
      <c r="I1578" s="25" t="str">
        <f t="shared" si="139"/>
        <v>Non-M</v>
      </c>
      <c r="J1578" s="34"/>
      <c r="K1578" s="26">
        <v>307119</v>
      </c>
      <c r="L1578" s="75">
        <f>IF(COUNTIFS($E$3:E19101,E1578)=1, K1578, 0)</f>
        <v>0</v>
      </c>
    </row>
    <row r="1579" spans="1:12" ht="41.25" hidden="1" customHeight="1">
      <c r="A1579" s="18" t="s">
        <v>2093</v>
      </c>
      <c r="B1579" s="19" t="s">
        <v>13</v>
      </c>
      <c r="C1579" s="19" t="s">
        <v>867</v>
      </c>
      <c r="D1579" s="66" t="s">
        <v>1532</v>
      </c>
      <c r="E1579" s="19" t="s">
        <v>2085</v>
      </c>
      <c r="F1579" s="21"/>
      <c r="G1579" s="19" t="s">
        <v>2094</v>
      </c>
      <c r="H1579" s="25" t="str">
        <f t="shared" si="138"/>
        <v>JS302</v>
      </c>
      <c r="I1579" s="25" t="str">
        <f t="shared" si="139"/>
        <v>Non-M</v>
      </c>
      <c r="J1579" s="34"/>
      <c r="K1579" s="26">
        <v>307119</v>
      </c>
      <c r="L1579" s="75">
        <f>IF(COUNTIFS($E$3:E19101,E1579)=1, K1579, 0)</f>
        <v>0</v>
      </c>
    </row>
    <row r="1580" spans="1:12" ht="41.25" hidden="1" customHeight="1">
      <c r="A1580" s="18" t="s">
        <v>2095</v>
      </c>
      <c r="B1580" s="19" t="s">
        <v>13</v>
      </c>
      <c r="C1580" s="19" t="s">
        <v>867</v>
      </c>
      <c r="D1580" s="66" t="s">
        <v>1532</v>
      </c>
      <c r="E1580" s="19" t="s">
        <v>2085</v>
      </c>
      <c r="F1580" s="21"/>
      <c r="G1580" s="19" t="s">
        <v>171</v>
      </c>
      <c r="H1580" s="25" t="str">
        <f t="shared" si="138"/>
        <v>HM315</v>
      </c>
      <c r="I1580" s="25" t="str">
        <f t="shared" si="139"/>
        <v>Non-M</v>
      </c>
      <c r="J1580" s="34"/>
      <c r="K1580" s="26">
        <v>307119</v>
      </c>
      <c r="L1580" s="75">
        <f>IF(COUNTIFS($E$3:E19101,E1580)=1, K1580, 0)</f>
        <v>0</v>
      </c>
    </row>
    <row r="1581" spans="1:12" ht="41.25" hidden="1" customHeight="1">
      <c r="A1581" s="18" t="s">
        <v>2096</v>
      </c>
      <c r="B1581" s="19" t="s">
        <v>13</v>
      </c>
      <c r="C1581" s="19" t="s">
        <v>867</v>
      </c>
      <c r="D1581" s="66" t="s">
        <v>1532</v>
      </c>
      <c r="E1581" s="19" t="s">
        <v>2085</v>
      </c>
      <c r="F1581" s="21"/>
      <c r="G1581" s="19" t="s">
        <v>1364</v>
      </c>
      <c r="H1581" s="25" t="str">
        <f t="shared" si="138"/>
        <v>HM702</v>
      </c>
      <c r="I1581" s="25" t="str">
        <f t="shared" si="139"/>
        <v>Non-M</v>
      </c>
      <c r="J1581" s="34"/>
      <c r="K1581" s="26">
        <v>307119</v>
      </c>
      <c r="L1581" s="75">
        <f>IF(COUNTIFS($E$3:E19101,E1581)=1, K1581, 0)</f>
        <v>0</v>
      </c>
    </row>
    <row r="1582" spans="1:12" ht="41.25" hidden="1" customHeight="1">
      <c r="A1582" s="18" t="s">
        <v>2097</v>
      </c>
      <c r="B1582" s="19" t="s">
        <v>388</v>
      </c>
      <c r="C1582" s="19" t="s">
        <v>867</v>
      </c>
      <c r="D1582" s="66" t="s">
        <v>1532</v>
      </c>
      <c r="E1582" s="19" t="s">
        <v>2085</v>
      </c>
      <c r="F1582" s="21"/>
      <c r="G1582" s="19" t="s">
        <v>898</v>
      </c>
      <c r="H1582" s="25" t="str">
        <f t="shared" si="134"/>
        <v>DC102</v>
      </c>
      <c r="I1582" s="25" t="str">
        <f t="shared" si="135"/>
        <v>Non-M</v>
      </c>
      <c r="J1582" s="34"/>
      <c r="K1582" s="26">
        <v>3000</v>
      </c>
      <c r="L1582" s="75">
        <f>IF(COUNTIFS($E$3:E19101,E1582)=1, K1582, 0)</f>
        <v>0</v>
      </c>
    </row>
    <row r="1583" spans="1:12" ht="41.25" hidden="1" customHeight="1">
      <c r="A1583" s="18" t="s">
        <v>2098</v>
      </c>
      <c r="B1583" s="19" t="s">
        <v>388</v>
      </c>
      <c r="C1583" s="19" t="s">
        <v>867</v>
      </c>
      <c r="D1583" s="66" t="s">
        <v>1532</v>
      </c>
      <c r="E1583" s="19" t="s">
        <v>2085</v>
      </c>
      <c r="F1583" s="21"/>
      <c r="G1583" s="19" t="s">
        <v>96</v>
      </c>
      <c r="H1583" s="25" t="str">
        <f t="shared" si="134"/>
        <v>DC300</v>
      </c>
      <c r="I1583" s="25" t="str">
        <f t="shared" si="135"/>
        <v>Non-M</v>
      </c>
      <c r="J1583" s="34"/>
      <c r="K1583" s="26">
        <v>3000</v>
      </c>
      <c r="L1583" s="75">
        <f>IF(COUNTIFS($E$3:E19101,E1583)=1, K1583, 0)</f>
        <v>0</v>
      </c>
    </row>
    <row r="1584" spans="1:12" ht="41.25" hidden="1" customHeight="1">
      <c r="A1584" s="18" t="s">
        <v>2099</v>
      </c>
      <c r="B1584" s="19" t="s">
        <v>388</v>
      </c>
      <c r="C1584" s="19" t="s">
        <v>867</v>
      </c>
      <c r="D1584" s="66" t="s">
        <v>1532</v>
      </c>
      <c r="E1584" s="19" t="s">
        <v>2085</v>
      </c>
      <c r="F1584" s="21"/>
      <c r="G1584" s="19" t="s">
        <v>152</v>
      </c>
      <c r="H1584" s="25" t="str">
        <f t="shared" si="134"/>
        <v>DC400</v>
      </c>
      <c r="I1584" s="25" t="str">
        <f t="shared" si="135"/>
        <v>Non-M</v>
      </c>
      <c r="J1584" s="34"/>
      <c r="K1584" s="26">
        <v>3000</v>
      </c>
      <c r="L1584" s="75">
        <f>IF(COUNTIFS($E$3:E19101,E1584)=1, K1584, 0)</f>
        <v>0</v>
      </c>
    </row>
    <row r="1585" spans="1:12" ht="41.25" hidden="1" customHeight="1">
      <c r="A1585" s="18" t="s">
        <v>2100</v>
      </c>
      <c r="B1585" s="19" t="s">
        <v>388</v>
      </c>
      <c r="C1585" s="19" t="s">
        <v>867</v>
      </c>
      <c r="D1585" s="66" t="s">
        <v>1532</v>
      </c>
      <c r="E1585" s="19" t="s">
        <v>2085</v>
      </c>
      <c r="F1585" s="21"/>
      <c r="G1585" s="19" t="s">
        <v>88</v>
      </c>
      <c r="H1585" s="25" t="str">
        <f t="shared" si="134"/>
        <v>DC201</v>
      </c>
      <c r="I1585" s="25" t="str">
        <f t="shared" si="135"/>
        <v>Non-M</v>
      </c>
      <c r="J1585" s="34"/>
      <c r="K1585" s="26">
        <v>3000</v>
      </c>
      <c r="L1585" s="75">
        <f>IF(COUNTIFS($E$3:E19101,E1585)=1, K1585, 0)</f>
        <v>0</v>
      </c>
    </row>
    <row r="1586" spans="1:12" ht="41.25" hidden="1" customHeight="1">
      <c r="A1586" s="18" t="s">
        <v>2101</v>
      </c>
      <c r="B1586" s="19" t="s">
        <v>388</v>
      </c>
      <c r="C1586" s="19" t="s">
        <v>867</v>
      </c>
      <c r="D1586" s="66" t="s">
        <v>1532</v>
      </c>
      <c r="E1586" s="19" t="s">
        <v>2085</v>
      </c>
      <c r="F1586" s="21"/>
      <c r="G1586" s="19" t="s">
        <v>944</v>
      </c>
      <c r="H1586" s="25" t="str">
        <f t="shared" si="134"/>
        <v>WB202</v>
      </c>
      <c r="I1586" s="25" t="str">
        <f t="shared" si="135"/>
        <v>Non-M</v>
      </c>
      <c r="J1586" s="34"/>
      <c r="K1586" s="26">
        <v>3000</v>
      </c>
      <c r="L1586" s="75">
        <f>IF(COUNTIFS($E$3:E19101,E1586)=1, K1586, 0)</f>
        <v>0</v>
      </c>
    </row>
    <row r="1587" spans="1:12" ht="41.25" hidden="1" customHeight="1">
      <c r="A1587" s="18" t="s">
        <v>2102</v>
      </c>
      <c r="B1587" s="19" t="s">
        <v>388</v>
      </c>
      <c r="C1587" s="19" t="s">
        <v>867</v>
      </c>
      <c r="D1587" s="66" t="s">
        <v>1532</v>
      </c>
      <c r="E1587" s="19" t="s">
        <v>2085</v>
      </c>
      <c r="F1587" s="21"/>
      <c r="G1587" s="19" t="s">
        <v>1073</v>
      </c>
      <c r="H1587" s="25" t="str">
        <f>IF(RIGHT(G1587,1)="M", LEFT(G1587,LEN(G1587)-1), G1587)</f>
        <v>WB406</v>
      </c>
      <c r="I1587" s="25" t="str">
        <f>IF(RIGHT(G1587,1)="M","M","Non-M")</f>
        <v>Non-M</v>
      </c>
      <c r="J1587" s="34"/>
      <c r="K1587" s="26"/>
      <c r="L1587" s="75"/>
    </row>
    <row r="1588" spans="1:12" ht="41.25" hidden="1" customHeight="1">
      <c r="A1588" s="18" t="s">
        <v>2103</v>
      </c>
      <c r="B1588" s="19" t="s">
        <v>388</v>
      </c>
      <c r="C1588" s="19" t="s">
        <v>867</v>
      </c>
      <c r="D1588" s="66" t="s">
        <v>1532</v>
      </c>
      <c r="E1588" s="19" t="s">
        <v>2085</v>
      </c>
      <c r="F1588" s="21"/>
      <c r="G1588" s="19" t="s">
        <v>705</v>
      </c>
      <c r="H1588" s="25" t="str">
        <f t="shared" si="134"/>
        <v>JS107</v>
      </c>
      <c r="I1588" s="25" t="str">
        <f t="shared" si="135"/>
        <v>Non-M</v>
      </c>
      <c r="J1588" s="34"/>
      <c r="K1588" s="26">
        <v>3000</v>
      </c>
      <c r="L1588" s="75">
        <f>IF(COUNTIFS($E$3:E19101,E1588)=1, K1588, 0)</f>
        <v>0</v>
      </c>
    </row>
    <row r="1589" spans="1:12" ht="41.25" hidden="1" customHeight="1">
      <c r="A1589" s="18" t="s">
        <v>2104</v>
      </c>
      <c r="B1589" s="19" t="s">
        <v>388</v>
      </c>
      <c r="C1589" s="19" t="s">
        <v>867</v>
      </c>
      <c r="D1589" s="66" t="s">
        <v>1532</v>
      </c>
      <c r="E1589" s="19" t="s">
        <v>2085</v>
      </c>
      <c r="F1589" s="21"/>
      <c r="G1589" s="19" t="s">
        <v>99</v>
      </c>
      <c r="H1589" s="25" t="str">
        <f t="shared" si="134"/>
        <v>PK201</v>
      </c>
      <c r="I1589" s="25" t="str">
        <f t="shared" si="135"/>
        <v>Non-M</v>
      </c>
      <c r="J1589" s="34"/>
      <c r="K1589" s="26">
        <v>3000</v>
      </c>
      <c r="L1589" s="75">
        <f>IF(COUNTIFS($E$3:E19101,E1589)=1, K1589, 0)</f>
        <v>0</v>
      </c>
    </row>
    <row r="1590" spans="1:12" ht="41.25" hidden="1" customHeight="1">
      <c r="A1590" s="18" t="s">
        <v>2105</v>
      </c>
      <c r="B1590" s="19" t="s">
        <v>388</v>
      </c>
      <c r="C1590" s="19" t="s">
        <v>867</v>
      </c>
      <c r="D1590" s="66" t="s">
        <v>1532</v>
      </c>
      <c r="E1590" s="19" t="s">
        <v>2085</v>
      </c>
      <c r="F1590" s="21"/>
      <c r="G1590" s="19" t="s">
        <v>155</v>
      </c>
      <c r="H1590" s="25" t="str">
        <f t="shared" si="134"/>
        <v>PB204</v>
      </c>
      <c r="I1590" s="25" t="str">
        <f t="shared" si="135"/>
        <v>Non-M</v>
      </c>
      <c r="J1590" s="34"/>
      <c r="K1590" s="26">
        <v>3000</v>
      </c>
      <c r="L1590" s="75">
        <f>IF(COUNTIFS($E$3:E19101,E1590)=1, K1590, 0)</f>
        <v>0</v>
      </c>
    </row>
    <row r="1591" spans="1:12" ht="41.25" hidden="1" customHeight="1">
      <c r="A1591" s="18" t="s">
        <v>2106</v>
      </c>
      <c r="B1591" s="19" t="s">
        <v>388</v>
      </c>
      <c r="C1591" s="19" t="s">
        <v>867</v>
      </c>
      <c r="D1591" s="66" t="s">
        <v>1532</v>
      </c>
      <c r="E1591" s="19" t="s">
        <v>2085</v>
      </c>
      <c r="F1591" s="21"/>
      <c r="G1591" s="19" t="s">
        <v>2094</v>
      </c>
      <c r="H1591" s="25" t="str">
        <f t="shared" si="134"/>
        <v>JS302</v>
      </c>
      <c r="I1591" s="25" t="str">
        <f t="shared" si="135"/>
        <v>Non-M</v>
      </c>
      <c r="J1591" s="34"/>
      <c r="K1591" s="26">
        <v>3000</v>
      </c>
      <c r="L1591" s="75">
        <f>IF(COUNTIFS($E$3:E19101,E1591)=1, K1591, 0)</f>
        <v>0</v>
      </c>
    </row>
    <row r="1592" spans="1:12" ht="41.25" hidden="1" customHeight="1">
      <c r="A1592" s="18" t="s">
        <v>2107</v>
      </c>
      <c r="B1592" s="19" t="s">
        <v>388</v>
      </c>
      <c r="C1592" s="19" t="s">
        <v>867</v>
      </c>
      <c r="D1592" s="66" t="s">
        <v>1532</v>
      </c>
      <c r="E1592" s="19" t="s">
        <v>2085</v>
      </c>
      <c r="F1592" s="21"/>
      <c r="G1592" s="19" t="s">
        <v>171</v>
      </c>
      <c r="H1592" s="25" t="str">
        <f t="shared" si="134"/>
        <v>HM315</v>
      </c>
      <c r="I1592" s="25" t="str">
        <f t="shared" si="135"/>
        <v>Non-M</v>
      </c>
      <c r="J1592" s="34"/>
      <c r="K1592" s="26">
        <v>3000</v>
      </c>
      <c r="L1592" s="75">
        <f>IF(COUNTIFS($E$3:E19101,E1592)=1, K1592, 0)</f>
        <v>0</v>
      </c>
    </row>
    <row r="1593" spans="1:12" ht="41.25" hidden="1" customHeight="1">
      <c r="A1593" s="18" t="s">
        <v>2108</v>
      </c>
      <c r="B1593" s="19" t="s">
        <v>388</v>
      </c>
      <c r="C1593" s="19" t="s">
        <v>867</v>
      </c>
      <c r="D1593" s="66" t="s">
        <v>1532</v>
      </c>
      <c r="E1593" s="19" t="s">
        <v>2085</v>
      </c>
      <c r="F1593" s="21"/>
      <c r="G1593" s="19" t="s">
        <v>1364</v>
      </c>
      <c r="H1593" s="25" t="str">
        <f t="shared" si="134"/>
        <v>HM702</v>
      </c>
      <c r="I1593" s="25" t="str">
        <f t="shared" si="135"/>
        <v>Non-M</v>
      </c>
      <c r="J1593" s="34"/>
      <c r="K1593" s="26">
        <v>3000</v>
      </c>
      <c r="L1593" s="75">
        <f>IF(COUNTIFS($E$3:E19101,E1593)=1, K1593, 0)</f>
        <v>0</v>
      </c>
    </row>
    <row r="1594" spans="1:12" ht="41.25" hidden="1" customHeight="1">
      <c r="A1594" s="18" t="s">
        <v>2109</v>
      </c>
      <c r="B1594" s="19" t="s">
        <v>388</v>
      </c>
      <c r="C1594" s="19" t="s">
        <v>2110</v>
      </c>
      <c r="D1594" s="65" t="s">
        <v>1043</v>
      </c>
      <c r="E1594" s="19" t="s">
        <v>2111</v>
      </c>
      <c r="F1594" s="21"/>
      <c r="G1594" s="19" t="s">
        <v>226</v>
      </c>
      <c r="H1594" s="25" t="str">
        <f t="shared" ref="H1594:H1614" si="140">IF(RIGHT(G1594,1)="M", LEFT(G1594,LEN(G1594)-1), G1594)</f>
        <v>CL413</v>
      </c>
      <c r="I1594" s="25" t="str">
        <f t="shared" ref="I1594:I1614" si="141">IF(RIGHT(G1594,1)="M","M","Non-M")</f>
        <v>Non-M</v>
      </c>
      <c r="J1594" s="34" t="s">
        <v>1915</v>
      </c>
      <c r="K1594" s="26">
        <v>3650</v>
      </c>
      <c r="L1594" s="75">
        <f>IF(COUNTIFS($E$3:E19101,E1594)=1, K1594, 0)</f>
        <v>0</v>
      </c>
    </row>
    <row r="1595" spans="1:12" ht="41.25" hidden="1" customHeight="1">
      <c r="A1595" s="18" t="s">
        <v>2112</v>
      </c>
      <c r="B1595" s="19" t="s">
        <v>388</v>
      </c>
      <c r="C1595" s="19" t="s">
        <v>2110</v>
      </c>
      <c r="D1595" s="65" t="s">
        <v>1043</v>
      </c>
      <c r="E1595" s="19" t="s">
        <v>2111</v>
      </c>
      <c r="F1595" s="21"/>
      <c r="G1595" s="19" t="s">
        <v>220</v>
      </c>
      <c r="H1595" s="25" t="str">
        <f t="shared" si="140"/>
        <v>ZP106</v>
      </c>
      <c r="I1595" s="25" t="str">
        <f t="shared" si="141"/>
        <v>Non-M</v>
      </c>
      <c r="J1595" s="34"/>
      <c r="K1595" s="26">
        <v>3650</v>
      </c>
      <c r="L1595" s="75">
        <f>IF(COUNTIFS($E$3:E19101,E1595)=1, K1595, 0)</f>
        <v>0</v>
      </c>
    </row>
    <row r="1596" spans="1:12" ht="41.25" hidden="1" customHeight="1">
      <c r="A1596" s="18" t="s">
        <v>2113</v>
      </c>
      <c r="B1596" s="19" t="s">
        <v>388</v>
      </c>
      <c r="C1596" s="19" t="s">
        <v>2110</v>
      </c>
      <c r="D1596" s="65" t="s">
        <v>1043</v>
      </c>
      <c r="E1596" s="19" t="s">
        <v>2111</v>
      </c>
      <c r="F1596" s="21"/>
      <c r="G1596" s="19" t="s">
        <v>120</v>
      </c>
      <c r="H1596" s="25" t="str">
        <f t="shared" si="140"/>
        <v>JS124</v>
      </c>
      <c r="I1596" s="25" t="str">
        <f t="shared" si="141"/>
        <v>Non-M</v>
      </c>
      <c r="J1596" s="34"/>
      <c r="K1596" s="26">
        <v>3650</v>
      </c>
      <c r="L1596" s="75">
        <f>IF(COUNTIFS($E$3:E19101,E1596)=1, K1596, 0)</f>
        <v>0</v>
      </c>
    </row>
    <row r="1597" spans="1:12" ht="41.25" hidden="1" customHeight="1">
      <c r="A1597" s="18" t="s">
        <v>2114</v>
      </c>
      <c r="B1597" s="19" t="s">
        <v>388</v>
      </c>
      <c r="C1597" s="19" t="s">
        <v>2110</v>
      </c>
      <c r="D1597" s="65" t="s">
        <v>1043</v>
      </c>
      <c r="E1597" s="19" t="s">
        <v>2111</v>
      </c>
      <c r="F1597" s="21"/>
      <c r="G1597" s="19" t="s">
        <v>1337</v>
      </c>
      <c r="H1597" s="25" t="str">
        <f t="shared" si="140"/>
        <v>JS105</v>
      </c>
      <c r="I1597" s="25" t="str">
        <f t="shared" si="141"/>
        <v>Non-M</v>
      </c>
      <c r="J1597" s="34"/>
      <c r="K1597" s="26">
        <v>3650</v>
      </c>
      <c r="L1597" s="75">
        <f>IF(COUNTIFS($E$3:E19101,E1597)=1, K1597, 0)</f>
        <v>0</v>
      </c>
    </row>
    <row r="1598" spans="1:12" ht="41.25" hidden="1" customHeight="1">
      <c r="A1598" s="18" t="s">
        <v>2115</v>
      </c>
      <c r="B1598" s="19" t="s">
        <v>388</v>
      </c>
      <c r="C1598" s="19" t="s">
        <v>2110</v>
      </c>
      <c r="D1598" s="65" t="s">
        <v>1043</v>
      </c>
      <c r="E1598" s="19" t="s">
        <v>2111</v>
      </c>
      <c r="F1598" s="21"/>
      <c r="G1598" s="19" t="s">
        <v>531</v>
      </c>
      <c r="H1598" s="25" t="str">
        <f t="shared" si="140"/>
        <v>LP100</v>
      </c>
      <c r="I1598" s="25" t="str">
        <f t="shared" si="141"/>
        <v>Non-M</v>
      </c>
      <c r="J1598" s="34"/>
      <c r="K1598" s="26">
        <v>3650</v>
      </c>
      <c r="L1598" s="75">
        <f>IF(COUNTIFS($E$3:E19101,E1598)=1, K1598, 0)</f>
        <v>0</v>
      </c>
    </row>
    <row r="1599" spans="1:12" ht="41.25" hidden="1" customHeight="1">
      <c r="A1599" s="18" t="s">
        <v>2116</v>
      </c>
      <c r="B1599" s="19" t="s">
        <v>388</v>
      </c>
      <c r="C1599" s="19" t="s">
        <v>2110</v>
      </c>
      <c r="D1599" s="65" t="s">
        <v>1043</v>
      </c>
      <c r="E1599" s="19" t="s">
        <v>2111</v>
      </c>
      <c r="F1599" s="21"/>
      <c r="G1599" s="19" t="s">
        <v>1454</v>
      </c>
      <c r="H1599" s="25" t="str">
        <f t="shared" si="140"/>
        <v>JS401</v>
      </c>
      <c r="I1599" s="25" t="str">
        <f t="shared" si="141"/>
        <v>Non-M</v>
      </c>
      <c r="J1599" s="34"/>
      <c r="K1599" s="26">
        <v>3650</v>
      </c>
      <c r="L1599" s="75">
        <f>IF(COUNTIFS($E$3:E19101,E1599)=1, K1599, 0)</f>
        <v>0</v>
      </c>
    </row>
    <row r="1600" spans="1:12" ht="41.25" hidden="1" customHeight="1">
      <c r="A1600" s="18" t="s">
        <v>2117</v>
      </c>
      <c r="B1600" s="19" t="s">
        <v>388</v>
      </c>
      <c r="C1600" s="19" t="s">
        <v>2110</v>
      </c>
      <c r="D1600" s="65" t="s">
        <v>1043</v>
      </c>
      <c r="E1600" s="19" t="s">
        <v>2111</v>
      </c>
      <c r="F1600" s="21"/>
      <c r="G1600" s="19" t="s">
        <v>252</v>
      </c>
      <c r="H1600" s="25" t="str">
        <f t="shared" si="140"/>
        <v>PK603</v>
      </c>
      <c r="I1600" s="25" t="str">
        <f t="shared" si="141"/>
        <v>M</v>
      </c>
      <c r="J1600" s="34"/>
      <c r="K1600" s="26">
        <v>3650</v>
      </c>
      <c r="L1600" s="75">
        <f>IF(COUNTIFS($E$3:E19101,E1600)=1, K1600, 0)</f>
        <v>0</v>
      </c>
    </row>
    <row r="1601" spans="1:12" ht="41.25" hidden="1" customHeight="1">
      <c r="A1601" s="18" t="s">
        <v>2118</v>
      </c>
      <c r="B1601" s="19" t="s">
        <v>388</v>
      </c>
      <c r="C1601" s="19" t="s">
        <v>2110</v>
      </c>
      <c r="D1601" s="65" t="s">
        <v>1043</v>
      </c>
      <c r="E1601" s="19" t="s">
        <v>2111</v>
      </c>
      <c r="F1601" s="21"/>
      <c r="G1601" s="19" t="s">
        <v>684</v>
      </c>
      <c r="H1601" s="25" t="str">
        <f t="shared" si="140"/>
        <v>HM420</v>
      </c>
      <c r="I1601" s="25" t="str">
        <f t="shared" si="141"/>
        <v>Non-M</v>
      </c>
      <c r="J1601" s="34" t="s">
        <v>1915</v>
      </c>
      <c r="K1601" s="26">
        <v>3650</v>
      </c>
      <c r="L1601" s="75">
        <f>IF(COUNTIFS($E$3:E19101,E1601)=1, K1601, 0)</f>
        <v>0</v>
      </c>
    </row>
    <row r="1602" spans="1:12" ht="41.25" hidden="1" customHeight="1">
      <c r="A1602" s="18" t="s">
        <v>2119</v>
      </c>
      <c r="B1602" s="19" t="s">
        <v>388</v>
      </c>
      <c r="C1602" s="19" t="s">
        <v>2110</v>
      </c>
      <c r="D1602" s="65" t="s">
        <v>1043</v>
      </c>
      <c r="E1602" s="19" t="s">
        <v>2111</v>
      </c>
      <c r="F1602" s="21"/>
      <c r="G1602" s="19" t="s">
        <v>379</v>
      </c>
      <c r="H1602" s="25" t="str">
        <f t="shared" si="140"/>
        <v>HM509</v>
      </c>
      <c r="I1602" s="25" t="str">
        <f t="shared" si="141"/>
        <v>Non-M</v>
      </c>
      <c r="J1602" s="34"/>
      <c r="K1602" s="26">
        <v>3650</v>
      </c>
      <c r="L1602" s="75">
        <f>IF(COUNTIFS($E$3:E19101,E1602)=1, K1602, 0)</f>
        <v>0</v>
      </c>
    </row>
    <row r="1603" spans="1:12" ht="41.25" hidden="1" customHeight="1">
      <c r="A1603" s="18" t="s">
        <v>2120</v>
      </c>
      <c r="B1603" s="19" t="s">
        <v>1237</v>
      </c>
      <c r="C1603" s="19" t="s">
        <v>231</v>
      </c>
      <c r="D1603" s="86" t="s">
        <v>1043</v>
      </c>
      <c r="E1603" s="19" t="s">
        <v>2121</v>
      </c>
      <c r="F1603" s="21"/>
      <c r="G1603" s="19" t="s">
        <v>61</v>
      </c>
      <c r="H1603" s="25" t="str">
        <f t="shared" si="140"/>
        <v>DC101</v>
      </c>
      <c r="I1603" s="25" t="str">
        <f t="shared" si="141"/>
        <v>Non-M</v>
      </c>
      <c r="J1603" s="34"/>
      <c r="K1603" s="26"/>
      <c r="L1603" s="75">
        <f>IF(COUNTIFS($E$3:E19101,E1603)=1, K1603, 0)</f>
        <v>0</v>
      </c>
    </row>
    <row r="1604" spans="1:12" ht="41.25" hidden="1" customHeight="1">
      <c r="A1604" s="18" t="s">
        <v>2122</v>
      </c>
      <c r="B1604" s="19" t="s">
        <v>1237</v>
      </c>
      <c r="C1604" s="19" t="s">
        <v>231</v>
      </c>
      <c r="D1604" s="86" t="s">
        <v>1043</v>
      </c>
      <c r="E1604" s="19" t="s">
        <v>2121</v>
      </c>
      <c r="F1604" s="21"/>
      <c r="G1604" s="19" t="s">
        <v>94</v>
      </c>
      <c r="H1604" s="25" t="str">
        <f t="shared" si="140"/>
        <v>DC202</v>
      </c>
      <c r="I1604" s="25" t="str">
        <f t="shared" si="141"/>
        <v>Non-M</v>
      </c>
      <c r="J1604" s="34"/>
      <c r="K1604" s="26"/>
      <c r="L1604" s="75">
        <f>IF(COUNTIFS($E$3:E19101,E1604)=1, K1604, 0)</f>
        <v>0</v>
      </c>
    </row>
    <row r="1605" spans="1:12" ht="41.25" hidden="1" customHeight="1">
      <c r="A1605" s="18" t="s">
        <v>2123</v>
      </c>
      <c r="B1605" s="19" t="s">
        <v>1237</v>
      </c>
      <c r="C1605" s="19" t="s">
        <v>231</v>
      </c>
      <c r="D1605" s="86" t="s">
        <v>1043</v>
      </c>
      <c r="E1605" s="19" t="s">
        <v>2121</v>
      </c>
      <c r="F1605" s="21"/>
      <c r="G1605" s="19" t="s">
        <v>96</v>
      </c>
      <c r="H1605" s="25" t="str">
        <f t="shared" si="140"/>
        <v>DC300</v>
      </c>
      <c r="I1605" s="25" t="str">
        <f t="shared" si="141"/>
        <v>Non-M</v>
      </c>
      <c r="J1605" s="34"/>
      <c r="K1605" s="26"/>
      <c r="L1605" s="75">
        <f>IF(COUNTIFS($E$3:E19101,E1605)=1, K1605, 0)</f>
        <v>0</v>
      </c>
    </row>
    <row r="1606" spans="1:12" ht="41.25" hidden="1" customHeight="1">
      <c r="A1606" s="18" t="s">
        <v>2124</v>
      </c>
      <c r="B1606" s="19" t="s">
        <v>1237</v>
      </c>
      <c r="C1606" s="19" t="s">
        <v>231</v>
      </c>
      <c r="D1606" s="86" t="s">
        <v>1043</v>
      </c>
      <c r="E1606" s="19" t="s">
        <v>2121</v>
      </c>
      <c r="F1606" s="21"/>
      <c r="G1606" s="19" t="s">
        <v>152</v>
      </c>
      <c r="H1606" s="25" t="str">
        <f t="shared" si="140"/>
        <v>DC400</v>
      </c>
      <c r="I1606" s="25" t="str">
        <f t="shared" si="141"/>
        <v>Non-M</v>
      </c>
      <c r="J1606" s="34"/>
      <c r="K1606" s="26"/>
      <c r="L1606" s="75">
        <f>IF(COUNTIFS($E$3:E19101,E1606)=1, K1606, 0)</f>
        <v>0</v>
      </c>
    </row>
    <row r="1607" spans="1:12" ht="41.25" hidden="1" customHeight="1">
      <c r="A1607" s="18" t="s">
        <v>2125</v>
      </c>
      <c r="B1607" s="19" t="s">
        <v>1237</v>
      </c>
      <c r="C1607" s="19" t="s">
        <v>231</v>
      </c>
      <c r="D1607" s="86" t="s">
        <v>1043</v>
      </c>
      <c r="E1607" s="19" t="s">
        <v>2121</v>
      </c>
      <c r="F1607" s="21"/>
      <c r="G1607" s="19" t="s">
        <v>921</v>
      </c>
      <c r="H1607" s="25" t="str">
        <f t="shared" si="140"/>
        <v>WB503</v>
      </c>
      <c r="I1607" s="25" t="str">
        <f t="shared" si="141"/>
        <v>Non-M</v>
      </c>
      <c r="J1607" s="34"/>
      <c r="K1607" s="26"/>
      <c r="L1607" s="75">
        <f>IF(COUNTIFS($E$3:E19101,E1607)=1, K1607, 0)</f>
        <v>0</v>
      </c>
    </row>
    <row r="1608" spans="1:12" ht="41.25" hidden="1" customHeight="1">
      <c r="A1608" s="18" t="s">
        <v>2126</v>
      </c>
      <c r="B1608" s="19" t="s">
        <v>1237</v>
      </c>
      <c r="C1608" s="19" t="s">
        <v>231</v>
      </c>
      <c r="D1608" s="86" t="s">
        <v>1043</v>
      </c>
      <c r="E1608" s="19" t="s">
        <v>2121</v>
      </c>
      <c r="F1608" s="21"/>
      <c r="G1608" s="19" t="s">
        <v>1337</v>
      </c>
      <c r="H1608" s="25" t="str">
        <f t="shared" si="140"/>
        <v>JS105</v>
      </c>
      <c r="I1608" s="25" t="str">
        <f t="shared" si="141"/>
        <v>Non-M</v>
      </c>
      <c r="J1608" s="34"/>
      <c r="K1608" s="26"/>
      <c r="L1608" s="75">
        <f>IF(COUNTIFS($E$3:E19101,E1608)=1, K1608, 0)</f>
        <v>0</v>
      </c>
    </row>
    <row r="1609" spans="1:12" ht="41.25" hidden="1" customHeight="1">
      <c r="A1609" s="18" t="s">
        <v>2127</v>
      </c>
      <c r="B1609" s="19" t="s">
        <v>1237</v>
      </c>
      <c r="C1609" s="19" t="s">
        <v>231</v>
      </c>
      <c r="D1609" s="86" t="s">
        <v>1043</v>
      </c>
      <c r="E1609" s="19" t="s">
        <v>2121</v>
      </c>
      <c r="F1609" s="21"/>
      <c r="G1609" s="19" t="s">
        <v>120</v>
      </c>
      <c r="H1609" s="25" t="str">
        <f t="shared" si="140"/>
        <v>JS124</v>
      </c>
      <c r="I1609" s="25" t="str">
        <f t="shared" si="141"/>
        <v>Non-M</v>
      </c>
      <c r="J1609" s="34"/>
      <c r="K1609" s="26"/>
      <c r="L1609" s="75">
        <f>IF(COUNTIFS($E$3:E19101,E1609)=1, K1609, 0)</f>
        <v>0</v>
      </c>
    </row>
    <row r="1610" spans="1:12" ht="41.25" hidden="1" customHeight="1">
      <c r="A1610" s="18" t="s">
        <v>2128</v>
      </c>
      <c r="B1610" s="19" t="s">
        <v>1237</v>
      </c>
      <c r="C1610" s="19" t="s">
        <v>231</v>
      </c>
      <c r="D1610" s="86" t="s">
        <v>1043</v>
      </c>
      <c r="E1610" s="19" t="s">
        <v>2121</v>
      </c>
      <c r="F1610" s="21"/>
      <c r="G1610" s="19" t="s">
        <v>2129</v>
      </c>
      <c r="H1610" s="25" t="str">
        <f t="shared" si="140"/>
        <v>JS122</v>
      </c>
      <c r="I1610" s="25" t="str">
        <f t="shared" si="141"/>
        <v>Non-M</v>
      </c>
      <c r="J1610" s="34"/>
      <c r="K1610" s="26"/>
      <c r="L1610" s="75">
        <f>IF(COUNTIFS($E$3:E19101,E1610)=1, K1610, 0)</f>
        <v>0</v>
      </c>
    </row>
    <row r="1611" spans="1:12" ht="41.25" hidden="1" customHeight="1">
      <c r="A1611" s="18" t="s">
        <v>2130</v>
      </c>
      <c r="B1611" s="19" t="s">
        <v>1237</v>
      </c>
      <c r="C1611" s="19" t="s">
        <v>231</v>
      </c>
      <c r="D1611" s="86" t="s">
        <v>1043</v>
      </c>
      <c r="E1611" s="19" t="s">
        <v>2121</v>
      </c>
      <c r="F1611" s="21"/>
      <c r="G1611" s="19" t="s">
        <v>99</v>
      </c>
      <c r="H1611" s="25" t="str">
        <f t="shared" si="140"/>
        <v>PK201</v>
      </c>
      <c r="I1611" s="25" t="str">
        <f t="shared" si="141"/>
        <v>Non-M</v>
      </c>
      <c r="J1611" s="34"/>
      <c r="K1611" s="26"/>
      <c r="L1611" s="75">
        <f>IF(COUNTIFS($E$3:E19101,E1611)=1, K1611, 0)</f>
        <v>0</v>
      </c>
    </row>
    <row r="1612" spans="1:12" ht="41.25" hidden="1" customHeight="1">
      <c r="A1612" s="18" t="s">
        <v>2131</v>
      </c>
      <c r="B1612" s="19" t="s">
        <v>1237</v>
      </c>
      <c r="C1612" s="19" t="s">
        <v>231</v>
      </c>
      <c r="D1612" s="86" t="s">
        <v>1043</v>
      </c>
      <c r="E1612" s="19" t="s">
        <v>2121</v>
      </c>
      <c r="F1612" s="21"/>
      <c r="G1612" s="19" t="s">
        <v>155</v>
      </c>
      <c r="H1612" s="25" t="str">
        <f t="shared" si="140"/>
        <v>PB204</v>
      </c>
      <c r="I1612" s="25" t="str">
        <f t="shared" si="141"/>
        <v>Non-M</v>
      </c>
      <c r="J1612" s="34"/>
      <c r="K1612" s="26"/>
      <c r="L1612" s="75">
        <f>IF(COUNTIFS($E$3:E19101,E1612)=1, K1612, 0)</f>
        <v>0</v>
      </c>
    </row>
    <row r="1613" spans="1:12" ht="41.25" hidden="1" customHeight="1">
      <c r="A1613" s="18" t="s">
        <v>2132</v>
      </c>
      <c r="B1613" s="19" t="s">
        <v>1237</v>
      </c>
      <c r="C1613" s="19" t="s">
        <v>231</v>
      </c>
      <c r="D1613" s="86" t="s">
        <v>1043</v>
      </c>
      <c r="E1613" s="19" t="s">
        <v>2121</v>
      </c>
      <c r="F1613" s="21"/>
      <c r="G1613" s="19" t="s">
        <v>71</v>
      </c>
      <c r="H1613" s="25" t="str">
        <f t="shared" si="140"/>
        <v>HM500</v>
      </c>
      <c r="I1613" s="25" t="str">
        <f t="shared" si="141"/>
        <v>Non-M</v>
      </c>
      <c r="J1613" s="34"/>
      <c r="K1613" s="26"/>
      <c r="L1613" s="75">
        <f>IF(COUNTIFS($E$3:E19101,E1613)=1, K1613, 0)</f>
        <v>0</v>
      </c>
    </row>
    <row r="1614" spans="1:12" ht="41.25" hidden="1" customHeight="1">
      <c r="A1614" s="18" t="s">
        <v>2133</v>
      </c>
      <c r="B1614" s="19" t="s">
        <v>1237</v>
      </c>
      <c r="C1614" s="19" t="s">
        <v>231</v>
      </c>
      <c r="D1614" s="86" t="s">
        <v>1043</v>
      </c>
      <c r="E1614" s="19" t="s">
        <v>2121</v>
      </c>
      <c r="F1614" s="21"/>
      <c r="G1614" s="19" t="s">
        <v>2134</v>
      </c>
      <c r="H1614" s="25" t="str">
        <f t="shared" si="140"/>
        <v>VT500</v>
      </c>
      <c r="I1614" s="25" t="str">
        <f t="shared" si="141"/>
        <v>Non-M</v>
      </c>
      <c r="J1614" s="34"/>
      <c r="K1614" s="26"/>
      <c r="L1614" s="75">
        <f>IF(COUNTIFS($E$3:E19101,E1614)=1, K1614, 0)</f>
        <v>0</v>
      </c>
    </row>
    <row r="1615" spans="1:12" ht="41.25" hidden="1" customHeight="1">
      <c r="A1615" s="18" t="s">
        <v>2135</v>
      </c>
      <c r="B1615" s="19" t="s">
        <v>201</v>
      </c>
      <c r="C1615" s="19" t="s">
        <v>2136</v>
      </c>
      <c r="D1615" s="86" t="s">
        <v>415</v>
      </c>
      <c r="E1615" s="19" t="s">
        <v>2137</v>
      </c>
      <c r="F1615" s="21"/>
      <c r="G1615" s="19" t="s">
        <v>1761</v>
      </c>
      <c r="H1615" s="25" t="str">
        <f t="shared" ref="H1615:H1630" si="142">IF(RIGHT(G1615,1)="M", LEFT(G1615,LEN(G1615)-1), G1615)</f>
        <v>ZP105</v>
      </c>
      <c r="I1615" s="25" t="str">
        <f t="shared" ref="I1615:I1622" si="143">IF(RIGHT(G1615,1)="M","M","Non-M")</f>
        <v>Non-M</v>
      </c>
      <c r="J1615" s="34"/>
      <c r="K1615" s="76">
        <v>37180</v>
      </c>
      <c r="L1615" s="75">
        <f>IF(COUNTIFS($E$3:E19101,E1615)=1, K1615, 0)</f>
        <v>0</v>
      </c>
    </row>
    <row r="1616" spans="1:12" ht="41.25" hidden="1" customHeight="1">
      <c r="A1616" s="18" t="s">
        <v>2138</v>
      </c>
      <c r="B1616" s="19" t="s">
        <v>201</v>
      </c>
      <c r="C1616" s="19" t="s">
        <v>2136</v>
      </c>
      <c r="D1616" s="86" t="s">
        <v>415</v>
      </c>
      <c r="E1616" s="19" t="s">
        <v>2137</v>
      </c>
      <c r="F1616" s="21"/>
      <c r="G1616" s="19" t="s">
        <v>688</v>
      </c>
      <c r="H1616" s="25" t="str">
        <f t="shared" si="142"/>
        <v>CL410</v>
      </c>
      <c r="I1616" s="25" t="str">
        <f t="shared" si="143"/>
        <v>Non-M</v>
      </c>
      <c r="J1616" s="34"/>
      <c r="K1616" s="76">
        <v>37180</v>
      </c>
      <c r="L1616" s="75">
        <f>IF(COUNTIFS($E$3:E19101,E1616)=1, K1616, 0)</f>
        <v>0</v>
      </c>
    </row>
    <row r="1617" spans="1:12" ht="41.25" hidden="1" customHeight="1">
      <c r="A1617" s="18" t="s">
        <v>2139</v>
      </c>
      <c r="B1617" s="19" t="s">
        <v>201</v>
      </c>
      <c r="C1617" s="19" t="s">
        <v>2136</v>
      </c>
      <c r="D1617" s="86" t="s">
        <v>415</v>
      </c>
      <c r="E1617" s="19" t="s">
        <v>2137</v>
      </c>
      <c r="F1617" s="21"/>
      <c r="G1617" s="19" t="s">
        <v>1662</v>
      </c>
      <c r="H1617" s="25" t="str">
        <f t="shared" si="142"/>
        <v>JS117</v>
      </c>
      <c r="I1617" s="25" t="str">
        <f t="shared" si="143"/>
        <v>Non-M</v>
      </c>
      <c r="J1617" s="34"/>
      <c r="K1617" s="76">
        <v>37180</v>
      </c>
      <c r="L1617" s="75">
        <f>IF(COUNTIFS($E$3:E19101,E1617)=1, K1617, 0)</f>
        <v>0</v>
      </c>
    </row>
    <row r="1618" spans="1:12" ht="41.25" hidden="1" customHeight="1">
      <c r="A1618" s="18" t="s">
        <v>2140</v>
      </c>
      <c r="B1618" s="19" t="s">
        <v>201</v>
      </c>
      <c r="C1618" s="19" t="s">
        <v>2136</v>
      </c>
      <c r="D1618" s="86" t="s">
        <v>415</v>
      </c>
      <c r="E1618" s="19" t="s">
        <v>2137</v>
      </c>
      <c r="F1618" s="21"/>
      <c r="G1618" s="19" t="s">
        <v>1337</v>
      </c>
      <c r="H1618" s="25" t="str">
        <f t="shared" si="142"/>
        <v>JS105</v>
      </c>
      <c r="I1618" s="25" t="str">
        <f t="shared" si="143"/>
        <v>Non-M</v>
      </c>
      <c r="J1618" s="34"/>
      <c r="K1618" s="76">
        <v>37180</v>
      </c>
      <c r="L1618" s="75">
        <f>IF(COUNTIFS($E$3:E19101,E1618)=1, K1618, 0)</f>
        <v>0</v>
      </c>
    </row>
    <row r="1619" spans="1:12" ht="41.25" hidden="1" customHeight="1">
      <c r="A1619" s="18" t="s">
        <v>2141</v>
      </c>
      <c r="B1619" s="19" t="s">
        <v>201</v>
      </c>
      <c r="C1619" s="19" t="s">
        <v>2136</v>
      </c>
      <c r="D1619" s="86" t="s">
        <v>415</v>
      </c>
      <c r="E1619" s="19" t="s">
        <v>2137</v>
      </c>
      <c r="F1619" s="21"/>
      <c r="G1619" s="19" t="s">
        <v>2142</v>
      </c>
      <c r="H1619" s="25" t="str">
        <f t="shared" si="142"/>
        <v>PK111</v>
      </c>
      <c r="I1619" s="25" t="str">
        <f t="shared" si="143"/>
        <v>M</v>
      </c>
      <c r="J1619" s="34"/>
      <c r="K1619" s="76">
        <v>37180</v>
      </c>
      <c r="L1619" s="75">
        <f>IF(COUNTIFS($E$3:E19101,E1619)=1, K1619, 0)</f>
        <v>0</v>
      </c>
    </row>
    <row r="1620" spans="1:12" ht="41.25" hidden="1" customHeight="1">
      <c r="A1620" s="18" t="s">
        <v>2143</v>
      </c>
      <c r="B1620" s="19" t="s">
        <v>201</v>
      </c>
      <c r="C1620" s="19" t="s">
        <v>2136</v>
      </c>
      <c r="D1620" s="86" t="s">
        <v>415</v>
      </c>
      <c r="E1620" s="19" t="s">
        <v>2137</v>
      </c>
      <c r="F1620" s="21"/>
      <c r="G1620" s="19" t="s">
        <v>82</v>
      </c>
      <c r="H1620" s="25" t="str">
        <f t="shared" si="142"/>
        <v>PB104</v>
      </c>
      <c r="I1620" s="25" t="str">
        <f t="shared" si="143"/>
        <v>Non-M</v>
      </c>
      <c r="J1620" s="34"/>
      <c r="K1620" s="76">
        <v>37180</v>
      </c>
      <c r="L1620" s="75">
        <f>IF(COUNTIFS($E$3:E19101,E1620)=1, K1620, 0)</f>
        <v>0</v>
      </c>
    </row>
    <row r="1621" spans="1:12" ht="41.25" hidden="1" customHeight="1">
      <c r="A1621" s="18" t="s">
        <v>2144</v>
      </c>
      <c r="B1621" s="19" t="s">
        <v>201</v>
      </c>
      <c r="C1621" s="19" t="s">
        <v>2136</v>
      </c>
      <c r="D1621" s="86" t="s">
        <v>415</v>
      </c>
      <c r="E1621" s="19" t="s">
        <v>2137</v>
      </c>
      <c r="F1621" s="21"/>
      <c r="G1621" s="19" t="s">
        <v>2145</v>
      </c>
      <c r="H1621" s="25" t="str">
        <f t="shared" si="142"/>
        <v>HM103</v>
      </c>
      <c r="I1621" s="25" t="str">
        <f t="shared" si="143"/>
        <v>Non-M</v>
      </c>
      <c r="J1621" s="34"/>
      <c r="K1621" s="76">
        <v>37180</v>
      </c>
      <c r="L1621" s="75">
        <f>IF(COUNTIFS($E$3:E19101,E1621)=1, K1621, 0)</f>
        <v>0</v>
      </c>
    </row>
    <row r="1622" spans="1:12" ht="41.25" hidden="1" customHeight="1">
      <c r="A1622" s="18" t="s">
        <v>2146</v>
      </c>
      <c r="B1622" s="19" t="s">
        <v>201</v>
      </c>
      <c r="C1622" s="19" t="s">
        <v>2136</v>
      </c>
      <c r="D1622" s="86" t="s">
        <v>415</v>
      </c>
      <c r="E1622" s="19" t="s">
        <v>2137</v>
      </c>
      <c r="F1622" s="21"/>
      <c r="G1622" s="19" t="s">
        <v>2147</v>
      </c>
      <c r="H1622" s="25" t="str">
        <f t="shared" si="142"/>
        <v>HM105</v>
      </c>
      <c r="I1622" s="25" t="str">
        <f t="shared" si="143"/>
        <v>Non-M</v>
      </c>
      <c r="J1622" s="34"/>
      <c r="K1622" s="76">
        <v>37180</v>
      </c>
      <c r="L1622" s="75">
        <f>IF(COUNTIFS($E$3:E19101,E1622)=1, K1622, 0)</f>
        <v>0</v>
      </c>
    </row>
    <row r="1623" spans="1:12" ht="41.25" hidden="1" customHeight="1">
      <c r="A1623" s="18" t="s">
        <v>2148</v>
      </c>
      <c r="B1623" s="19" t="s">
        <v>13</v>
      </c>
      <c r="C1623" s="19" t="s">
        <v>2136</v>
      </c>
      <c r="D1623" s="86" t="s">
        <v>415</v>
      </c>
      <c r="E1623" s="19" t="s">
        <v>2137</v>
      </c>
      <c r="F1623" s="21"/>
      <c r="G1623" s="19" t="s">
        <v>1761</v>
      </c>
      <c r="H1623" s="25" t="str">
        <f t="shared" si="142"/>
        <v>ZP105</v>
      </c>
      <c r="I1623" s="25" t="str">
        <f t="shared" ref="I1623:I1654" si="144">IF(RIGHT(G1623,1)="M","M","Non-M")</f>
        <v>Non-M</v>
      </c>
      <c r="J1623" s="34"/>
      <c r="K1623" s="76">
        <v>15638</v>
      </c>
      <c r="L1623" s="75">
        <f>IF(COUNTIFS($E$3:E19101,E1623)=1, K1623, 0)</f>
        <v>0</v>
      </c>
    </row>
    <row r="1624" spans="1:12" ht="41.25" hidden="1" customHeight="1">
      <c r="A1624" s="18" t="s">
        <v>2149</v>
      </c>
      <c r="B1624" s="19" t="s">
        <v>13</v>
      </c>
      <c r="C1624" s="19" t="s">
        <v>2136</v>
      </c>
      <c r="D1624" s="86" t="s">
        <v>415</v>
      </c>
      <c r="E1624" s="19" t="s">
        <v>2137</v>
      </c>
      <c r="F1624" s="21"/>
      <c r="G1624" s="19" t="s">
        <v>688</v>
      </c>
      <c r="H1624" s="25" t="str">
        <f t="shared" si="142"/>
        <v>CL410</v>
      </c>
      <c r="I1624" s="25" t="str">
        <f t="shared" si="144"/>
        <v>Non-M</v>
      </c>
      <c r="J1624" s="34"/>
      <c r="K1624" s="76">
        <v>15638</v>
      </c>
      <c r="L1624" s="75">
        <f>IF(COUNTIFS($E$3:E19101,E1624)=1, K1624, 0)</f>
        <v>0</v>
      </c>
    </row>
    <row r="1625" spans="1:12" ht="41.25" hidden="1" customHeight="1">
      <c r="A1625" s="18" t="s">
        <v>2150</v>
      </c>
      <c r="B1625" s="19" t="s">
        <v>13</v>
      </c>
      <c r="C1625" s="19" t="s">
        <v>2136</v>
      </c>
      <c r="D1625" s="86" t="s">
        <v>415</v>
      </c>
      <c r="E1625" s="19" t="s">
        <v>2137</v>
      </c>
      <c r="F1625" s="21"/>
      <c r="G1625" s="19" t="s">
        <v>1662</v>
      </c>
      <c r="H1625" s="25" t="str">
        <f t="shared" si="142"/>
        <v>JS117</v>
      </c>
      <c r="I1625" s="25" t="str">
        <f t="shared" si="144"/>
        <v>Non-M</v>
      </c>
      <c r="J1625" s="34"/>
      <c r="K1625" s="76">
        <v>15638</v>
      </c>
      <c r="L1625" s="75">
        <f>IF(COUNTIFS($E$3:E19101,E1625)=1, K1625, 0)</f>
        <v>0</v>
      </c>
    </row>
    <row r="1626" spans="1:12" ht="41.25" hidden="1" customHeight="1">
      <c r="A1626" s="18" t="s">
        <v>2151</v>
      </c>
      <c r="B1626" s="19" t="s">
        <v>13</v>
      </c>
      <c r="C1626" s="19" t="s">
        <v>2136</v>
      </c>
      <c r="D1626" s="86" t="s">
        <v>415</v>
      </c>
      <c r="E1626" s="19" t="s">
        <v>2137</v>
      </c>
      <c r="F1626" s="21"/>
      <c r="G1626" s="19" t="s">
        <v>1337</v>
      </c>
      <c r="H1626" s="25" t="str">
        <f t="shared" si="142"/>
        <v>JS105</v>
      </c>
      <c r="I1626" s="25" t="str">
        <f t="shared" si="144"/>
        <v>Non-M</v>
      </c>
      <c r="J1626" s="34"/>
      <c r="K1626" s="76">
        <v>15638</v>
      </c>
      <c r="L1626" s="75">
        <f>IF(COUNTIFS($E$3:E19101,E1626)=1, K1626, 0)</f>
        <v>0</v>
      </c>
    </row>
    <row r="1627" spans="1:12" ht="41.25" hidden="1" customHeight="1">
      <c r="A1627" s="18" t="s">
        <v>2152</v>
      </c>
      <c r="B1627" s="19" t="s">
        <v>13</v>
      </c>
      <c r="C1627" s="19" t="s">
        <v>2136</v>
      </c>
      <c r="D1627" s="86" t="s">
        <v>415</v>
      </c>
      <c r="E1627" s="19" t="s">
        <v>2137</v>
      </c>
      <c r="F1627" s="21"/>
      <c r="G1627" s="19" t="s">
        <v>2142</v>
      </c>
      <c r="H1627" s="25" t="str">
        <f t="shared" si="142"/>
        <v>PK111</v>
      </c>
      <c r="I1627" s="25" t="str">
        <f t="shared" si="144"/>
        <v>M</v>
      </c>
      <c r="J1627" s="34"/>
      <c r="K1627" s="76">
        <v>15638</v>
      </c>
      <c r="L1627" s="75">
        <f>IF(COUNTIFS($E$3:E19101,E1627)=1, K1627, 0)</f>
        <v>0</v>
      </c>
    </row>
    <row r="1628" spans="1:12" ht="41.25" hidden="1" customHeight="1">
      <c r="A1628" s="18" t="s">
        <v>2153</v>
      </c>
      <c r="B1628" s="19" t="s">
        <v>13</v>
      </c>
      <c r="C1628" s="19" t="s">
        <v>2136</v>
      </c>
      <c r="D1628" s="86" t="s">
        <v>415</v>
      </c>
      <c r="E1628" s="19" t="s">
        <v>2137</v>
      </c>
      <c r="F1628" s="21"/>
      <c r="G1628" s="19" t="s">
        <v>82</v>
      </c>
      <c r="H1628" s="25" t="str">
        <f t="shared" si="142"/>
        <v>PB104</v>
      </c>
      <c r="I1628" s="25" t="str">
        <f t="shared" si="144"/>
        <v>Non-M</v>
      </c>
      <c r="J1628" s="34"/>
      <c r="K1628" s="76">
        <v>15638</v>
      </c>
      <c r="L1628" s="75">
        <f>IF(COUNTIFS($E$3:E19101,E1628)=1, K1628, 0)</f>
        <v>0</v>
      </c>
    </row>
    <row r="1629" spans="1:12" ht="41.25" hidden="1" customHeight="1">
      <c r="A1629" s="18" t="s">
        <v>2154</v>
      </c>
      <c r="B1629" s="19" t="s">
        <v>13</v>
      </c>
      <c r="C1629" s="19" t="s">
        <v>2136</v>
      </c>
      <c r="D1629" s="86" t="s">
        <v>415</v>
      </c>
      <c r="E1629" s="19" t="s">
        <v>2137</v>
      </c>
      <c r="F1629" s="21"/>
      <c r="G1629" s="19" t="s">
        <v>2145</v>
      </c>
      <c r="H1629" s="25" t="str">
        <f t="shared" si="142"/>
        <v>HM103</v>
      </c>
      <c r="I1629" s="25" t="str">
        <f t="shared" si="144"/>
        <v>Non-M</v>
      </c>
      <c r="J1629" s="34"/>
      <c r="K1629" s="76">
        <v>15638</v>
      </c>
      <c r="L1629" s="75">
        <f>IF(COUNTIFS($E$3:E19101,E1629)=1, K1629, 0)</f>
        <v>0</v>
      </c>
    </row>
    <row r="1630" spans="1:12" ht="41.25" hidden="1" customHeight="1">
      <c r="A1630" s="18" t="s">
        <v>2155</v>
      </c>
      <c r="B1630" s="19" t="s">
        <v>13</v>
      </c>
      <c r="C1630" s="19" t="s">
        <v>2136</v>
      </c>
      <c r="D1630" s="86" t="s">
        <v>415</v>
      </c>
      <c r="E1630" s="19" t="s">
        <v>2137</v>
      </c>
      <c r="F1630" s="21"/>
      <c r="G1630" s="19" t="s">
        <v>2147</v>
      </c>
      <c r="H1630" s="25" t="str">
        <f t="shared" si="142"/>
        <v>HM105</v>
      </c>
      <c r="I1630" s="25" t="str">
        <f t="shared" si="144"/>
        <v>Non-M</v>
      </c>
      <c r="J1630" s="34"/>
      <c r="K1630" s="76">
        <v>15638</v>
      </c>
      <c r="L1630" s="75">
        <f>IF(COUNTIFS($E$3:E19101,E1630)=1, K1630, 0)</f>
        <v>0</v>
      </c>
    </row>
    <row r="1631" spans="1:12" ht="41.25" hidden="1" customHeight="1">
      <c r="A1631" s="18" t="s">
        <v>2156</v>
      </c>
      <c r="B1631" s="19" t="s">
        <v>201</v>
      </c>
      <c r="C1631" s="19" t="s">
        <v>2157</v>
      </c>
      <c r="D1631" s="86" t="s">
        <v>415</v>
      </c>
      <c r="E1631" s="19" t="s">
        <v>2158</v>
      </c>
      <c r="F1631" s="21"/>
      <c r="G1631" s="19" t="s">
        <v>714</v>
      </c>
      <c r="H1631" s="25" t="s">
        <v>1272</v>
      </c>
      <c r="I1631" s="25" t="str">
        <f t="shared" si="144"/>
        <v>M</v>
      </c>
      <c r="J1631" s="87" t="s">
        <v>1769</v>
      </c>
      <c r="K1631" s="76">
        <v>7691</v>
      </c>
      <c r="L1631" s="103">
        <f>IF(COUNTIFS($E$3:E19101,E1631)=1, K1631, 0)</f>
        <v>0</v>
      </c>
    </row>
    <row r="1632" spans="1:12" ht="41.25" hidden="1" customHeight="1">
      <c r="A1632" s="18" t="s">
        <v>2159</v>
      </c>
      <c r="B1632" s="19" t="s">
        <v>201</v>
      </c>
      <c r="C1632" s="19" t="s">
        <v>2157</v>
      </c>
      <c r="D1632" s="86" t="s">
        <v>415</v>
      </c>
      <c r="E1632" s="19" t="s">
        <v>2158</v>
      </c>
      <c r="F1632" s="21"/>
      <c r="G1632" s="19" t="s">
        <v>359</v>
      </c>
      <c r="H1632" s="19" t="s">
        <v>359</v>
      </c>
      <c r="I1632" s="25" t="str">
        <f t="shared" si="144"/>
        <v>Non-M</v>
      </c>
      <c r="J1632" s="87"/>
      <c r="K1632" s="76">
        <v>7691</v>
      </c>
      <c r="L1632" s="103">
        <f>IF(COUNTIFS($E$3:E19101,E1632)=1, K1632, 0)</f>
        <v>0</v>
      </c>
    </row>
    <row r="1633" spans="1:12" ht="41.25" hidden="1" customHeight="1">
      <c r="A1633" s="18" t="s">
        <v>2160</v>
      </c>
      <c r="B1633" s="19" t="s">
        <v>201</v>
      </c>
      <c r="C1633" s="19" t="s">
        <v>2157</v>
      </c>
      <c r="D1633" s="86" t="s">
        <v>415</v>
      </c>
      <c r="E1633" s="19" t="s">
        <v>2158</v>
      </c>
      <c r="F1633" s="21"/>
      <c r="G1633" s="19" t="s">
        <v>96</v>
      </c>
      <c r="H1633" s="25" t="s">
        <v>96</v>
      </c>
      <c r="I1633" s="25" t="str">
        <f t="shared" si="144"/>
        <v>Non-M</v>
      </c>
      <c r="J1633" s="87"/>
      <c r="K1633" s="76">
        <v>7691</v>
      </c>
      <c r="L1633" s="103">
        <f>IF(COUNTIFS($E$3:E19101,E1633)=1, K1633, 0)</f>
        <v>0</v>
      </c>
    </row>
    <row r="1634" spans="1:12" ht="41.25" hidden="1" customHeight="1">
      <c r="A1634" s="18" t="s">
        <v>2161</v>
      </c>
      <c r="B1634" s="19" t="s">
        <v>201</v>
      </c>
      <c r="C1634" s="19" t="s">
        <v>2157</v>
      </c>
      <c r="D1634" s="86" t="s">
        <v>415</v>
      </c>
      <c r="E1634" s="19" t="s">
        <v>2158</v>
      </c>
      <c r="F1634" s="21"/>
      <c r="G1634" s="19" t="s">
        <v>152</v>
      </c>
      <c r="H1634" s="25" t="s">
        <v>152</v>
      </c>
      <c r="I1634" s="25" t="str">
        <f t="shared" si="144"/>
        <v>Non-M</v>
      </c>
      <c r="J1634" s="87"/>
      <c r="K1634" s="76">
        <v>7691</v>
      </c>
      <c r="L1634" s="103">
        <f>IF(COUNTIFS($E$3:E19101,E1634)=1, K1634, 0)</f>
        <v>0</v>
      </c>
    </row>
    <row r="1635" spans="1:12" ht="41.25" hidden="1" customHeight="1">
      <c r="A1635" s="18" t="s">
        <v>2162</v>
      </c>
      <c r="B1635" s="19" t="s">
        <v>201</v>
      </c>
      <c r="C1635" s="19" t="s">
        <v>2157</v>
      </c>
      <c r="D1635" s="86" t="s">
        <v>415</v>
      </c>
      <c r="E1635" s="19" t="s">
        <v>2158</v>
      </c>
      <c r="F1635" s="21"/>
      <c r="G1635" s="19" t="s">
        <v>135</v>
      </c>
      <c r="H1635" s="25" t="str">
        <f t="shared" ref="H1635:H1642" si="145">IF(RIGHT(G1635,1)="M", LEFT(G1635,LEN(G1635)-1), G1635)</f>
        <v>DC200</v>
      </c>
      <c r="I1635" s="25" t="str">
        <f t="shared" si="144"/>
        <v>Non-M</v>
      </c>
      <c r="J1635" s="87"/>
      <c r="K1635" s="76">
        <v>7691</v>
      </c>
      <c r="L1635" s="103">
        <f>IF(COUNTIFS($E$3:E19101,E1635)=1, K1635, 0)</f>
        <v>0</v>
      </c>
    </row>
    <row r="1636" spans="1:12" ht="41.25" hidden="1" customHeight="1">
      <c r="A1636" s="18" t="s">
        <v>2163</v>
      </c>
      <c r="B1636" s="19" t="s">
        <v>201</v>
      </c>
      <c r="C1636" s="19" t="s">
        <v>2157</v>
      </c>
      <c r="D1636" s="86" t="s">
        <v>415</v>
      </c>
      <c r="E1636" s="19" t="s">
        <v>2158</v>
      </c>
      <c r="F1636" s="21"/>
      <c r="G1636" s="19" t="s">
        <v>960</v>
      </c>
      <c r="H1636" s="25" t="str">
        <f t="shared" si="145"/>
        <v>PK405</v>
      </c>
      <c r="I1636" s="25" t="str">
        <f t="shared" si="144"/>
        <v>M</v>
      </c>
      <c r="J1636" s="87" t="s">
        <v>2164</v>
      </c>
      <c r="K1636" s="76">
        <v>7691</v>
      </c>
      <c r="L1636" s="103">
        <f>IF(COUNTIFS($E$3:E19101,E1636)=1, K1636, 0)</f>
        <v>0</v>
      </c>
    </row>
    <row r="1637" spans="1:12" ht="41.25" hidden="1" customHeight="1">
      <c r="A1637" s="18" t="s">
        <v>2165</v>
      </c>
      <c r="B1637" s="19" t="s">
        <v>201</v>
      </c>
      <c r="C1637" s="19" t="s">
        <v>2157</v>
      </c>
      <c r="D1637" s="86" t="s">
        <v>415</v>
      </c>
      <c r="E1637" s="19" t="s">
        <v>2158</v>
      </c>
      <c r="F1637" s="21"/>
      <c r="G1637" s="19" t="s">
        <v>99</v>
      </c>
      <c r="H1637" s="25" t="str">
        <f t="shared" si="145"/>
        <v>PK201</v>
      </c>
      <c r="I1637" s="25" t="str">
        <f t="shared" si="144"/>
        <v>Non-M</v>
      </c>
      <c r="J1637" s="87"/>
      <c r="K1637" s="76">
        <v>7691</v>
      </c>
      <c r="L1637" s="103">
        <f>IF(COUNTIFS($E$3:E19101,E1637)=1, K1637, 0)</f>
        <v>0</v>
      </c>
    </row>
    <row r="1638" spans="1:12" ht="41.25" hidden="1" customHeight="1">
      <c r="A1638" s="18" t="s">
        <v>2166</v>
      </c>
      <c r="B1638" s="19" t="s">
        <v>201</v>
      </c>
      <c r="C1638" s="19" t="s">
        <v>2157</v>
      </c>
      <c r="D1638" s="86" t="s">
        <v>415</v>
      </c>
      <c r="E1638" s="19" t="s">
        <v>2158</v>
      </c>
      <c r="F1638" s="21"/>
      <c r="G1638" s="19" t="s">
        <v>1375</v>
      </c>
      <c r="H1638" s="25" t="str">
        <f t="shared" si="145"/>
        <v>PB214</v>
      </c>
      <c r="I1638" s="25" t="str">
        <f t="shared" si="144"/>
        <v>Non-M</v>
      </c>
      <c r="J1638" s="87"/>
      <c r="K1638" s="76">
        <v>7691</v>
      </c>
      <c r="L1638" s="103">
        <f>IF(COUNTIFS($E$3:E19101,E1638)=1, K1638, 0)</f>
        <v>0</v>
      </c>
    </row>
    <row r="1639" spans="1:12" ht="41.25" hidden="1" customHeight="1">
      <c r="A1639" s="18" t="s">
        <v>2167</v>
      </c>
      <c r="B1639" s="19" t="s">
        <v>201</v>
      </c>
      <c r="C1639" s="19" t="s">
        <v>2157</v>
      </c>
      <c r="D1639" s="86" t="s">
        <v>415</v>
      </c>
      <c r="E1639" s="19" t="s">
        <v>2158</v>
      </c>
      <c r="F1639" s="21"/>
      <c r="G1639" s="19" t="s">
        <v>2168</v>
      </c>
      <c r="H1639" s="25" t="str">
        <f t="shared" si="145"/>
        <v>JF117</v>
      </c>
      <c r="I1639" s="25" t="str">
        <f t="shared" si="144"/>
        <v>M</v>
      </c>
      <c r="J1639" s="99"/>
      <c r="K1639" s="76">
        <v>7691</v>
      </c>
      <c r="L1639" s="103">
        <f>IF(COUNTIFS($E$3:E19101,E1639)=1, K1639, 0)</f>
        <v>0</v>
      </c>
    </row>
    <row r="1640" spans="1:12" ht="41.25" hidden="1" customHeight="1">
      <c r="A1640" s="18" t="s">
        <v>2169</v>
      </c>
      <c r="B1640" s="19" t="s">
        <v>201</v>
      </c>
      <c r="C1640" s="19" t="s">
        <v>2157</v>
      </c>
      <c r="D1640" s="86" t="s">
        <v>415</v>
      </c>
      <c r="E1640" s="19" t="s">
        <v>2158</v>
      </c>
      <c r="F1640" s="21"/>
      <c r="G1640" s="19" t="s">
        <v>1350</v>
      </c>
      <c r="H1640" s="25" t="str">
        <f t="shared" si="145"/>
        <v>JS400</v>
      </c>
      <c r="I1640" s="25" t="str">
        <f t="shared" si="144"/>
        <v>Non-M</v>
      </c>
      <c r="J1640" s="87"/>
      <c r="K1640" s="76">
        <v>7691</v>
      </c>
      <c r="L1640" s="103">
        <f>IF(COUNTIFS($E$3:E19101,E1640)=1, K1640, 0)</f>
        <v>0</v>
      </c>
    </row>
    <row r="1641" spans="1:12" ht="41.25" hidden="1" customHeight="1">
      <c r="A1641" s="18" t="s">
        <v>2170</v>
      </c>
      <c r="B1641" s="19" t="s">
        <v>201</v>
      </c>
      <c r="C1641" s="19" t="s">
        <v>2157</v>
      </c>
      <c r="D1641" s="86" t="s">
        <v>415</v>
      </c>
      <c r="E1641" s="19" t="s">
        <v>2158</v>
      </c>
      <c r="F1641" s="21"/>
      <c r="G1641" s="19" t="s">
        <v>1514</v>
      </c>
      <c r="H1641" s="25" t="str">
        <f t="shared" si="145"/>
        <v>HM506</v>
      </c>
      <c r="I1641" s="25" t="str">
        <f t="shared" si="144"/>
        <v>Non-M</v>
      </c>
      <c r="J1641" s="87"/>
      <c r="K1641" s="76">
        <v>7691</v>
      </c>
      <c r="L1641" s="103">
        <f>IF(COUNTIFS($E$3:E19101,E1641)=1, K1641, 0)</f>
        <v>0</v>
      </c>
    </row>
    <row r="1642" spans="1:12" ht="41.25" hidden="1" customHeight="1">
      <c r="A1642" s="18" t="s">
        <v>2171</v>
      </c>
      <c r="B1642" s="19" t="s">
        <v>201</v>
      </c>
      <c r="C1642" s="19" t="s">
        <v>2157</v>
      </c>
      <c r="D1642" s="86" t="s">
        <v>415</v>
      </c>
      <c r="E1642" s="19" t="s">
        <v>2158</v>
      </c>
      <c r="F1642" s="21"/>
      <c r="G1642" s="19" t="s">
        <v>2172</v>
      </c>
      <c r="H1642" s="25" t="str">
        <f t="shared" si="145"/>
        <v>VT500</v>
      </c>
      <c r="I1642" s="25" t="str">
        <f t="shared" si="144"/>
        <v>M</v>
      </c>
      <c r="J1642" s="87" t="s">
        <v>2173</v>
      </c>
      <c r="K1642" s="76">
        <v>7691</v>
      </c>
      <c r="L1642" s="103">
        <f>IF(COUNTIFS($E$3:E19101,E1642)=1, K1642, 0)</f>
        <v>0</v>
      </c>
    </row>
    <row r="1643" spans="1:12" ht="41.25" hidden="1" customHeight="1">
      <c r="A1643" s="18" t="s">
        <v>2174</v>
      </c>
      <c r="B1643" s="19" t="s">
        <v>230</v>
      </c>
      <c r="C1643" s="19" t="s">
        <v>2157</v>
      </c>
      <c r="D1643" s="86" t="s">
        <v>415</v>
      </c>
      <c r="E1643" s="19" t="s">
        <v>2158</v>
      </c>
      <c r="F1643" s="21"/>
      <c r="G1643" s="19" t="s">
        <v>714</v>
      </c>
      <c r="H1643" s="25" t="s">
        <v>1272</v>
      </c>
      <c r="I1643" s="25" t="str">
        <f t="shared" si="144"/>
        <v>M</v>
      </c>
      <c r="J1643" s="87" t="s">
        <v>1769</v>
      </c>
      <c r="K1643" s="76">
        <v>39718</v>
      </c>
      <c r="L1643" s="103">
        <f>IF(COUNTIFS($E$3:E19101,E1643)=1, K1643, 0)</f>
        <v>0</v>
      </c>
    </row>
    <row r="1644" spans="1:12" ht="41.25" hidden="1" customHeight="1">
      <c r="A1644" s="18" t="s">
        <v>2175</v>
      </c>
      <c r="B1644" s="19" t="s">
        <v>230</v>
      </c>
      <c r="C1644" s="19" t="s">
        <v>2157</v>
      </c>
      <c r="D1644" s="86" t="s">
        <v>415</v>
      </c>
      <c r="E1644" s="19" t="s">
        <v>2158</v>
      </c>
      <c r="F1644" s="21"/>
      <c r="G1644" s="19" t="s">
        <v>359</v>
      </c>
      <c r="H1644" s="19" t="s">
        <v>359</v>
      </c>
      <c r="I1644" s="25" t="str">
        <f t="shared" si="144"/>
        <v>Non-M</v>
      </c>
      <c r="J1644" s="87"/>
      <c r="K1644" s="76">
        <v>39718</v>
      </c>
      <c r="L1644" s="103">
        <f>IF(COUNTIFS($E$3:E19101,E1644)=1, K1644, 0)</f>
        <v>0</v>
      </c>
    </row>
    <row r="1645" spans="1:12" ht="41.25" hidden="1" customHeight="1">
      <c r="A1645" s="18" t="s">
        <v>2176</v>
      </c>
      <c r="B1645" s="19" t="s">
        <v>230</v>
      </c>
      <c r="C1645" s="19" t="s">
        <v>2157</v>
      </c>
      <c r="D1645" s="86" t="s">
        <v>415</v>
      </c>
      <c r="E1645" s="19" t="s">
        <v>2158</v>
      </c>
      <c r="F1645" s="21"/>
      <c r="G1645" s="19" t="s">
        <v>96</v>
      </c>
      <c r="H1645" s="25" t="s">
        <v>96</v>
      </c>
      <c r="I1645" s="25" t="str">
        <f t="shared" si="144"/>
        <v>Non-M</v>
      </c>
      <c r="J1645" s="87"/>
      <c r="K1645" s="76">
        <v>39718</v>
      </c>
      <c r="L1645" s="103">
        <f>IF(COUNTIFS($E$3:E19101,E1645)=1, K1645, 0)</f>
        <v>0</v>
      </c>
    </row>
    <row r="1646" spans="1:12" ht="41.25" hidden="1" customHeight="1">
      <c r="A1646" s="18" t="s">
        <v>2177</v>
      </c>
      <c r="B1646" s="19" t="s">
        <v>230</v>
      </c>
      <c r="C1646" s="19" t="s">
        <v>2157</v>
      </c>
      <c r="D1646" s="86" t="s">
        <v>415</v>
      </c>
      <c r="E1646" s="19" t="s">
        <v>2158</v>
      </c>
      <c r="F1646" s="21"/>
      <c r="G1646" s="19" t="s">
        <v>152</v>
      </c>
      <c r="H1646" s="25" t="s">
        <v>152</v>
      </c>
      <c r="I1646" s="25" t="str">
        <f t="shared" si="144"/>
        <v>Non-M</v>
      </c>
      <c r="J1646" s="87"/>
      <c r="K1646" s="76">
        <v>39718</v>
      </c>
      <c r="L1646" s="103">
        <f>IF(COUNTIFS($E$3:E19101,E1646)=1, K1646, 0)</f>
        <v>0</v>
      </c>
    </row>
    <row r="1647" spans="1:12" ht="41.25" hidden="1" customHeight="1">
      <c r="A1647" s="18" t="s">
        <v>2178</v>
      </c>
      <c r="B1647" s="19" t="s">
        <v>230</v>
      </c>
      <c r="C1647" s="19" t="s">
        <v>2157</v>
      </c>
      <c r="D1647" s="86" t="s">
        <v>415</v>
      </c>
      <c r="E1647" s="19" t="s">
        <v>2158</v>
      </c>
      <c r="F1647" s="21"/>
      <c r="G1647" s="19" t="s">
        <v>135</v>
      </c>
      <c r="H1647" s="25" t="str">
        <f t="shared" ref="H1647:H1654" si="146">IF(RIGHT(G1647,1)="M", LEFT(G1647,LEN(G1647)-1), G1647)</f>
        <v>DC200</v>
      </c>
      <c r="I1647" s="25" t="str">
        <f t="shared" si="144"/>
        <v>Non-M</v>
      </c>
      <c r="J1647" s="87"/>
      <c r="K1647" s="76">
        <v>39718</v>
      </c>
      <c r="L1647" s="103">
        <f>IF(COUNTIFS($E$3:E19101,E1647)=1, K1647, 0)</f>
        <v>0</v>
      </c>
    </row>
    <row r="1648" spans="1:12" ht="41.25" hidden="1" customHeight="1">
      <c r="A1648" s="18" t="s">
        <v>2179</v>
      </c>
      <c r="B1648" s="19" t="s">
        <v>230</v>
      </c>
      <c r="C1648" s="19" t="s">
        <v>2157</v>
      </c>
      <c r="D1648" s="86" t="s">
        <v>415</v>
      </c>
      <c r="E1648" s="19" t="s">
        <v>2158</v>
      </c>
      <c r="F1648" s="21"/>
      <c r="G1648" s="19" t="s">
        <v>960</v>
      </c>
      <c r="H1648" s="25" t="str">
        <f t="shared" si="146"/>
        <v>PK405</v>
      </c>
      <c r="I1648" s="25" t="str">
        <f t="shared" si="144"/>
        <v>M</v>
      </c>
      <c r="J1648" s="87" t="s">
        <v>2164</v>
      </c>
      <c r="K1648" s="76">
        <v>39718</v>
      </c>
      <c r="L1648" s="103">
        <f>IF(COUNTIFS($E$3:E19102,E1648)=1, K1648, 0)</f>
        <v>0</v>
      </c>
    </row>
    <row r="1649" spans="1:12" ht="41.25" hidden="1" customHeight="1">
      <c r="A1649" s="18" t="s">
        <v>2180</v>
      </c>
      <c r="B1649" s="19" t="s">
        <v>230</v>
      </c>
      <c r="C1649" s="19" t="s">
        <v>2157</v>
      </c>
      <c r="D1649" s="86" t="s">
        <v>415</v>
      </c>
      <c r="E1649" s="19" t="s">
        <v>2158</v>
      </c>
      <c r="F1649" s="21"/>
      <c r="G1649" s="19" t="s">
        <v>99</v>
      </c>
      <c r="H1649" s="25" t="str">
        <f t="shared" si="146"/>
        <v>PK201</v>
      </c>
      <c r="I1649" s="25" t="str">
        <f t="shared" si="144"/>
        <v>Non-M</v>
      </c>
      <c r="J1649" s="87"/>
      <c r="K1649" s="76">
        <v>39718</v>
      </c>
      <c r="L1649" s="103">
        <f>IF(COUNTIFS($E$3:E19103,E1649)=1, K1649, 0)</f>
        <v>0</v>
      </c>
    </row>
    <row r="1650" spans="1:12" ht="41.25" hidden="1" customHeight="1">
      <c r="A1650" s="18" t="s">
        <v>2181</v>
      </c>
      <c r="B1650" s="19" t="s">
        <v>230</v>
      </c>
      <c r="C1650" s="19" t="s">
        <v>2157</v>
      </c>
      <c r="D1650" s="86" t="s">
        <v>415</v>
      </c>
      <c r="E1650" s="19" t="s">
        <v>2158</v>
      </c>
      <c r="F1650" s="21"/>
      <c r="G1650" s="19" t="s">
        <v>1375</v>
      </c>
      <c r="H1650" s="25" t="str">
        <f t="shared" si="146"/>
        <v>PB214</v>
      </c>
      <c r="I1650" s="25" t="str">
        <f t="shared" si="144"/>
        <v>Non-M</v>
      </c>
      <c r="J1650" s="87"/>
      <c r="K1650" s="76">
        <v>39718</v>
      </c>
      <c r="L1650" s="103">
        <f>IF(COUNTIFS($E$3:E19104,E1650)=1, K1650, 0)</f>
        <v>0</v>
      </c>
    </row>
    <row r="1651" spans="1:12" ht="41.25" hidden="1" customHeight="1">
      <c r="A1651" s="18" t="s">
        <v>2182</v>
      </c>
      <c r="B1651" s="19" t="s">
        <v>230</v>
      </c>
      <c r="C1651" s="19" t="s">
        <v>2157</v>
      </c>
      <c r="D1651" s="86" t="s">
        <v>415</v>
      </c>
      <c r="E1651" s="19" t="s">
        <v>2158</v>
      </c>
      <c r="F1651" s="21"/>
      <c r="G1651" s="19" t="s">
        <v>2168</v>
      </c>
      <c r="H1651" s="25" t="str">
        <f t="shared" si="146"/>
        <v>JF117</v>
      </c>
      <c r="I1651" s="25" t="str">
        <f t="shared" si="144"/>
        <v>M</v>
      </c>
      <c r="J1651" s="99"/>
      <c r="K1651" s="76">
        <v>39718</v>
      </c>
      <c r="L1651" s="103">
        <f>IF(COUNTIFS($E$3:E19105,E1651)=1, K1651, 0)</f>
        <v>0</v>
      </c>
    </row>
    <row r="1652" spans="1:12" ht="41.25" hidden="1" customHeight="1">
      <c r="A1652" s="18" t="s">
        <v>2183</v>
      </c>
      <c r="B1652" s="19" t="s">
        <v>230</v>
      </c>
      <c r="C1652" s="19" t="s">
        <v>2157</v>
      </c>
      <c r="D1652" s="86" t="s">
        <v>415</v>
      </c>
      <c r="E1652" s="19" t="s">
        <v>2158</v>
      </c>
      <c r="F1652" s="21"/>
      <c r="G1652" s="19" t="s">
        <v>1350</v>
      </c>
      <c r="H1652" s="25" t="str">
        <f t="shared" si="146"/>
        <v>JS400</v>
      </c>
      <c r="I1652" s="25" t="str">
        <f t="shared" si="144"/>
        <v>Non-M</v>
      </c>
      <c r="J1652" s="87"/>
      <c r="K1652" s="76">
        <v>39718</v>
      </c>
      <c r="L1652" s="103">
        <f>IF(COUNTIFS($E$3:E19106,E1652)=1, K1652, 0)</f>
        <v>0</v>
      </c>
    </row>
    <row r="1653" spans="1:12" ht="41.25" hidden="1" customHeight="1">
      <c r="A1653" s="18" t="s">
        <v>2184</v>
      </c>
      <c r="B1653" s="19" t="s">
        <v>230</v>
      </c>
      <c r="C1653" s="19" t="s">
        <v>2157</v>
      </c>
      <c r="D1653" s="86" t="s">
        <v>415</v>
      </c>
      <c r="E1653" s="19" t="s">
        <v>2158</v>
      </c>
      <c r="F1653" s="21"/>
      <c r="G1653" s="19" t="s">
        <v>1514</v>
      </c>
      <c r="H1653" s="25" t="str">
        <f t="shared" si="146"/>
        <v>HM506</v>
      </c>
      <c r="I1653" s="25" t="str">
        <f t="shared" si="144"/>
        <v>Non-M</v>
      </c>
      <c r="J1653" s="87"/>
      <c r="K1653" s="76">
        <v>39718</v>
      </c>
      <c r="L1653" s="103">
        <f>IF(COUNTIFS($E$3:E19107,E1653)=1, K1653, 0)</f>
        <v>0</v>
      </c>
    </row>
    <row r="1654" spans="1:12" ht="41.25" hidden="1" customHeight="1">
      <c r="A1654" s="18" t="s">
        <v>2185</v>
      </c>
      <c r="B1654" s="19" t="s">
        <v>230</v>
      </c>
      <c r="C1654" s="19" t="s">
        <v>2157</v>
      </c>
      <c r="D1654" s="86" t="s">
        <v>415</v>
      </c>
      <c r="E1654" s="19" t="s">
        <v>2158</v>
      </c>
      <c r="F1654" s="21"/>
      <c r="G1654" s="19" t="s">
        <v>2172</v>
      </c>
      <c r="H1654" s="25" t="str">
        <f t="shared" si="146"/>
        <v>VT500</v>
      </c>
      <c r="I1654" s="25" t="str">
        <f t="shared" si="144"/>
        <v>M</v>
      </c>
      <c r="J1654" s="87" t="s">
        <v>2173</v>
      </c>
      <c r="K1654" s="76">
        <v>39718</v>
      </c>
      <c r="L1654" s="103">
        <f>IF(COUNTIFS($E$3:E19108,E1654)=1, K1654, 0)</f>
        <v>0</v>
      </c>
    </row>
    <row r="1655" spans="1:12" ht="41.25" hidden="1" customHeight="1">
      <c r="A1655" s="18" t="s">
        <v>2186</v>
      </c>
      <c r="B1655" s="19" t="s">
        <v>13</v>
      </c>
      <c r="C1655" s="19" t="s">
        <v>2157</v>
      </c>
      <c r="D1655" s="86" t="s">
        <v>415</v>
      </c>
      <c r="E1655" s="19" t="s">
        <v>2158</v>
      </c>
      <c r="F1655" s="21"/>
      <c r="G1655" s="19" t="s">
        <v>714</v>
      </c>
      <c r="H1655" s="25" t="s">
        <v>1272</v>
      </c>
      <c r="I1655" s="25" t="str">
        <f t="shared" ref="I1655:I1696" si="147">IF(RIGHT(G1655,1)="M","M","Non-M")</f>
        <v>M</v>
      </c>
      <c r="J1655" s="87" t="s">
        <v>1769</v>
      </c>
      <c r="K1655" s="76">
        <v>24550</v>
      </c>
      <c r="L1655" s="103">
        <f>IF(COUNTIFS($E$3:E19109,E1655)=1, K1655, 0)</f>
        <v>0</v>
      </c>
    </row>
    <row r="1656" spans="1:12" ht="41.25" hidden="1" customHeight="1">
      <c r="A1656" s="18" t="s">
        <v>2187</v>
      </c>
      <c r="B1656" s="19" t="s">
        <v>13</v>
      </c>
      <c r="C1656" s="19" t="s">
        <v>2157</v>
      </c>
      <c r="D1656" s="86" t="s">
        <v>415</v>
      </c>
      <c r="E1656" s="19" t="s">
        <v>2158</v>
      </c>
      <c r="F1656" s="21"/>
      <c r="G1656" s="19" t="s">
        <v>359</v>
      </c>
      <c r="H1656" s="19" t="s">
        <v>359</v>
      </c>
      <c r="I1656" s="25" t="str">
        <f t="shared" si="147"/>
        <v>Non-M</v>
      </c>
      <c r="J1656" s="87"/>
      <c r="K1656" s="76">
        <v>24550</v>
      </c>
      <c r="L1656" s="103">
        <f>IF(COUNTIFS($E$3:E19110,E1656)=1, K1656, 0)</f>
        <v>0</v>
      </c>
    </row>
    <row r="1657" spans="1:12" ht="41.25" hidden="1" customHeight="1">
      <c r="A1657" s="18" t="s">
        <v>2188</v>
      </c>
      <c r="B1657" s="19" t="s">
        <v>13</v>
      </c>
      <c r="C1657" s="19" t="s">
        <v>2157</v>
      </c>
      <c r="D1657" s="86" t="s">
        <v>415</v>
      </c>
      <c r="E1657" s="19" t="s">
        <v>2158</v>
      </c>
      <c r="F1657" s="21"/>
      <c r="G1657" s="19" t="s">
        <v>96</v>
      </c>
      <c r="H1657" s="25" t="s">
        <v>96</v>
      </c>
      <c r="I1657" s="25" t="str">
        <f t="shared" si="147"/>
        <v>Non-M</v>
      </c>
      <c r="J1657" s="87"/>
      <c r="K1657" s="76">
        <v>24550</v>
      </c>
      <c r="L1657" s="103">
        <f>IF(COUNTIFS($E$3:E19111,E1657)=1, K1657, 0)</f>
        <v>0</v>
      </c>
    </row>
    <row r="1658" spans="1:12" ht="41.25" hidden="1" customHeight="1">
      <c r="A1658" s="18" t="s">
        <v>2189</v>
      </c>
      <c r="B1658" s="19" t="s">
        <v>13</v>
      </c>
      <c r="C1658" s="19" t="s">
        <v>2157</v>
      </c>
      <c r="D1658" s="86" t="s">
        <v>415</v>
      </c>
      <c r="E1658" s="19" t="s">
        <v>2158</v>
      </c>
      <c r="F1658" s="21"/>
      <c r="G1658" s="19" t="s">
        <v>152</v>
      </c>
      <c r="H1658" s="25" t="s">
        <v>152</v>
      </c>
      <c r="I1658" s="25" t="str">
        <f t="shared" si="147"/>
        <v>Non-M</v>
      </c>
      <c r="J1658" s="87"/>
      <c r="K1658" s="76">
        <v>24550</v>
      </c>
      <c r="L1658" s="103">
        <f>IF(COUNTIFS($E$3:E19112,E1658)=1, K1658, 0)</f>
        <v>0</v>
      </c>
    </row>
    <row r="1659" spans="1:12" ht="41.25" hidden="1" customHeight="1">
      <c r="A1659" s="18" t="s">
        <v>2190</v>
      </c>
      <c r="B1659" s="19" t="s">
        <v>13</v>
      </c>
      <c r="C1659" s="19" t="s">
        <v>2157</v>
      </c>
      <c r="D1659" s="86" t="s">
        <v>415</v>
      </c>
      <c r="E1659" s="19" t="s">
        <v>2158</v>
      </c>
      <c r="F1659" s="21"/>
      <c r="G1659" s="19" t="s">
        <v>135</v>
      </c>
      <c r="H1659" s="25" t="str">
        <f t="shared" ref="H1659:H1706" si="148">IF(RIGHT(G1659,1)="M", LEFT(G1659,LEN(G1659)-1), G1659)</f>
        <v>DC200</v>
      </c>
      <c r="I1659" s="25" t="str">
        <f t="shared" si="147"/>
        <v>Non-M</v>
      </c>
      <c r="J1659" s="87"/>
      <c r="K1659" s="76">
        <v>24550</v>
      </c>
      <c r="L1659" s="103">
        <f>IF(COUNTIFS($E$3:E19113,E1659)=1, K1659, 0)</f>
        <v>0</v>
      </c>
    </row>
    <row r="1660" spans="1:12" ht="41.25" hidden="1" customHeight="1">
      <c r="A1660" s="18" t="s">
        <v>2191</v>
      </c>
      <c r="B1660" s="19" t="s">
        <v>13</v>
      </c>
      <c r="C1660" s="19" t="s">
        <v>2157</v>
      </c>
      <c r="D1660" s="86" t="s">
        <v>415</v>
      </c>
      <c r="E1660" s="19" t="s">
        <v>2158</v>
      </c>
      <c r="F1660" s="21"/>
      <c r="G1660" s="19" t="s">
        <v>960</v>
      </c>
      <c r="H1660" s="25" t="str">
        <f t="shared" si="148"/>
        <v>PK405</v>
      </c>
      <c r="I1660" s="25" t="str">
        <f t="shared" si="147"/>
        <v>M</v>
      </c>
      <c r="J1660" s="87" t="s">
        <v>2164</v>
      </c>
      <c r="K1660" s="76">
        <v>24550</v>
      </c>
      <c r="L1660" s="103">
        <f>IF(COUNTIFS($E$3:E19114,E1660)=1, K1660, 0)</f>
        <v>0</v>
      </c>
    </row>
    <row r="1661" spans="1:12" ht="41.25" hidden="1" customHeight="1">
      <c r="A1661" s="18" t="s">
        <v>2192</v>
      </c>
      <c r="B1661" s="19" t="s">
        <v>13</v>
      </c>
      <c r="C1661" s="19" t="s">
        <v>2157</v>
      </c>
      <c r="D1661" s="86" t="s">
        <v>415</v>
      </c>
      <c r="E1661" s="19" t="s">
        <v>2158</v>
      </c>
      <c r="F1661" s="21"/>
      <c r="G1661" s="19" t="s">
        <v>99</v>
      </c>
      <c r="H1661" s="25" t="str">
        <f t="shared" si="148"/>
        <v>PK201</v>
      </c>
      <c r="I1661" s="25" t="str">
        <f t="shared" si="147"/>
        <v>Non-M</v>
      </c>
      <c r="J1661" s="87"/>
      <c r="K1661" s="76">
        <v>24550</v>
      </c>
      <c r="L1661" s="103">
        <f>IF(COUNTIFS($E$3:E19115,E1661)=1, K1661, 0)</f>
        <v>0</v>
      </c>
    </row>
    <row r="1662" spans="1:12" ht="41.25" hidden="1" customHeight="1">
      <c r="A1662" s="18" t="s">
        <v>2193</v>
      </c>
      <c r="B1662" s="19" t="s">
        <v>13</v>
      </c>
      <c r="C1662" s="19" t="s">
        <v>2157</v>
      </c>
      <c r="D1662" s="86" t="s">
        <v>415</v>
      </c>
      <c r="E1662" s="19" t="s">
        <v>2158</v>
      </c>
      <c r="F1662" s="21"/>
      <c r="G1662" s="19" t="s">
        <v>1375</v>
      </c>
      <c r="H1662" s="25" t="str">
        <f t="shared" si="148"/>
        <v>PB214</v>
      </c>
      <c r="I1662" s="25" t="str">
        <f t="shared" si="147"/>
        <v>Non-M</v>
      </c>
      <c r="J1662" s="87"/>
      <c r="K1662" s="76">
        <v>24550</v>
      </c>
      <c r="L1662" s="103">
        <f>IF(COUNTIFS($E$3:E19116,E1662)=1, K1662, 0)</f>
        <v>0</v>
      </c>
    </row>
    <row r="1663" spans="1:12" ht="41.25" hidden="1" customHeight="1">
      <c r="A1663" s="18" t="s">
        <v>2194</v>
      </c>
      <c r="B1663" s="19" t="s">
        <v>13</v>
      </c>
      <c r="C1663" s="19" t="s">
        <v>2157</v>
      </c>
      <c r="D1663" s="86" t="s">
        <v>415</v>
      </c>
      <c r="E1663" s="19" t="s">
        <v>2158</v>
      </c>
      <c r="F1663" s="21"/>
      <c r="G1663" s="19" t="s">
        <v>2168</v>
      </c>
      <c r="H1663" s="25" t="str">
        <f t="shared" si="148"/>
        <v>JF117</v>
      </c>
      <c r="I1663" s="25" t="str">
        <f t="shared" si="147"/>
        <v>M</v>
      </c>
      <c r="J1663" s="99"/>
      <c r="K1663" s="76">
        <v>24550</v>
      </c>
      <c r="L1663" s="103">
        <f>IF(COUNTIFS($E$3:E19117,E1663)=1, K1663, 0)</f>
        <v>0</v>
      </c>
    </row>
    <row r="1664" spans="1:12" ht="41.25" hidden="1" customHeight="1">
      <c r="A1664" s="18" t="s">
        <v>2195</v>
      </c>
      <c r="B1664" s="19" t="s">
        <v>13</v>
      </c>
      <c r="C1664" s="19" t="s">
        <v>2157</v>
      </c>
      <c r="D1664" s="86" t="s">
        <v>415</v>
      </c>
      <c r="E1664" s="19" t="s">
        <v>2158</v>
      </c>
      <c r="F1664" s="21"/>
      <c r="G1664" s="19" t="s">
        <v>1350</v>
      </c>
      <c r="H1664" s="25" t="str">
        <f t="shared" si="148"/>
        <v>JS400</v>
      </c>
      <c r="I1664" s="25" t="str">
        <f t="shared" si="147"/>
        <v>Non-M</v>
      </c>
      <c r="J1664" s="87"/>
      <c r="K1664" s="76">
        <v>24550</v>
      </c>
      <c r="L1664" s="103">
        <f>IF(COUNTIFS($E$3:E19118,E1664)=1, K1664, 0)</f>
        <v>0</v>
      </c>
    </row>
    <row r="1665" spans="1:12" ht="41.25" hidden="1" customHeight="1">
      <c r="A1665" s="18" t="s">
        <v>2196</v>
      </c>
      <c r="B1665" s="19" t="s">
        <v>13</v>
      </c>
      <c r="C1665" s="19" t="s">
        <v>2157</v>
      </c>
      <c r="D1665" s="86" t="s">
        <v>415</v>
      </c>
      <c r="E1665" s="19" t="s">
        <v>2158</v>
      </c>
      <c r="F1665" s="21"/>
      <c r="G1665" s="19" t="s">
        <v>1514</v>
      </c>
      <c r="H1665" s="25" t="str">
        <f t="shared" si="148"/>
        <v>HM506</v>
      </c>
      <c r="I1665" s="25" t="str">
        <f t="shared" si="147"/>
        <v>Non-M</v>
      </c>
      <c r="J1665" s="87"/>
      <c r="K1665" s="76">
        <v>24550</v>
      </c>
      <c r="L1665" s="103">
        <f>IF(COUNTIFS($E$3:E19119,E1665)=1, K1665, 0)</f>
        <v>0</v>
      </c>
    </row>
    <row r="1666" spans="1:12" ht="41.25" hidden="1" customHeight="1">
      <c r="A1666" s="18" t="s">
        <v>2197</v>
      </c>
      <c r="B1666" s="19" t="s">
        <v>13</v>
      </c>
      <c r="C1666" s="19" t="s">
        <v>2157</v>
      </c>
      <c r="D1666" s="86" t="s">
        <v>415</v>
      </c>
      <c r="E1666" s="19" t="s">
        <v>2158</v>
      </c>
      <c r="F1666" s="21"/>
      <c r="G1666" s="19" t="s">
        <v>2172</v>
      </c>
      <c r="H1666" s="25" t="str">
        <f t="shared" si="148"/>
        <v>VT500</v>
      </c>
      <c r="I1666" s="25" t="str">
        <f t="shared" si="147"/>
        <v>M</v>
      </c>
      <c r="J1666" s="87" t="s">
        <v>2173</v>
      </c>
      <c r="K1666" s="76">
        <v>24550</v>
      </c>
      <c r="L1666" s="103">
        <f>IF(COUNTIFS($E$3:E19120,E1666)=1, K1666, 0)</f>
        <v>0</v>
      </c>
    </row>
    <row r="1667" spans="1:12" ht="41.25" hidden="1" customHeight="1">
      <c r="A1667" s="18" t="s">
        <v>2198</v>
      </c>
      <c r="B1667" s="19" t="s">
        <v>388</v>
      </c>
      <c r="C1667" s="19" t="s">
        <v>302</v>
      </c>
      <c r="D1667" s="86" t="s">
        <v>415</v>
      </c>
      <c r="E1667" s="20" t="s">
        <v>2199</v>
      </c>
      <c r="F1667" s="21"/>
      <c r="G1667" s="19" t="s">
        <v>878</v>
      </c>
      <c r="H1667" s="25" t="str">
        <f t="shared" si="148"/>
        <v>WB501</v>
      </c>
      <c r="I1667" s="25" t="str">
        <f t="shared" si="147"/>
        <v>Non-M</v>
      </c>
      <c r="J1667" s="34"/>
      <c r="K1667" s="76">
        <v>11532</v>
      </c>
      <c r="L1667" s="75">
        <f>IF(COUNTIFS($E$3:E19121,E1667)=1, K1667, 0)</f>
        <v>0</v>
      </c>
    </row>
    <row r="1668" spans="1:12" ht="41.25" hidden="1" customHeight="1">
      <c r="A1668" s="18" t="s">
        <v>2200</v>
      </c>
      <c r="B1668" s="19" t="s">
        <v>388</v>
      </c>
      <c r="C1668" s="19" t="s">
        <v>302</v>
      </c>
      <c r="D1668" s="86" t="s">
        <v>415</v>
      </c>
      <c r="E1668" s="20" t="s">
        <v>2199</v>
      </c>
      <c r="F1668" s="21"/>
      <c r="G1668" s="19" t="s">
        <v>61</v>
      </c>
      <c r="H1668" s="25" t="str">
        <f t="shared" si="148"/>
        <v>DC101</v>
      </c>
      <c r="I1668" s="25" t="str">
        <f t="shared" si="147"/>
        <v>Non-M</v>
      </c>
      <c r="J1668" s="34"/>
      <c r="K1668" s="76">
        <v>11532</v>
      </c>
      <c r="L1668" s="75">
        <f>IF(COUNTIFS($E$3:E19122,E1668)=1, K1668, 0)</f>
        <v>0</v>
      </c>
    </row>
    <row r="1669" spans="1:12" ht="41.25" hidden="1" customHeight="1">
      <c r="A1669" s="18" t="s">
        <v>2201</v>
      </c>
      <c r="B1669" s="19" t="s">
        <v>388</v>
      </c>
      <c r="C1669" s="19" t="s">
        <v>302</v>
      </c>
      <c r="D1669" s="86" t="s">
        <v>415</v>
      </c>
      <c r="E1669" s="20" t="s">
        <v>2199</v>
      </c>
      <c r="F1669" s="21"/>
      <c r="G1669" s="19" t="s">
        <v>96</v>
      </c>
      <c r="H1669" s="25" t="str">
        <f t="shared" si="148"/>
        <v>DC300</v>
      </c>
      <c r="I1669" s="25" t="str">
        <f t="shared" si="147"/>
        <v>Non-M</v>
      </c>
      <c r="J1669" s="34"/>
      <c r="K1669" s="76">
        <v>11532</v>
      </c>
      <c r="L1669" s="75">
        <f>IF(COUNTIFS($E$3:E19123,E1669)=1, K1669, 0)</f>
        <v>0</v>
      </c>
    </row>
    <row r="1670" spans="1:12" ht="41.25" hidden="1" customHeight="1">
      <c r="A1670" s="18" t="s">
        <v>2202</v>
      </c>
      <c r="B1670" s="19" t="s">
        <v>388</v>
      </c>
      <c r="C1670" s="19" t="s">
        <v>302</v>
      </c>
      <c r="D1670" s="86" t="s">
        <v>415</v>
      </c>
      <c r="E1670" s="20" t="s">
        <v>2199</v>
      </c>
      <c r="F1670" s="21"/>
      <c r="G1670" s="19" t="s">
        <v>152</v>
      </c>
      <c r="H1670" s="25" t="str">
        <f t="shared" si="148"/>
        <v>DC400</v>
      </c>
      <c r="I1670" s="25" t="str">
        <f t="shared" si="147"/>
        <v>Non-M</v>
      </c>
      <c r="J1670" s="34"/>
      <c r="K1670" s="76">
        <v>11532</v>
      </c>
      <c r="L1670" s="75">
        <f>IF(COUNTIFS($E$3:E19124,E1670)=1, K1670, 0)</f>
        <v>0</v>
      </c>
    </row>
    <row r="1671" spans="1:12" ht="41.25" hidden="1" customHeight="1">
      <c r="A1671" s="18" t="s">
        <v>2203</v>
      </c>
      <c r="B1671" s="19" t="s">
        <v>388</v>
      </c>
      <c r="C1671" s="19" t="s">
        <v>302</v>
      </c>
      <c r="D1671" s="86" t="s">
        <v>415</v>
      </c>
      <c r="E1671" s="20" t="s">
        <v>2199</v>
      </c>
      <c r="F1671" s="21"/>
      <c r="G1671" s="19" t="s">
        <v>135</v>
      </c>
      <c r="H1671" s="25" t="str">
        <f t="shared" si="148"/>
        <v>DC200</v>
      </c>
      <c r="I1671" s="25" t="str">
        <f t="shared" si="147"/>
        <v>Non-M</v>
      </c>
      <c r="J1671" s="34"/>
      <c r="K1671" s="76">
        <v>11532</v>
      </c>
      <c r="L1671" s="75">
        <f>IF(COUNTIFS($E$3:E19125,E1671)=1, K1671, 0)</f>
        <v>0</v>
      </c>
    </row>
    <row r="1672" spans="1:12" ht="41.25" hidden="1" customHeight="1">
      <c r="A1672" s="18" t="s">
        <v>2204</v>
      </c>
      <c r="B1672" s="19" t="s">
        <v>388</v>
      </c>
      <c r="C1672" s="19" t="s">
        <v>302</v>
      </c>
      <c r="D1672" s="86" t="s">
        <v>415</v>
      </c>
      <c r="E1672" s="20" t="s">
        <v>2199</v>
      </c>
      <c r="F1672" s="21"/>
      <c r="G1672" s="19" t="s">
        <v>1337</v>
      </c>
      <c r="H1672" s="25" t="str">
        <f t="shared" si="148"/>
        <v>JS105</v>
      </c>
      <c r="I1672" s="25" t="str">
        <f t="shared" si="147"/>
        <v>Non-M</v>
      </c>
      <c r="J1672" s="34"/>
      <c r="K1672" s="76">
        <v>11532</v>
      </c>
      <c r="L1672" s="75">
        <f>IF(COUNTIFS($E$3:E19126,E1672)=1, K1672, 0)</f>
        <v>0</v>
      </c>
    </row>
    <row r="1673" spans="1:12" ht="41.25" hidden="1" customHeight="1">
      <c r="A1673" s="18" t="s">
        <v>2205</v>
      </c>
      <c r="B1673" s="19" t="s">
        <v>388</v>
      </c>
      <c r="C1673" s="19" t="s">
        <v>302</v>
      </c>
      <c r="D1673" s="86" t="s">
        <v>415</v>
      </c>
      <c r="E1673" s="20" t="s">
        <v>2199</v>
      </c>
      <c r="F1673" s="21"/>
      <c r="G1673" s="19" t="s">
        <v>120</v>
      </c>
      <c r="H1673" s="25" t="str">
        <f t="shared" si="148"/>
        <v>JS124</v>
      </c>
      <c r="I1673" s="25" t="str">
        <f t="shared" si="147"/>
        <v>Non-M</v>
      </c>
      <c r="J1673" s="34"/>
      <c r="K1673" s="76">
        <v>11532</v>
      </c>
      <c r="L1673" s="75">
        <f>IF(COUNTIFS($E$3:E19127,E1673)=1, K1673, 0)</f>
        <v>0</v>
      </c>
    </row>
    <row r="1674" spans="1:12" ht="41.25" hidden="1" customHeight="1">
      <c r="A1674" s="18" t="s">
        <v>2206</v>
      </c>
      <c r="B1674" s="19" t="s">
        <v>388</v>
      </c>
      <c r="C1674" s="19" t="s">
        <v>302</v>
      </c>
      <c r="D1674" s="86" t="s">
        <v>415</v>
      </c>
      <c r="E1674" s="20" t="s">
        <v>2199</v>
      </c>
      <c r="F1674" s="21"/>
      <c r="G1674" s="19" t="s">
        <v>322</v>
      </c>
      <c r="H1674" s="25" t="str">
        <f t="shared" si="148"/>
        <v>GT207</v>
      </c>
      <c r="I1674" s="25" t="str">
        <f t="shared" si="147"/>
        <v>Non-M</v>
      </c>
      <c r="J1674" s="34"/>
      <c r="K1674" s="76">
        <v>11532</v>
      </c>
      <c r="L1674" s="75">
        <f>IF(COUNTIFS($E$3:E19128,E1674)=1, K1674, 0)</f>
        <v>0</v>
      </c>
    </row>
    <row r="1675" spans="1:12" ht="41.25" hidden="1" customHeight="1">
      <c r="A1675" s="18" t="s">
        <v>2207</v>
      </c>
      <c r="B1675" s="19" t="s">
        <v>388</v>
      </c>
      <c r="C1675" s="19" t="s">
        <v>302</v>
      </c>
      <c r="D1675" s="86" t="s">
        <v>415</v>
      </c>
      <c r="E1675" s="20" t="s">
        <v>2199</v>
      </c>
      <c r="F1675" s="21"/>
      <c r="G1675" s="19" t="s">
        <v>2208</v>
      </c>
      <c r="H1675" s="25" t="str">
        <f t="shared" si="148"/>
        <v>PK305</v>
      </c>
      <c r="I1675" s="25" t="str">
        <f t="shared" si="147"/>
        <v>M</v>
      </c>
      <c r="J1675" s="34"/>
      <c r="K1675" s="76">
        <v>11532</v>
      </c>
      <c r="L1675" s="75">
        <f>IF(COUNTIFS($E$3:E19129,E1675)=1, K1675, 0)</f>
        <v>0</v>
      </c>
    </row>
    <row r="1676" spans="1:12" ht="41.25" hidden="1" customHeight="1">
      <c r="A1676" s="18" t="s">
        <v>2209</v>
      </c>
      <c r="B1676" s="19" t="s">
        <v>388</v>
      </c>
      <c r="C1676" s="19" t="s">
        <v>302</v>
      </c>
      <c r="D1676" s="86" t="s">
        <v>415</v>
      </c>
      <c r="E1676" s="20" t="s">
        <v>2199</v>
      </c>
      <c r="F1676" s="21"/>
      <c r="G1676" s="19" t="s">
        <v>71</v>
      </c>
      <c r="H1676" s="25" t="str">
        <f t="shared" si="148"/>
        <v>HM500</v>
      </c>
      <c r="I1676" s="25" t="str">
        <f t="shared" si="147"/>
        <v>Non-M</v>
      </c>
      <c r="J1676" s="34"/>
      <c r="K1676" s="76">
        <v>11532</v>
      </c>
      <c r="L1676" s="75">
        <f>IF(COUNTIFS($E$3:E19130,E1676)=1, K1676, 0)</f>
        <v>0</v>
      </c>
    </row>
    <row r="1677" spans="1:12" ht="41.25" hidden="1" customHeight="1">
      <c r="B1677" s="19" t="s">
        <v>13</v>
      </c>
      <c r="C1677" s="19" t="s">
        <v>302</v>
      </c>
      <c r="D1677" s="86" t="s">
        <v>415</v>
      </c>
      <c r="E1677" s="20" t="s">
        <v>2199</v>
      </c>
      <c r="F1677" s="21"/>
      <c r="G1677" s="19" t="s">
        <v>878</v>
      </c>
      <c r="H1677" s="25" t="str">
        <f>IF(RIGHT(G1677,1)="M", LEFT(G1677,LEN(G1677)-1), G1677)</f>
        <v>WB501</v>
      </c>
      <c r="I1677" s="25" t="str">
        <f>IF(RIGHT(G1677,1)="M","M","Non-M")</f>
        <v>Non-M</v>
      </c>
      <c r="J1677" s="34"/>
      <c r="K1677" s="76">
        <v>594</v>
      </c>
      <c r="L1677" s="75"/>
    </row>
    <row r="1678" spans="1:12" ht="41.25" hidden="1" customHeight="1">
      <c r="B1678" s="19" t="s">
        <v>13</v>
      </c>
      <c r="C1678" s="19" t="s">
        <v>302</v>
      </c>
      <c r="D1678" s="86" t="s">
        <v>415</v>
      </c>
      <c r="E1678" s="20" t="s">
        <v>2199</v>
      </c>
      <c r="F1678" s="21"/>
      <c r="G1678" s="19" t="s">
        <v>61</v>
      </c>
      <c r="H1678" s="25" t="str">
        <f>IF(RIGHT(G1678,1)="M", LEFT(G1678,LEN(G1678)-1), G1678)</f>
        <v>DC101</v>
      </c>
      <c r="I1678" s="25" t="str">
        <f>IF(RIGHT(G1678,1)="M","M","Non-M")</f>
        <v>Non-M</v>
      </c>
      <c r="J1678" s="34"/>
      <c r="K1678" s="76">
        <v>594</v>
      </c>
      <c r="L1678" s="75"/>
    </row>
    <row r="1679" spans="1:12" ht="41.25" hidden="1" customHeight="1">
      <c r="B1679" s="19" t="s">
        <v>13</v>
      </c>
      <c r="C1679" s="19" t="s">
        <v>302</v>
      </c>
      <c r="D1679" s="86" t="s">
        <v>415</v>
      </c>
      <c r="E1679" s="20" t="s">
        <v>2199</v>
      </c>
      <c r="F1679" s="21"/>
      <c r="G1679" s="19" t="s">
        <v>96</v>
      </c>
      <c r="H1679" s="25" t="str">
        <f>IF(RIGHT(G1679,1)="M", LEFT(G1679,LEN(G1679)-1), G1679)</f>
        <v>DC300</v>
      </c>
      <c r="I1679" s="25" t="str">
        <f>IF(RIGHT(G1679,1)="M","M","Non-M")</f>
        <v>Non-M</v>
      </c>
      <c r="J1679" s="34"/>
      <c r="K1679" s="76">
        <v>594</v>
      </c>
      <c r="L1679" s="75"/>
    </row>
    <row r="1680" spans="1:12" ht="41.25" hidden="1" customHeight="1">
      <c r="B1680" s="19" t="s">
        <v>13</v>
      </c>
      <c r="C1680" s="19" t="s">
        <v>302</v>
      </c>
      <c r="D1680" s="86" t="s">
        <v>415</v>
      </c>
      <c r="E1680" s="20" t="s">
        <v>2199</v>
      </c>
      <c r="F1680" s="21"/>
      <c r="G1680" s="19" t="s">
        <v>152</v>
      </c>
      <c r="H1680" s="25" t="str">
        <f>IF(RIGHT(G1680,1)="M", LEFT(G1680,LEN(G1680)-1), G1680)</f>
        <v>DC400</v>
      </c>
      <c r="I1680" s="25" t="str">
        <f>IF(RIGHT(G1680,1)="M","M","Non-M")</f>
        <v>Non-M</v>
      </c>
      <c r="J1680" s="34"/>
      <c r="K1680" s="76">
        <v>594</v>
      </c>
      <c r="L1680" s="75"/>
    </row>
    <row r="1681" spans="1:12" ht="41.25" hidden="1" customHeight="1">
      <c r="B1681" s="19" t="s">
        <v>13</v>
      </c>
      <c r="C1681" s="19" t="s">
        <v>302</v>
      </c>
      <c r="D1681" s="86" t="s">
        <v>415</v>
      </c>
      <c r="E1681" s="20" t="s">
        <v>2199</v>
      </c>
      <c r="F1681" s="21"/>
      <c r="G1681" s="19" t="s">
        <v>135</v>
      </c>
      <c r="H1681" s="25" t="str">
        <f>IF(RIGHT(G1681,1)="M", LEFT(G1681,LEN(G1681)-1), G1681)</f>
        <v>DC200</v>
      </c>
      <c r="I1681" s="25" t="str">
        <f>IF(RIGHT(G1681,1)="M","M","Non-M")</f>
        <v>Non-M</v>
      </c>
      <c r="J1681" s="34"/>
      <c r="K1681" s="76">
        <v>594</v>
      </c>
      <c r="L1681" s="75"/>
    </row>
    <row r="1682" spans="1:12" ht="41.25" hidden="1" customHeight="1">
      <c r="B1682" s="19" t="s">
        <v>13</v>
      </c>
      <c r="C1682" s="19" t="s">
        <v>302</v>
      </c>
      <c r="D1682" s="86" t="s">
        <v>415</v>
      </c>
      <c r="E1682" s="20" t="s">
        <v>2199</v>
      </c>
      <c r="F1682" s="21"/>
      <c r="G1682" s="19" t="s">
        <v>1337</v>
      </c>
      <c r="H1682" s="25" t="str">
        <f>IF(RIGHT(G1682,1)="M", LEFT(G1682,LEN(G1682)-1), G1682)</f>
        <v>JS105</v>
      </c>
      <c r="I1682" s="25" t="str">
        <f>IF(RIGHT(G1682,1)="M","M","Non-M")</f>
        <v>Non-M</v>
      </c>
      <c r="J1682" s="34"/>
      <c r="K1682" s="76">
        <v>594</v>
      </c>
      <c r="L1682" s="75"/>
    </row>
    <row r="1683" spans="1:12" ht="41.25" hidden="1" customHeight="1">
      <c r="B1683" s="19" t="s">
        <v>13</v>
      </c>
      <c r="C1683" s="19" t="s">
        <v>302</v>
      </c>
      <c r="D1683" s="86" t="s">
        <v>415</v>
      </c>
      <c r="E1683" s="20" t="s">
        <v>2199</v>
      </c>
      <c r="F1683" s="21"/>
      <c r="G1683" s="19" t="s">
        <v>120</v>
      </c>
      <c r="H1683" s="25" t="str">
        <f>IF(RIGHT(G1683,1)="M", LEFT(G1683,LEN(G1683)-1), G1683)</f>
        <v>JS124</v>
      </c>
      <c r="I1683" s="25" t="str">
        <f>IF(RIGHT(G1683,1)="M","M","Non-M")</f>
        <v>Non-M</v>
      </c>
      <c r="J1683" s="34"/>
      <c r="K1683" s="76">
        <v>594</v>
      </c>
      <c r="L1683" s="75"/>
    </row>
    <row r="1684" spans="1:12" ht="41.25" hidden="1" customHeight="1">
      <c r="B1684" s="19" t="s">
        <v>13</v>
      </c>
      <c r="C1684" s="19" t="s">
        <v>302</v>
      </c>
      <c r="D1684" s="86" t="s">
        <v>415</v>
      </c>
      <c r="E1684" s="20" t="s">
        <v>2199</v>
      </c>
      <c r="F1684" s="21"/>
      <c r="G1684" s="19" t="s">
        <v>322</v>
      </c>
      <c r="H1684" s="25" t="str">
        <f>IF(RIGHT(G1684,1)="M", LEFT(G1684,LEN(G1684)-1), G1684)</f>
        <v>GT207</v>
      </c>
      <c r="I1684" s="25" t="str">
        <f>IF(RIGHT(G1684,1)="M","M","Non-M")</f>
        <v>Non-M</v>
      </c>
      <c r="J1684" s="34"/>
      <c r="K1684" s="76">
        <v>594</v>
      </c>
      <c r="L1684" s="75"/>
    </row>
    <row r="1685" spans="1:12" ht="41.25" hidden="1" customHeight="1">
      <c r="B1685" s="19" t="s">
        <v>13</v>
      </c>
      <c r="C1685" s="19" t="s">
        <v>302</v>
      </c>
      <c r="D1685" s="86" t="s">
        <v>415</v>
      </c>
      <c r="E1685" s="20" t="s">
        <v>2199</v>
      </c>
      <c r="F1685" s="21"/>
      <c r="G1685" s="19" t="s">
        <v>2208</v>
      </c>
      <c r="H1685" s="25" t="str">
        <f>IF(RIGHT(G1685,1)="M", LEFT(G1685,LEN(G1685)-1), G1685)</f>
        <v>PK305</v>
      </c>
      <c r="I1685" s="25" t="str">
        <f>IF(RIGHT(G1685,1)="M","M","Non-M")</f>
        <v>M</v>
      </c>
      <c r="J1685" s="34"/>
      <c r="K1685" s="76">
        <v>594</v>
      </c>
      <c r="L1685" s="75"/>
    </row>
    <row r="1686" spans="1:12" ht="41.25" hidden="1" customHeight="1">
      <c r="B1686" s="19" t="s">
        <v>13</v>
      </c>
      <c r="C1686" s="19" t="s">
        <v>302</v>
      </c>
      <c r="D1686" s="86" t="s">
        <v>415</v>
      </c>
      <c r="E1686" s="20" t="s">
        <v>2199</v>
      </c>
      <c r="F1686" s="21"/>
      <c r="G1686" s="19" t="s">
        <v>71</v>
      </c>
      <c r="H1686" s="25" t="str">
        <f>IF(RIGHT(G1686,1)="M", LEFT(G1686,LEN(G1686)-1), G1686)</f>
        <v>HM500</v>
      </c>
      <c r="I1686" s="25" t="str">
        <f>IF(RIGHT(G1686,1)="M","M","Non-M")</f>
        <v>Non-M</v>
      </c>
      <c r="J1686" s="34"/>
      <c r="K1686" s="76">
        <v>594</v>
      </c>
      <c r="L1686" s="75"/>
    </row>
    <row r="1687" spans="1:12" ht="41.25" hidden="1" customHeight="1">
      <c r="A1687" s="18" t="s">
        <v>2210</v>
      </c>
      <c r="B1687" s="19" t="s">
        <v>13</v>
      </c>
      <c r="C1687" s="19" t="s">
        <v>302</v>
      </c>
      <c r="D1687" s="86" t="s">
        <v>415</v>
      </c>
      <c r="E1687" s="19" t="s">
        <v>2211</v>
      </c>
      <c r="F1687" s="21"/>
      <c r="G1687" s="19" t="s">
        <v>878</v>
      </c>
      <c r="H1687" s="25" t="str">
        <f t="shared" si="148"/>
        <v>WB501</v>
      </c>
      <c r="I1687" s="25" t="str">
        <f t="shared" si="147"/>
        <v>Non-M</v>
      </c>
      <c r="J1687" s="34"/>
      <c r="K1687" s="76">
        <v>26750</v>
      </c>
      <c r="L1687" s="75">
        <f>IF(COUNTIFS($E$3:E19131,E1687)=1, K1687, 0)</f>
        <v>0</v>
      </c>
    </row>
    <row r="1688" spans="1:12" ht="41.25" hidden="1" customHeight="1">
      <c r="A1688" s="18" t="s">
        <v>2212</v>
      </c>
      <c r="B1688" s="19" t="s">
        <v>13</v>
      </c>
      <c r="C1688" s="19" t="s">
        <v>302</v>
      </c>
      <c r="D1688" s="86" t="s">
        <v>415</v>
      </c>
      <c r="E1688" s="19" t="s">
        <v>2211</v>
      </c>
      <c r="F1688" s="21"/>
      <c r="G1688" s="19" t="s">
        <v>61</v>
      </c>
      <c r="H1688" s="25" t="str">
        <f t="shared" si="148"/>
        <v>DC101</v>
      </c>
      <c r="I1688" s="25" t="str">
        <f t="shared" si="147"/>
        <v>Non-M</v>
      </c>
      <c r="J1688" s="34"/>
      <c r="K1688" s="76">
        <v>26750</v>
      </c>
      <c r="L1688" s="75">
        <f>IF(COUNTIFS($E$3:E19132,E1688)=1, K1688, 0)</f>
        <v>0</v>
      </c>
    </row>
    <row r="1689" spans="1:12" ht="41.25" hidden="1" customHeight="1">
      <c r="A1689" s="18" t="s">
        <v>2213</v>
      </c>
      <c r="B1689" s="19" t="s">
        <v>13</v>
      </c>
      <c r="C1689" s="19" t="s">
        <v>302</v>
      </c>
      <c r="D1689" s="86" t="s">
        <v>415</v>
      </c>
      <c r="E1689" s="19" t="s">
        <v>2211</v>
      </c>
      <c r="F1689" s="21"/>
      <c r="G1689" s="19" t="s">
        <v>96</v>
      </c>
      <c r="H1689" s="25" t="str">
        <f t="shared" si="148"/>
        <v>DC300</v>
      </c>
      <c r="I1689" s="25" t="str">
        <f t="shared" si="147"/>
        <v>Non-M</v>
      </c>
      <c r="J1689" s="34"/>
      <c r="K1689" s="76">
        <v>26750</v>
      </c>
      <c r="L1689" s="75">
        <f>IF(COUNTIFS($E$3:E19133,E1689)=1, K1689, 0)</f>
        <v>0</v>
      </c>
    </row>
    <row r="1690" spans="1:12" ht="41.25" hidden="1" customHeight="1">
      <c r="A1690" s="18" t="s">
        <v>2214</v>
      </c>
      <c r="B1690" s="19" t="s">
        <v>13</v>
      </c>
      <c r="C1690" s="19" t="s">
        <v>302</v>
      </c>
      <c r="D1690" s="86" t="s">
        <v>415</v>
      </c>
      <c r="E1690" s="19" t="s">
        <v>2211</v>
      </c>
      <c r="F1690" s="21"/>
      <c r="G1690" s="19" t="s">
        <v>152</v>
      </c>
      <c r="H1690" s="25" t="str">
        <f t="shared" si="148"/>
        <v>DC400</v>
      </c>
      <c r="I1690" s="25" t="str">
        <f t="shared" si="147"/>
        <v>Non-M</v>
      </c>
      <c r="J1690" s="87"/>
      <c r="K1690" s="76">
        <v>26750</v>
      </c>
      <c r="L1690" s="75">
        <f>IF(COUNTIFS($E$3:E19134,E1690)=1, K1690, 0)</f>
        <v>0</v>
      </c>
    </row>
    <row r="1691" spans="1:12" ht="41.25" hidden="1" customHeight="1">
      <c r="A1691" s="18" t="s">
        <v>2215</v>
      </c>
      <c r="B1691" s="19" t="s">
        <v>13</v>
      </c>
      <c r="C1691" s="19" t="s">
        <v>302</v>
      </c>
      <c r="D1691" s="86" t="s">
        <v>415</v>
      </c>
      <c r="E1691" s="19" t="s">
        <v>2211</v>
      </c>
      <c r="F1691" s="21"/>
      <c r="G1691" s="19" t="s">
        <v>135</v>
      </c>
      <c r="H1691" s="25" t="str">
        <f t="shared" si="148"/>
        <v>DC200</v>
      </c>
      <c r="I1691" s="25" t="str">
        <f t="shared" si="147"/>
        <v>Non-M</v>
      </c>
      <c r="J1691" s="87"/>
      <c r="K1691" s="76">
        <v>26750</v>
      </c>
      <c r="L1691" s="75">
        <f>IF(COUNTIFS($E$3:E19135,E1691)=1, K1691, 0)</f>
        <v>0</v>
      </c>
    </row>
    <row r="1692" spans="1:12" ht="41.25" hidden="1" customHeight="1">
      <c r="A1692" s="18" t="s">
        <v>2216</v>
      </c>
      <c r="B1692" s="19" t="s">
        <v>13</v>
      </c>
      <c r="C1692" s="19" t="s">
        <v>302</v>
      </c>
      <c r="D1692" s="86" t="s">
        <v>415</v>
      </c>
      <c r="E1692" s="19" t="s">
        <v>2211</v>
      </c>
      <c r="F1692" s="21"/>
      <c r="G1692" s="19" t="s">
        <v>1337</v>
      </c>
      <c r="H1692" s="25" t="str">
        <f t="shared" si="148"/>
        <v>JS105</v>
      </c>
      <c r="I1692" s="25" t="str">
        <f t="shared" si="147"/>
        <v>Non-M</v>
      </c>
      <c r="J1692" s="87"/>
      <c r="K1692" s="76">
        <v>26750</v>
      </c>
      <c r="L1692" s="75">
        <f>IF(COUNTIFS($E$3:E19136,E1692)=1, K1692, 0)</f>
        <v>0</v>
      </c>
    </row>
    <row r="1693" spans="1:12" ht="41.25" hidden="1" customHeight="1">
      <c r="A1693" s="18" t="s">
        <v>2217</v>
      </c>
      <c r="B1693" s="19" t="s">
        <v>13</v>
      </c>
      <c r="C1693" s="19" t="s">
        <v>302</v>
      </c>
      <c r="D1693" s="86" t="s">
        <v>415</v>
      </c>
      <c r="E1693" s="19" t="s">
        <v>2211</v>
      </c>
      <c r="F1693" s="21"/>
      <c r="G1693" s="19" t="s">
        <v>120</v>
      </c>
      <c r="H1693" s="25" t="str">
        <f t="shared" si="148"/>
        <v>JS124</v>
      </c>
      <c r="I1693" s="25" t="str">
        <f t="shared" si="147"/>
        <v>Non-M</v>
      </c>
      <c r="J1693" s="87"/>
      <c r="K1693" s="76">
        <v>26750</v>
      </c>
      <c r="L1693" s="75">
        <f>IF(COUNTIFS($E$3:E19137,E1693)=1, K1693, 0)</f>
        <v>0</v>
      </c>
    </row>
    <row r="1694" spans="1:12" ht="41.25" hidden="1" customHeight="1">
      <c r="A1694" s="18" t="s">
        <v>2218</v>
      </c>
      <c r="B1694" s="19" t="s">
        <v>13</v>
      </c>
      <c r="C1694" s="19" t="s">
        <v>302</v>
      </c>
      <c r="D1694" s="86" t="s">
        <v>415</v>
      </c>
      <c r="E1694" s="19" t="s">
        <v>2211</v>
      </c>
      <c r="F1694" s="21"/>
      <c r="G1694" s="19" t="s">
        <v>322</v>
      </c>
      <c r="H1694" s="25" t="str">
        <f t="shared" si="148"/>
        <v>GT207</v>
      </c>
      <c r="I1694" s="25" t="str">
        <f t="shared" si="147"/>
        <v>Non-M</v>
      </c>
      <c r="J1694" s="87"/>
      <c r="K1694" s="76">
        <v>26750</v>
      </c>
      <c r="L1694" s="75">
        <f>IF(COUNTIFS($E$3:E19138,E1694)=1, K1694, 0)</f>
        <v>0</v>
      </c>
    </row>
    <row r="1695" spans="1:12" ht="41.25" hidden="1" customHeight="1">
      <c r="A1695" s="18" t="s">
        <v>2219</v>
      </c>
      <c r="B1695" s="19" t="s">
        <v>13</v>
      </c>
      <c r="C1695" s="19" t="s">
        <v>302</v>
      </c>
      <c r="D1695" s="86" t="s">
        <v>415</v>
      </c>
      <c r="E1695" s="19" t="s">
        <v>2211</v>
      </c>
      <c r="F1695" s="21"/>
      <c r="G1695" s="19" t="s">
        <v>2208</v>
      </c>
      <c r="H1695" s="25" t="str">
        <f t="shared" si="148"/>
        <v>PK305</v>
      </c>
      <c r="I1695" s="25" t="str">
        <f t="shared" si="147"/>
        <v>M</v>
      </c>
      <c r="J1695" s="87"/>
      <c r="K1695" s="76">
        <v>26750</v>
      </c>
      <c r="L1695" s="75">
        <f>IF(COUNTIFS($E$3:E19139,E1695)=1, K1695, 0)</f>
        <v>0</v>
      </c>
    </row>
    <row r="1696" spans="1:12" ht="41.25" hidden="1" customHeight="1">
      <c r="A1696" s="18" t="s">
        <v>2220</v>
      </c>
      <c r="B1696" s="19" t="s">
        <v>13</v>
      </c>
      <c r="C1696" s="19" t="s">
        <v>302</v>
      </c>
      <c r="D1696" s="86" t="s">
        <v>415</v>
      </c>
      <c r="E1696" s="19" t="s">
        <v>2211</v>
      </c>
      <c r="F1696" s="21"/>
      <c r="G1696" s="19" t="s">
        <v>71</v>
      </c>
      <c r="H1696" s="25" t="str">
        <f t="shared" si="148"/>
        <v>HM500</v>
      </c>
      <c r="I1696" s="25" t="str">
        <f t="shared" si="147"/>
        <v>Non-M</v>
      </c>
      <c r="J1696" s="87"/>
      <c r="K1696" s="76">
        <v>26750</v>
      </c>
      <c r="L1696" s="75">
        <f>IF(COUNTIFS($E$3:E19140,E1696)=1, K1696, 0)</f>
        <v>0</v>
      </c>
    </row>
    <row r="1697" spans="1:12" ht="41.25" hidden="1" customHeight="1">
      <c r="A1697" s="18" t="s">
        <v>2221</v>
      </c>
      <c r="B1697" s="19" t="s">
        <v>388</v>
      </c>
      <c r="C1697" s="19" t="s">
        <v>302</v>
      </c>
      <c r="D1697" s="86" t="s">
        <v>415</v>
      </c>
      <c r="E1697" s="19" t="s">
        <v>2211</v>
      </c>
      <c r="F1697" s="21"/>
      <c r="G1697" s="19" t="s">
        <v>878</v>
      </c>
      <c r="H1697" s="25" t="str">
        <f t="shared" si="148"/>
        <v>WB501</v>
      </c>
      <c r="I1697" s="25" t="str">
        <f t="shared" ref="I1697:I1706" si="149">IF(RIGHT(G1697,1)="M","M","Non-M")</f>
        <v>Non-M</v>
      </c>
      <c r="J1697" s="87"/>
      <c r="K1697" s="76">
        <v>14088</v>
      </c>
      <c r="L1697" s="75">
        <f>IF(COUNTIFS($E$3:E19141,E1697)=1, K1697, 0)</f>
        <v>0</v>
      </c>
    </row>
    <row r="1698" spans="1:12" ht="41.25" hidden="1" customHeight="1">
      <c r="A1698" s="18" t="s">
        <v>2222</v>
      </c>
      <c r="B1698" s="19" t="s">
        <v>388</v>
      </c>
      <c r="C1698" s="19" t="s">
        <v>302</v>
      </c>
      <c r="D1698" s="86" t="s">
        <v>415</v>
      </c>
      <c r="E1698" s="19" t="s">
        <v>2211</v>
      </c>
      <c r="F1698" s="21"/>
      <c r="G1698" s="19" t="s">
        <v>61</v>
      </c>
      <c r="H1698" s="25" t="str">
        <f t="shared" si="148"/>
        <v>DC101</v>
      </c>
      <c r="I1698" s="25" t="str">
        <f t="shared" si="149"/>
        <v>Non-M</v>
      </c>
      <c r="J1698" s="87"/>
      <c r="K1698" s="76">
        <v>14088</v>
      </c>
      <c r="L1698" s="75">
        <f>IF(COUNTIFS($E$3:E19142,E1698)=1, K1698, 0)</f>
        <v>0</v>
      </c>
    </row>
    <row r="1699" spans="1:12" ht="41.25" hidden="1" customHeight="1">
      <c r="A1699" s="18" t="s">
        <v>2223</v>
      </c>
      <c r="B1699" s="19" t="s">
        <v>388</v>
      </c>
      <c r="C1699" s="19" t="s">
        <v>302</v>
      </c>
      <c r="D1699" s="86" t="s">
        <v>415</v>
      </c>
      <c r="E1699" s="19" t="s">
        <v>2211</v>
      </c>
      <c r="F1699" s="21"/>
      <c r="G1699" s="19" t="s">
        <v>96</v>
      </c>
      <c r="H1699" s="25" t="str">
        <f t="shared" si="148"/>
        <v>DC300</v>
      </c>
      <c r="I1699" s="25" t="str">
        <f t="shared" si="149"/>
        <v>Non-M</v>
      </c>
      <c r="J1699" s="87"/>
      <c r="K1699" s="76">
        <v>14088</v>
      </c>
      <c r="L1699" s="75">
        <f>IF(COUNTIFS($E$3:E19143,E1699)=1, K1699, 0)</f>
        <v>0</v>
      </c>
    </row>
    <row r="1700" spans="1:12" ht="41.25" hidden="1" customHeight="1">
      <c r="A1700" s="18" t="s">
        <v>2224</v>
      </c>
      <c r="B1700" s="19" t="s">
        <v>388</v>
      </c>
      <c r="C1700" s="19" t="s">
        <v>302</v>
      </c>
      <c r="D1700" s="86" t="s">
        <v>415</v>
      </c>
      <c r="E1700" s="19" t="s">
        <v>2211</v>
      </c>
      <c r="F1700" s="21"/>
      <c r="G1700" s="19" t="s">
        <v>152</v>
      </c>
      <c r="H1700" s="25" t="str">
        <f t="shared" si="148"/>
        <v>DC400</v>
      </c>
      <c r="I1700" s="25" t="str">
        <f t="shared" si="149"/>
        <v>Non-M</v>
      </c>
      <c r="J1700" s="87"/>
      <c r="K1700" s="76">
        <v>14088</v>
      </c>
      <c r="L1700" s="75">
        <f>IF(COUNTIFS($E$3:E19144,E1700)=1, K1700, 0)</f>
        <v>0</v>
      </c>
    </row>
    <row r="1701" spans="1:12" ht="41.25" hidden="1" customHeight="1">
      <c r="A1701" s="18" t="s">
        <v>2225</v>
      </c>
      <c r="B1701" s="19" t="s">
        <v>388</v>
      </c>
      <c r="C1701" s="19" t="s">
        <v>302</v>
      </c>
      <c r="D1701" s="86" t="s">
        <v>415</v>
      </c>
      <c r="E1701" s="19" t="s">
        <v>2211</v>
      </c>
      <c r="F1701" s="21"/>
      <c r="G1701" s="19" t="s">
        <v>135</v>
      </c>
      <c r="H1701" s="25" t="str">
        <f t="shared" si="148"/>
        <v>DC200</v>
      </c>
      <c r="I1701" s="25" t="str">
        <f t="shared" si="149"/>
        <v>Non-M</v>
      </c>
      <c r="J1701" s="87"/>
      <c r="K1701" s="76">
        <v>14088</v>
      </c>
      <c r="L1701" s="75">
        <f>IF(COUNTIFS($E$3:E19145,E1701)=1, K1701, 0)</f>
        <v>0</v>
      </c>
    </row>
    <row r="1702" spans="1:12" ht="41.25" hidden="1" customHeight="1">
      <c r="A1702" s="18" t="s">
        <v>2226</v>
      </c>
      <c r="B1702" s="19" t="s">
        <v>388</v>
      </c>
      <c r="C1702" s="19" t="s">
        <v>302</v>
      </c>
      <c r="D1702" s="86" t="s">
        <v>415</v>
      </c>
      <c r="E1702" s="19" t="s">
        <v>2211</v>
      </c>
      <c r="F1702" s="21"/>
      <c r="G1702" s="19" t="s">
        <v>1337</v>
      </c>
      <c r="H1702" s="25" t="str">
        <f t="shared" si="148"/>
        <v>JS105</v>
      </c>
      <c r="I1702" s="25" t="str">
        <f t="shared" si="149"/>
        <v>Non-M</v>
      </c>
      <c r="J1702" s="87"/>
      <c r="K1702" s="76">
        <v>14088</v>
      </c>
      <c r="L1702" s="75">
        <f>IF(COUNTIFS($E$3:E19146,E1702)=1, K1702, 0)</f>
        <v>0</v>
      </c>
    </row>
    <row r="1703" spans="1:12" ht="41.25" hidden="1" customHeight="1">
      <c r="A1703" s="18" t="s">
        <v>2227</v>
      </c>
      <c r="B1703" s="19" t="s">
        <v>388</v>
      </c>
      <c r="C1703" s="19" t="s">
        <v>302</v>
      </c>
      <c r="D1703" s="86" t="s">
        <v>415</v>
      </c>
      <c r="E1703" s="19" t="s">
        <v>2211</v>
      </c>
      <c r="F1703" s="21"/>
      <c r="G1703" s="19" t="s">
        <v>120</v>
      </c>
      <c r="H1703" s="25" t="str">
        <f t="shared" si="148"/>
        <v>JS124</v>
      </c>
      <c r="I1703" s="25" t="str">
        <f t="shared" si="149"/>
        <v>Non-M</v>
      </c>
      <c r="J1703" s="87"/>
      <c r="K1703" s="76">
        <v>14088</v>
      </c>
      <c r="L1703" s="75">
        <f>IF(COUNTIFS($E$3:E19147,E1703)=1, K1703, 0)</f>
        <v>0</v>
      </c>
    </row>
    <row r="1704" spans="1:12" ht="41.25" hidden="1" customHeight="1">
      <c r="A1704" s="18" t="s">
        <v>2228</v>
      </c>
      <c r="B1704" s="19" t="s">
        <v>388</v>
      </c>
      <c r="C1704" s="19" t="s">
        <v>302</v>
      </c>
      <c r="D1704" s="86" t="s">
        <v>415</v>
      </c>
      <c r="E1704" s="19" t="s">
        <v>2211</v>
      </c>
      <c r="F1704" s="21"/>
      <c r="G1704" s="19" t="s">
        <v>322</v>
      </c>
      <c r="H1704" s="25" t="str">
        <f t="shared" si="148"/>
        <v>GT207</v>
      </c>
      <c r="I1704" s="25" t="str">
        <f t="shared" si="149"/>
        <v>Non-M</v>
      </c>
      <c r="J1704" s="87"/>
      <c r="K1704" s="76">
        <v>14088</v>
      </c>
      <c r="L1704" s="75">
        <f>IF(COUNTIFS($E$3:E19148,E1704)=1, K1704, 0)</f>
        <v>0</v>
      </c>
    </row>
    <row r="1705" spans="1:12" ht="41.25" hidden="1" customHeight="1">
      <c r="A1705" s="18" t="s">
        <v>2229</v>
      </c>
      <c r="B1705" s="19" t="s">
        <v>388</v>
      </c>
      <c r="C1705" s="19" t="s">
        <v>302</v>
      </c>
      <c r="D1705" s="86" t="s">
        <v>415</v>
      </c>
      <c r="E1705" s="19" t="s">
        <v>2211</v>
      </c>
      <c r="F1705" s="21"/>
      <c r="G1705" s="19" t="s">
        <v>2208</v>
      </c>
      <c r="H1705" s="25" t="str">
        <f t="shared" si="148"/>
        <v>PK305</v>
      </c>
      <c r="I1705" s="25" t="str">
        <f t="shared" si="149"/>
        <v>M</v>
      </c>
      <c r="J1705" s="87"/>
      <c r="K1705" s="76">
        <v>14088</v>
      </c>
      <c r="L1705" s="75">
        <f>IF(COUNTIFS($E$3:E19149,E1705)=1, K1705, 0)</f>
        <v>0</v>
      </c>
    </row>
    <row r="1706" spans="1:12" ht="41.25" hidden="1" customHeight="1">
      <c r="A1706" s="18" t="s">
        <v>2230</v>
      </c>
      <c r="B1706" s="19" t="s">
        <v>388</v>
      </c>
      <c r="C1706" s="19" t="s">
        <v>302</v>
      </c>
      <c r="D1706" s="86" t="s">
        <v>415</v>
      </c>
      <c r="E1706" s="19" t="s">
        <v>2211</v>
      </c>
      <c r="F1706" s="21"/>
      <c r="G1706" s="19" t="s">
        <v>71</v>
      </c>
      <c r="H1706" s="25" t="str">
        <f t="shared" si="148"/>
        <v>HM500</v>
      </c>
      <c r="I1706" s="25" t="str">
        <f t="shared" si="149"/>
        <v>Non-M</v>
      </c>
      <c r="J1706" s="87"/>
      <c r="K1706" s="76">
        <v>14088</v>
      </c>
      <c r="L1706" s="75">
        <f>IF(COUNTIFS($E$3:E19150,E1706)=1, K1706, 0)</f>
        <v>0</v>
      </c>
    </row>
    <row r="1707" spans="1:12" ht="41.25" hidden="1" customHeight="1">
      <c r="A1707" s="18" t="s">
        <v>2231</v>
      </c>
      <c r="B1707" s="19" t="s">
        <v>2232</v>
      </c>
      <c r="C1707" s="19" t="s">
        <v>1614</v>
      </c>
      <c r="D1707" s="86" t="s">
        <v>1043</v>
      </c>
      <c r="E1707" s="19" t="s">
        <v>2233</v>
      </c>
      <c r="F1707" s="21"/>
      <c r="G1707" s="19" t="s">
        <v>1616</v>
      </c>
      <c r="H1707" s="25" t="str">
        <f t="shared" ref="H1707:H1710" si="150">IF(RIGHT(G1707,1)="M", LEFT(G1707,LEN(G1707)-1), G1707)</f>
        <v>WB303</v>
      </c>
      <c r="I1707" s="25" t="str">
        <f t="shared" ref="I1707:I1710" si="151">IF(RIGHT(G1707,1)="M","M","Non-M")</f>
        <v>Non-M</v>
      </c>
      <c r="J1707" s="87"/>
      <c r="K1707" s="76"/>
      <c r="L1707" s="75"/>
    </row>
    <row r="1708" spans="1:12" ht="41.25" hidden="1" customHeight="1">
      <c r="A1708" s="18" t="s">
        <v>2234</v>
      </c>
      <c r="B1708" s="19" t="s">
        <v>2232</v>
      </c>
      <c r="C1708" s="19" t="s">
        <v>1614</v>
      </c>
      <c r="D1708" s="86" t="s">
        <v>1043</v>
      </c>
      <c r="E1708" s="19" t="s">
        <v>2233</v>
      </c>
      <c r="F1708" s="21"/>
      <c r="G1708" s="19" t="s">
        <v>359</v>
      </c>
      <c r="H1708" s="25" t="str">
        <f t="shared" si="150"/>
        <v>DC100</v>
      </c>
      <c r="I1708" s="25" t="str">
        <f t="shared" si="151"/>
        <v>Non-M</v>
      </c>
      <c r="J1708" s="87"/>
      <c r="K1708" s="76"/>
      <c r="L1708" s="75"/>
    </row>
    <row r="1709" spans="1:12" ht="41.25" hidden="1" customHeight="1">
      <c r="A1709" s="18" t="s">
        <v>2235</v>
      </c>
      <c r="B1709" s="19" t="s">
        <v>2232</v>
      </c>
      <c r="C1709" s="19" t="s">
        <v>1614</v>
      </c>
      <c r="D1709" s="86" t="s">
        <v>1043</v>
      </c>
      <c r="E1709" s="19" t="s">
        <v>2233</v>
      </c>
      <c r="F1709" s="21"/>
      <c r="G1709" s="19" t="s">
        <v>96</v>
      </c>
      <c r="H1709" s="25" t="str">
        <f t="shared" si="150"/>
        <v>DC300</v>
      </c>
      <c r="I1709" s="25" t="str">
        <f t="shared" si="151"/>
        <v>Non-M</v>
      </c>
      <c r="J1709" s="87"/>
      <c r="K1709" s="76"/>
      <c r="L1709" s="75"/>
    </row>
    <row r="1710" spans="1:12" ht="41.25" hidden="1" customHeight="1">
      <c r="A1710" s="18" t="s">
        <v>2236</v>
      </c>
      <c r="B1710" s="19" t="s">
        <v>2232</v>
      </c>
      <c r="C1710" s="19" t="s">
        <v>1614</v>
      </c>
      <c r="D1710" s="86" t="s">
        <v>1043</v>
      </c>
      <c r="E1710" s="19" t="s">
        <v>2233</v>
      </c>
      <c r="F1710" s="21"/>
      <c r="G1710" s="19" t="s">
        <v>152</v>
      </c>
      <c r="H1710" s="25" t="str">
        <f t="shared" si="150"/>
        <v>DC400</v>
      </c>
      <c r="I1710" s="25" t="str">
        <f t="shared" si="151"/>
        <v>Non-M</v>
      </c>
      <c r="J1710" s="87"/>
      <c r="K1710" s="76"/>
      <c r="L1710" s="75"/>
    </row>
    <row r="1711" spans="1:12" ht="41.25" hidden="1" customHeight="1">
      <c r="A1711" s="18" t="s">
        <v>2237</v>
      </c>
      <c r="B1711" s="19" t="s">
        <v>2232</v>
      </c>
      <c r="C1711" s="19" t="s">
        <v>1614</v>
      </c>
      <c r="D1711" s="86" t="s">
        <v>1043</v>
      </c>
      <c r="E1711" s="19" t="s">
        <v>2233</v>
      </c>
      <c r="F1711" s="21"/>
      <c r="G1711" s="19" t="s">
        <v>135</v>
      </c>
      <c r="H1711" s="25" t="str">
        <f t="shared" ref="H1711:H1720" si="152">IF(RIGHT(G1711,1)="M", LEFT(G1711,LEN(G1711)-1), G1711)</f>
        <v>DC200</v>
      </c>
      <c r="I1711" s="25" t="str">
        <f t="shared" ref="I1711:I1720" si="153">IF(RIGHT(G1711,1)="M","M","Non-M")</f>
        <v>Non-M</v>
      </c>
      <c r="J1711" s="87"/>
      <c r="K1711" s="76"/>
      <c r="L1711" s="75"/>
    </row>
    <row r="1712" spans="1:12" ht="41.25" hidden="1" customHeight="1">
      <c r="A1712" s="18" t="s">
        <v>2238</v>
      </c>
      <c r="B1712" s="19" t="s">
        <v>2232</v>
      </c>
      <c r="C1712" s="19" t="s">
        <v>1614</v>
      </c>
      <c r="D1712" s="86" t="s">
        <v>1043</v>
      </c>
      <c r="E1712" s="19" t="s">
        <v>2233</v>
      </c>
      <c r="F1712" s="21"/>
      <c r="G1712" s="19" t="s">
        <v>1676</v>
      </c>
      <c r="H1712" s="25" t="str">
        <f t="shared" si="152"/>
        <v>PK202</v>
      </c>
      <c r="I1712" s="25" t="str">
        <f t="shared" si="153"/>
        <v>Non-M</v>
      </c>
      <c r="J1712" s="87"/>
      <c r="K1712" s="76"/>
      <c r="L1712" s="75"/>
    </row>
    <row r="1713" spans="1:12" ht="41.25" hidden="1" customHeight="1">
      <c r="A1713" s="18" t="s">
        <v>2239</v>
      </c>
      <c r="B1713" s="19" t="s">
        <v>2232</v>
      </c>
      <c r="C1713" s="19" t="s">
        <v>1614</v>
      </c>
      <c r="D1713" s="86" t="s">
        <v>1043</v>
      </c>
      <c r="E1713" s="19" t="s">
        <v>2233</v>
      </c>
      <c r="F1713" s="21"/>
      <c r="G1713" s="19" t="s">
        <v>155</v>
      </c>
      <c r="H1713" s="25" t="str">
        <f t="shared" si="152"/>
        <v>PB204</v>
      </c>
      <c r="I1713" s="25" t="str">
        <f t="shared" si="153"/>
        <v>Non-M</v>
      </c>
      <c r="J1713" s="87"/>
      <c r="K1713" s="76"/>
      <c r="L1713" s="75"/>
    </row>
    <row r="1714" spans="1:12" ht="41.25" hidden="1" customHeight="1">
      <c r="A1714" s="18" t="s">
        <v>2240</v>
      </c>
      <c r="B1714" s="19" t="s">
        <v>2232</v>
      </c>
      <c r="C1714" s="19" t="s">
        <v>1614</v>
      </c>
      <c r="D1714" s="86" t="s">
        <v>1043</v>
      </c>
      <c r="E1714" s="19" t="s">
        <v>2233</v>
      </c>
      <c r="F1714" s="21"/>
      <c r="G1714" s="19" t="s">
        <v>691</v>
      </c>
      <c r="H1714" s="25" t="str">
        <f t="shared" si="152"/>
        <v>PK602</v>
      </c>
      <c r="I1714" s="25" t="str">
        <f t="shared" si="153"/>
        <v>Non-M</v>
      </c>
      <c r="J1714" s="87"/>
      <c r="K1714" s="76"/>
      <c r="L1714" s="75"/>
    </row>
    <row r="1715" spans="1:12" ht="41.25" hidden="1" customHeight="1">
      <c r="A1715" s="18" t="s">
        <v>2241</v>
      </c>
      <c r="B1715" s="19" t="s">
        <v>2232</v>
      </c>
      <c r="C1715" s="19" t="s">
        <v>1614</v>
      </c>
      <c r="D1715" s="86" t="s">
        <v>1043</v>
      </c>
      <c r="E1715" s="19" t="s">
        <v>2233</v>
      </c>
      <c r="F1715" s="21"/>
      <c r="G1715" s="19" t="s">
        <v>1629</v>
      </c>
      <c r="H1715" s="25" t="str">
        <f t="shared" si="152"/>
        <v>JS120</v>
      </c>
      <c r="I1715" s="25" t="str">
        <f t="shared" si="153"/>
        <v>Non-M</v>
      </c>
      <c r="J1715" s="87"/>
      <c r="K1715" s="76"/>
      <c r="L1715" s="75"/>
    </row>
    <row r="1716" spans="1:12" ht="41.25" hidden="1" customHeight="1">
      <c r="A1716" s="18" t="s">
        <v>2242</v>
      </c>
      <c r="B1716" s="19" t="s">
        <v>2232</v>
      </c>
      <c r="C1716" s="19" t="s">
        <v>1614</v>
      </c>
      <c r="D1716" s="86" t="s">
        <v>1043</v>
      </c>
      <c r="E1716" s="19" t="s">
        <v>2233</v>
      </c>
      <c r="F1716" s="21"/>
      <c r="G1716" s="19" t="s">
        <v>1391</v>
      </c>
      <c r="H1716" s="25" t="str">
        <f t="shared" si="152"/>
        <v>JS121</v>
      </c>
      <c r="I1716" s="25" t="str">
        <f t="shared" si="153"/>
        <v>Non-M</v>
      </c>
      <c r="J1716" s="87"/>
      <c r="K1716" s="76"/>
      <c r="L1716" s="75"/>
    </row>
    <row r="1717" spans="1:12" ht="41.25" hidden="1" customHeight="1">
      <c r="A1717" s="18" t="s">
        <v>2243</v>
      </c>
      <c r="B1717" s="19" t="s">
        <v>2232</v>
      </c>
      <c r="C1717" s="19" t="s">
        <v>1614</v>
      </c>
      <c r="D1717" s="86" t="s">
        <v>1043</v>
      </c>
      <c r="E1717" s="19" t="s">
        <v>2233</v>
      </c>
      <c r="F1717" s="21"/>
      <c r="G1717" s="19" t="s">
        <v>1627</v>
      </c>
      <c r="H1717" s="25" t="str">
        <f t="shared" si="152"/>
        <v>GT207</v>
      </c>
      <c r="I1717" s="25" t="str">
        <f t="shared" si="153"/>
        <v>M</v>
      </c>
      <c r="J1717" s="87" t="s">
        <v>2173</v>
      </c>
      <c r="K1717" s="76"/>
      <c r="L1717" s="75"/>
    </row>
    <row r="1718" spans="1:12" ht="41.25" hidden="1" customHeight="1">
      <c r="A1718" s="18" t="s">
        <v>2244</v>
      </c>
      <c r="B1718" s="19" t="s">
        <v>2232</v>
      </c>
      <c r="C1718" s="19" t="s">
        <v>1614</v>
      </c>
      <c r="D1718" s="86" t="s">
        <v>1043</v>
      </c>
      <c r="E1718" s="19" t="s">
        <v>2233</v>
      </c>
      <c r="F1718" s="21"/>
      <c r="G1718" s="19" t="s">
        <v>50</v>
      </c>
      <c r="H1718" s="25" t="str">
        <f t="shared" si="152"/>
        <v>HM311</v>
      </c>
      <c r="I1718" s="25" t="str">
        <f t="shared" si="153"/>
        <v>Non-M</v>
      </c>
      <c r="J1718" s="87"/>
      <c r="K1718" s="76"/>
      <c r="L1718" s="75"/>
    </row>
    <row r="1719" spans="1:12" ht="41.25" hidden="1" customHeight="1">
      <c r="A1719" s="18" t="s">
        <v>2245</v>
      </c>
      <c r="B1719" s="19" t="s">
        <v>2232</v>
      </c>
      <c r="C1719" s="19" t="s">
        <v>1614</v>
      </c>
      <c r="D1719" s="86" t="s">
        <v>1043</v>
      </c>
      <c r="E1719" s="19" t="s">
        <v>2233</v>
      </c>
      <c r="F1719" s="21"/>
      <c r="G1719" s="19" t="s">
        <v>2172</v>
      </c>
      <c r="H1719" s="25" t="str">
        <f t="shared" si="152"/>
        <v>VT500</v>
      </c>
      <c r="I1719" s="25" t="str">
        <f t="shared" si="153"/>
        <v>M</v>
      </c>
      <c r="J1719" s="87" t="s">
        <v>2173</v>
      </c>
      <c r="K1719" s="76"/>
      <c r="L1719" s="75"/>
    </row>
    <row r="1720" spans="1:12" ht="41.25" hidden="1" customHeight="1">
      <c r="A1720" s="18" t="s">
        <v>2246</v>
      </c>
      <c r="B1720" s="19" t="s">
        <v>2232</v>
      </c>
      <c r="C1720" s="19" t="s">
        <v>867</v>
      </c>
      <c r="D1720" s="86" t="s">
        <v>1043</v>
      </c>
      <c r="E1720" s="19" t="s">
        <v>2247</v>
      </c>
      <c r="F1720" s="21"/>
      <c r="G1720" s="19" t="s">
        <v>688</v>
      </c>
      <c r="H1720" s="25" t="str">
        <f t="shared" si="152"/>
        <v>CL410</v>
      </c>
      <c r="I1720" s="25" t="str">
        <f t="shared" si="153"/>
        <v>Non-M</v>
      </c>
      <c r="J1720" s="87"/>
      <c r="K1720" s="76"/>
      <c r="L1720" s="75"/>
    </row>
    <row r="1721" spans="1:12" ht="41.25" hidden="1" customHeight="1">
      <c r="A1721" s="18" t="s">
        <v>2248</v>
      </c>
      <c r="B1721" s="19" t="s">
        <v>2232</v>
      </c>
      <c r="C1721" s="19" t="s">
        <v>867</v>
      </c>
      <c r="D1721" s="86" t="s">
        <v>1043</v>
      </c>
      <c r="E1721" s="19" t="s">
        <v>2247</v>
      </c>
      <c r="F1721" s="21"/>
      <c r="G1721" s="19" t="s">
        <v>1454</v>
      </c>
      <c r="H1721" s="25" t="str">
        <f t="shared" ref="H1721:H1723" si="154">IF(RIGHT(G1721,1)="M", LEFT(G1721,LEN(G1721)-1), G1721)</f>
        <v>JS401</v>
      </c>
      <c r="I1721" s="25" t="str">
        <f t="shared" ref="I1721:I1723" si="155">IF(RIGHT(G1721,1)="M","M","Non-M")</f>
        <v>Non-M</v>
      </c>
      <c r="J1721" s="87"/>
      <c r="K1721" s="76"/>
      <c r="L1721" s="75"/>
    </row>
    <row r="1722" spans="1:12" ht="41.25" hidden="1" customHeight="1">
      <c r="A1722" s="18" t="s">
        <v>2249</v>
      </c>
      <c r="B1722" s="19" t="s">
        <v>2232</v>
      </c>
      <c r="C1722" s="19" t="s">
        <v>867</v>
      </c>
      <c r="D1722" s="86" t="s">
        <v>1043</v>
      </c>
      <c r="E1722" s="19" t="s">
        <v>2247</v>
      </c>
      <c r="F1722" s="21"/>
      <c r="G1722" s="19" t="s">
        <v>531</v>
      </c>
      <c r="H1722" s="25" t="str">
        <f t="shared" si="154"/>
        <v>LP100</v>
      </c>
      <c r="I1722" s="25" t="str">
        <f t="shared" si="155"/>
        <v>Non-M</v>
      </c>
      <c r="J1722" s="87"/>
      <c r="K1722" s="76"/>
      <c r="L1722" s="75"/>
    </row>
    <row r="1723" spans="1:12" ht="41.25" hidden="1" customHeight="1">
      <c r="A1723" s="18" t="s">
        <v>2250</v>
      </c>
      <c r="B1723" s="19" t="s">
        <v>2232</v>
      </c>
      <c r="C1723" s="19" t="s">
        <v>867</v>
      </c>
      <c r="D1723" s="86" t="s">
        <v>1043</v>
      </c>
      <c r="E1723" s="19" t="s">
        <v>2247</v>
      </c>
      <c r="F1723" s="21"/>
      <c r="G1723" s="19" t="s">
        <v>120</v>
      </c>
      <c r="H1723" s="25" t="str">
        <f t="shared" si="154"/>
        <v>JS124</v>
      </c>
      <c r="I1723" s="25" t="str">
        <f t="shared" si="155"/>
        <v>Non-M</v>
      </c>
      <c r="J1723" s="87"/>
      <c r="K1723" s="76"/>
      <c r="L1723" s="75"/>
    </row>
    <row r="1724" spans="1:12" ht="41.25" hidden="1" customHeight="1">
      <c r="A1724" s="18" t="s">
        <v>2251</v>
      </c>
      <c r="B1724" s="19" t="s">
        <v>2232</v>
      </c>
      <c r="C1724" s="19" t="s">
        <v>867</v>
      </c>
      <c r="D1724" s="86" t="s">
        <v>1043</v>
      </c>
      <c r="E1724" s="19" t="s">
        <v>2247</v>
      </c>
      <c r="F1724" s="21"/>
      <c r="G1724" s="19" t="s">
        <v>118</v>
      </c>
      <c r="H1724" s="25" t="str">
        <f>IF(RIGHT(G1724,1)="M", LEFT(G1724,LEN(G1724)-1), G1724)</f>
        <v>JS117</v>
      </c>
      <c r="I1724" s="25" t="str">
        <f>IF(RIGHT(G1724,1)="M","M","Non-M")</f>
        <v>M</v>
      </c>
      <c r="J1724" s="87" t="s">
        <v>2173</v>
      </c>
      <c r="K1724" s="76"/>
      <c r="L1724" s="75"/>
    </row>
    <row r="1725" spans="1:12" ht="41.25" hidden="1" customHeight="1">
      <c r="A1725" s="18" t="s">
        <v>2252</v>
      </c>
      <c r="B1725" s="19" t="s">
        <v>2232</v>
      </c>
      <c r="C1725" s="19" t="s">
        <v>867</v>
      </c>
      <c r="D1725" s="86" t="s">
        <v>1043</v>
      </c>
      <c r="E1725" s="19" t="s">
        <v>2247</v>
      </c>
      <c r="F1725" s="21"/>
      <c r="G1725" s="19" t="s">
        <v>1337</v>
      </c>
      <c r="H1725" s="25" t="s">
        <v>1337</v>
      </c>
      <c r="I1725" s="25" t="str">
        <f>IF(RIGHT(G1725,1)="M","M","Non-M")</f>
        <v>Non-M</v>
      </c>
      <c r="J1725" s="87"/>
      <c r="K1725" s="76"/>
      <c r="L1725" s="75"/>
    </row>
    <row r="1726" spans="1:12" ht="41.25" hidden="1" customHeight="1">
      <c r="A1726" s="18" t="s">
        <v>2253</v>
      </c>
      <c r="B1726" s="19" t="s">
        <v>2232</v>
      </c>
      <c r="C1726" s="19" t="s">
        <v>867</v>
      </c>
      <c r="D1726" s="86" t="s">
        <v>1043</v>
      </c>
      <c r="E1726" s="19" t="s">
        <v>2247</v>
      </c>
      <c r="F1726" s="21"/>
      <c r="G1726" s="19" t="s">
        <v>2254</v>
      </c>
      <c r="H1726" s="25" t="str">
        <f>IF(RIGHT(G1726,1)="M", LEFT(G1726,LEN(G1726)-1), G1726)</f>
        <v>PK105</v>
      </c>
      <c r="I1726" s="25" t="str">
        <f>IF(RIGHT(G1726,1)="M","M","Non-M")</f>
        <v>Non-M</v>
      </c>
      <c r="J1726" s="87"/>
      <c r="K1726" s="76"/>
      <c r="L1726" s="75"/>
    </row>
    <row r="1727" spans="1:12" ht="41.25" hidden="1" customHeight="1">
      <c r="A1727" s="18" t="s">
        <v>2255</v>
      </c>
      <c r="B1727" s="19" t="s">
        <v>2232</v>
      </c>
      <c r="C1727" s="19" t="s">
        <v>867</v>
      </c>
      <c r="D1727" s="86" t="s">
        <v>1043</v>
      </c>
      <c r="E1727" s="19" t="s">
        <v>2247</v>
      </c>
      <c r="F1727" s="21"/>
      <c r="G1727" s="19" t="s">
        <v>269</v>
      </c>
      <c r="H1727" s="25" t="str">
        <f t="shared" ref="H1727:H1728" si="156">IF(RIGHT(G1727,1)="M", LEFT(G1727,LEN(G1727)-1), G1727)</f>
        <v>PK102</v>
      </c>
      <c r="I1727" s="25" t="str">
        <f t="shared" ref="I1727:I1728" si="157">IF(RIGHT(G1727,1)="M","M","Non-M")</f>
        <v>Non-M</v>
      </c>
      <c r="J1727" s="87"/>
      <c r="K1727" s="76"/>
      <c r="L1727" s="75"/>
    </row>
    <row r="1728" spans="1:12" ht="41.25" hidden="1" customHeight="1">
      <c r="A1728" s="18" t="s">
        <v>2256</v>
      </c>
      <c r="B1728" s="19" t="s">
        <v>2232</v>
      </c>
      <c r="C1728" s="19" t="s">
        <v>867</v>
      </c>
      <c r="D1728" s="86" t="s">
        <v>1043</v>
      </c>
      <c r="E1728" s="19" t="s">
        <v>2247</v>
      </c>
      <c r="F1728" s="21"/>
      <c r="G1728" s="19" t="s">
        <v>2257</v>
      </c>
      <c r="H1728" s="25" t="str">
        <f t="shared" si="156"/>
        <v>PB105</v>
      </c>
      <c r="I1728" s="25" t="str">
        <f t="shared" si="157"/>
        <v>Non-M</v>
      </c>
      <c r="J1728" s="87"/>
      <c r="K1728" s="76"/>
      <c r="L1728" s="75"/>
    </row>
    <row r="1729" spans="1:12" ht="41.25" hidden="1" customHeight="1">
      <c r="A1729" s="18" t="s">
        <v>2258</v>
      </c>
      <c r="B1729" s="19" t="s">
        <v>2232</v>
      </c>
      <c r="C1729" s="19" t="s">
        <v>867</v>
      </c>
      <c r="D1729" s="86" t="s">
        <v>1043</v>
      </c>
      <c r="E1729" s="19" t="s">
        <v>2247</v>
      </c>
      <c r="F1729" s="21"/>
      <c r="G1729" s="19" t="s">
        <v>481</v>
      </c>
      <c r="H1729" s="25" t="str">
        <f>IF(RIGHT(G1729,1)="M", LEFT(G1729,LEN(G1729)-1), G1729)</f>
        <v>HM116</v>
      </c>
      <c r="I1729" s="25" t="str">
        <f>IF(RIGHT(G1729,1)="M","M","Non-M")</f>
        <v>M</v>
      </c>
      <c r="J1729" s="88" t="s">
        <v>2259</v>
      </c>
      <c r="K1729" s="76"/>
      <c r="L1729" s="75"/>
    </row>
    <row r="1730" spans="1:12" ht="41.25" hidden="1" customHeight="1">
      <c r="A1730" s="18" t="s">
        <v>2260</v>
      </c>
      <c r="B1730" s="19" t="s">
        <v>1237</v>
      </c>
      <c r="C1730" s="19" t="s">
        <v>231</v>
      </c>
      <c r="D1730" s="86" t="s">
        <v>1043</v>
      </c>
      <c r="E1730" s="19" t="s">
        <v>2121</v>
      </c>
      <c r="F1730" s="21"/>
      <c r="G1730" s="19" t="s">
        <v>921</v>
      </c>
      <c r="H1730" s="25" t="str">
        <f t="shared" ref="H1730:H1732" si="158">IF(RIGHT(G1730,1)="M", LEFT(G1730,LEN(G1730)-1), G1730)</f>
        <v>WB503</v>
      </c>
      <c r="I1730" s="25" t="str">
        <f t="shared" ref="I1730:I1732" si="159">IF(RIGHT(G1730,1)="M","M","Non-M")</f>
        <v>Non-M</v>
      </c>
      <c r="J1730" s="87"/>
      <c r="K1730" s="76"/>
      <c r="L1730" s="75">
        <f>IF(COUNTIFS($E$3:E19174,E1730)=1, K1730, 0)</f>
        <v>0</v>
      </c>
    </row>
    <row r="1731" spans="1:12" ht="41.25" hidden="1" customHeight="1">
      <c r="A1731" s="18" t="s">
        <v>2261</v>
      </c>
      <c r="B1731" s="19" t="s">
        <v>1237</v>
      </c>
      <c r="C1731" s="19" t="s">
        <v>231</v>
      </c>
      <c r="D1731" s="86" t="s">
        <v>1043</v>
      </c>
      <c r="E1731" s="19" t="s">
        <v>2121</v>
      </c>
      <c r="F1731" s="21"/>
      <c r="G1731" s="19" t="s">
        <v>61</v>
      </c>
      <c r="H1731" s="25" t="str">
        <f t="shared" si="158"/>
        <v>DC101</v>
      </c>
      <c r="I1731" s="25" t="str">
        <f t="shared" si="159"/>
        <v>Non-M</v>
      </c>
      <c r="J1731" s="87"/>
      <c r="K1731" s="76"/>
      <c r="L1731" s="75">
        <f>IF(COUNTIFS($E$3:E19175,E1731)=1, K1731, 0)</f>
        <v>0</v>
      </c>
    </row>
    <row r="1732" spans="1:12" ht="41.25" hidden="1" customHeight="1">
      <c r="A1732" s="18" t="s">
        <v>2262</v>
      </c>
      <c r="B1732" s="19" t="s">
        <v>1237</v>
      </c>
      <c r="C1732" s="19" t="s">
        <v>231</v>
      </c>
      <c r="D1732" s="86" t="s">
        <v>1043</v>
      </c>
      <c r="E1732" s="19" t="s">
        <v>2121</v>
      </c>
      <c r="F1732" s="21"/>
      <c r="G1732" s="19" t="s">
        <v>96</v>
      </c>
      <c r="H1732" s="25" t="str">
        <f t="shared" si="158"/>
        <v>DC300</v>
      </c>
      <c r="I1732" s="25" t="str">
        <f t="shared" si="159"/>
        <v>Non-M</v>
      </c>
      <c r="J1732" s="87"/>
      <c r="K1732" s="76"/>
      <c r="L1732" s="75">
        <f>IF(COUNTIFS($E$3:E19176,E1732)=1, K1732, 0)</f>
        <v>0</v>
      </c>
    </row>
    <row r="1733" spans="1:12" ht="41.25" hidden="1" customHeight="1">
      <c r="A1733" s="18" t="s">
        <v>2263</v>
      </c>
      <c r="B1733" s="19" t="s">
        <v>1237</v>
      </c>
      <c r="C1733" s="19" t="s">
        <v>231</v>
      </c>
      <c r="D1733" s="86" t="s">
        <v>1043</v>
      </c>
      <c r="E1733" s="19" t="s">
        <v>2121</v>
      </c>
      <c r="F1733" s="21"/>
      <c r="G1733" s="19" t="s">
        <v>152</v>
      </c>
      <c r="H1733" s="25" t="str">
        <f t="shared" ref="H1733:H1741" si="160">IF(RIGHT(G1733,1)="M", LEFT(G1733,LEN(G1733)-1), G1733)</f>
        <v>DC400</v>
      </c>
      <c r="I1733" s="25" t="str">
        <f t="shared" ref="I1733:I1741" si="161">IF(RIGHT(G1733,1)="M","M","Non-M")</f>
        <v>Non-M</v>
      </c>
      <c r="J1733" s="87"/>
      <c r="K1733" s="76"/>
      <c r="L1733" s="75">
        <f>IF(COUNTIFS($E$3:E19177,E1733)=1, K1733, 0)</f>
        <v>0</v>
      </c>
    </row>
    <row r="1734" spans="1:12" ht="41.25" hidden="1" customHeight="1">
      <c r="A1734" s="18" t="s">
        <v>2264</v>
      </c>
      <c r="B1734" s="19" t="s">
        <v>1237</v>
      </c>
      <c r="C1734" s="19" t="s">
        <v>231</v>
      </c>
      <c r="D1734" s="86" t="s">
        <v>1043</v>
      </c>
      <c r="E1734" s="19" t="s">
        <v>2121</v>
      </c>
      <c r="F1734" s="21"/>
      <c r="G1734" s="19" t="s">
        <v>94</v>
      </c>
      <c r="H1734" s="25" t="str">
        <f t="shared" si="160"/>
        <v>DC202</v>
      </c>
      <c r="I1734" s="25" t="str">
        <f t="shared" si="161"/>
        <v>Non-M</v>
      </c>
      <c r="J1734" s="87"/>
      <c r="K1734" s="76"/>
      <c r="L1734" s="75">
        <f>IF(COUNTIFS($E$3:E19178,E1734)=1, K1734, 0)</f>
        <v>0</v>
      </c>
    </row>
    <row r="1735" spans="1:12" ht="41.25" hidden="1" customHeight="1">
      <c r="A1735" s="18" t="s">
        <v>2265</v>
      </c>
      <c r="B1735" s="19" t="s">
        <v>1237</v>
      </c>
      <c r="C1735" s="19" t="s">
        <v>231</v>
      </c>
      <c r="D1735" s="86" t="s">
        <v>1043</v>
      </c>
      <c r="E1735" s="19" t="s">
        <v>2121</v>
      </c>
      <c r="F1735" s="21"/>
      <c r="G1735" s="19" t="s">
        <v>99</v>
      </c>
      <c r="H1735" s="25" t="str">
        <f t="shared" si="160"/>
        <v>PK201</v>
      </c>
      <c r="I1735" s="25" t="str">
        <f t="shared" si="161"/>
        <v>Non-M</v>
      </c>
      <c r="J1735" s="87"/>
      <c r="K1735" s="76"/>
      <c r="L1735" s="75">
        <f>IF(COUNTIFS($E$3:E19179,E1735)=1, K1735, 0)</f>
        <v>0</v>
      </c>
    </row>
    <row r="1736" spans="1:12" ht="41.25" hidden="1" customHeight="1">
      <c r="A1736" s="18" t="s">
        <v>2266</v>
      </c>
      <c r="B1736" s="19" t="s">
        <v>1237</v>
      </c>
      <c r="C1736" s="19" t="s">
        <v>231</v>
      </c>
      <c r="D1736" s="86" t="s">
        <v>1043</v>
      </c>
      <c r="E1736" s="19" t="s">
        <v>2121</v>
      </c>
      <c r="F1736" s="21"/>
      <c r="G1736" s="19" t="s">
        <v>155</v>
      </c>
      <c r="H1736" s="25" t="str">
        <f t="shared" si="160"/>
        <v>PB204</v>
      </c>
      <c r="I1736" s="25" t="str">
        <f t="shared" si="161"/>
        <v>Non-M</v>
      </c>
      <c r="J1736" s="87"/>
      <c r="K1736" s="76"/>
      <c r="L1736" s="75">
        <f>IF(COUNTIFS($E$3:E19180,E1736)=1, K1736, 0)</f>
        <v>0</v>
      </c>
    </row>
    <row r="1737" spans="1:12" ht="41.25" hidden="1" customHeight="1">
      <c r="A1737" s="18" t="s">
        <v>2267</v>
      </c>
      <c r="B1737" s="19" t="s">
        <v>1237</v>
      </c>
      <c r="C1737" s="19" t="s">
        <v>231</v>
      </c>
      <c r="D1737" s="86" t="s">
        <v>1043</v>
      </c>
      <c r="E1737" s="19" t="s">
        <v>2121</v>
      </c>
      <c r="F1737" s="21"/>
      <c r="G1737" s="19" t="s">
        <v>120</v>
      </c>
      <c r="H1737" s="25" t="str">
        <f t="shared" si="160"/>
        <v>JS124</v>
      </c>
      <c r="I1737" s="25" t="str">
        <f t="shared" si="161"/>
        <v>Non-M</v>
      </c>
      <c r="J1737" s="87"/>
      <c r="K1737" s="76"/>
      <c r="L1737" s="75">
        <f>IF(COUNTIFS($E$3:E19181,E1737)=1, K1737, 0)</f>
        <v>0</v>
      </c>
    </row>
    <row r="1738" spans="1:12" ht="41.25" hidden="1" customHeight="1">
      <c r="A1738" s="18" t="s">
        <v>2268</v>
      </c>
      <c r="B1738" s="19" t="s">
        <v>1237</v>
      </c>
      <c r="C1738" s="19" t="s">
        <v>231</v>
      </c>
      <c r="D1738" s="86" t="s">
        <v>1043</v>
      </c>
      <c r="E1738" s="19" t="s">
        <v>2121</v>
      </c>
      <c r="F1738" s="21"/>
      <c r="G1738" s="19" t="s">
        <v>1337</v>
      </c>
      <c r="H1738" s="25" t="str">
        <f t="shared" si="160"/>
        <v>JS105</v>
      </c>
      <c r="I1738" s="25" t="str">
        <f t="shared" si="161"/>
        <v>Non-M</v>
      </c>
      <c r="J1738" s="87"/>
      <c r="K1738" s="76"/>
      <c r="L1738" s="75">
        <f>IF(COUNTIFS($E$3:E19182,E1738)=1, K1738, 0)</f>
        <v>0</v>
      </c>
    </row>
    <row r="1739" spans="1:12" ht="41.25" hidden="1" customHeight="1">
      <c r="A1739" s="18" t="s">
        <v>2269</v>
      </c>
      <c r="B1739" s="19" t="s">
        <v>1237</v>
      </c>
      <c r="C1739" s="19" t="s">
        <v>231</v>
      </c>
      <c r="D1739" s="86" t="s">
        <v>1043</v>
      </c>
      <c r="E1739" s="19" t="s">
        <v>2121</v>
      </c>
      <c r="F1739" s="21"/>
      <c r="G1739" s="19" t="s">
        <v>2270</v>
      </c>
      <c r="H1739" s="25" t="str">
        <f t="shared" si="160"/>
        <v>JS122</v>
      </c>
      <c r="I1739" s="25" t="str">
        <f t="shared" si="161"/>
        <v>M</v>
      </c>
      <c r="J1739" s="87" t="s">
        <v>1988</v>
      </c>
      <c r="K1739" s="76"/>
      <c r="L1739" s="75">
        <f>IF(COUNTIFS($E$3:E19183,E1739)=1, K1739, 0)</f>
        <v>0</v>
      </c>
    </row>
    <row r="1740" spans="1:12" ht="41.25" hidden="1" customHeight="1">
      <c r="A1740" s="18" t="s">
        <v>2271</v>
      </c>
      <c r="B1740" s="19" t="s">
        <v>1237</v>
      </c>
      <c r="C1740" s="19" t="s">
        <v>231</v>
      </c>
      <c r="D1740" s="86" t="s">
        <v>1043</v>
      </c>
      <c r="E1740" s="19" t="s">
        <v>2121</v>
      </c>
      <c r="F1740" s="21"/>
      <c r="G1740" s="19" t="s">
        <v>2134</v>
      </c>
      <c r="H1740" s="25" t="str">
        <f t="shared" si="160"/>
        <v>VT500</v>
      </c>
      <c r="I1740" s="25" t="str">
        <f t="shared" si="161"/>
        <v>Non-M</v>
      </c>
      <c r="J1740" s="87"/>
      <c r="K1740" s="76"/>
      <c r="L1740" s="75">
        <f>IF(COUNTIFS($E$3:E19184,E1740)=1, K1740, 0)</f>
        <v>0</v>
      </c>
    </row>
    <row r="1741" spans="1:12" ht="41.25" hidden="1" customHeight="1">
      <c r="A1741" s="18" t="s">
        <v>2272</v>
      </c>
      <c r="B1741" s="19" t="s">
        <v>1237</v>
      </c>
      <c r="C1741" s="19" t="s">
        <v>231</v>
      </c>
      <c r="D1741" s="86" t="s">
        <v>1043</v>
      </c>
      <c r="E1741" s="19" t="s">
        <v>2121</v>
      </c>
      <c r="F1741" s="21"/>
      <c r="G1741" s="19" t="s">
        <v>71</v>
      </c>
      <c r="H1741" s="25" t="str">
        <f t="shared" si="160"/>
        <v>HM500</v>
      </c>
      <c r="I1741" s="25" t="str">
        <f t="shared" si="161"/>
        <v>Non-M</v>
      </c>
      <c r="J1741" s="87"/>
      <c r="K1741" s="76"/>
      <c r="L1741" s="75">
        <f>IF(COUNTIFS($E$3:E19185,E1741)=1, K1741, 0)</f>
        <v>0</v>
      </c>
    </row>
    <row r="1742" spans="1:12" ht="41.25" hidden="1" customHeight="1">
      <c r="A1742" s="18" t="s">
        <v>2273</v>
      </c>
      <c r="B1742" s="19" t="s">
        <v>2232</v>
      </c>
      <c r="C1742" s="19" t="s">
        <v>348</v>
      </c>
      <c r="D1742" s="86" t="s">
        <v>1043</v>
      </c>
      <c r="E1742" s="19" t="s">
        <v>2274</v>
      </c>
      <c r="F1742" s="21"/>
      <c r="G1742" s="19" t="s">
        <v>26</v>
      </c>
      <c r="H1742" s="25" t="str">
        <f t="shared" ref="H1742:H1747" si="162">IF(RIGHT(G1742,1)="M", LEFT(G1742,LEN(G1742)-1), G1742)</f>
        <v>HD106</v>
      </c>
      <c r="I1742" s="25" t="str">
        <f t="shared" ref="I1742:I1747" si="163">IF(RIGHT(G1742,1)="M","M","Non-M")</f>
        <v>Non-M</v>
      </c>
      <c r="J1742" s="87"/>
      <c r="K1742" s="76"/>
      <c r="L1742" s="75"/>
    </row>
    <row r="1743" spans="1:12" ht="41.25" hidden="1" customHeight="1">
      <c r="A1743" s="18" t="s">
        <v>2275</v>
      </c>
      <c r="B1743" s="19" t="s">
        <v>2232</v>
      </c>
      <c r="C1743" s="19" t="s">
        <v>348</v>
      </c>
      <c r="D1743" s="86" t="s">
        <v>1043</v>
      </c>
      <c r="E1743" s="19" t="s">
        <v>2274</v>
      </c>
      <c r="F1743" s="21"/>
      <c r="G1743" s="19" t="s">
        <v>2276</v>
      </c>
      <c r="H1743" s="25" t="str">
        <f t="shared" si="162"/>
        <v>JS404</v>
      </c>
      <c r="I1743" s="25" t="str">
        <f t="shared" si="163"/>
        <v>Non-M</v>
      </c>
      <c r="J1743" s="87"/>
      <c r="K1743" s="76"/>
      <c r="L1743" s="75"/>
    </row>
    <row r="1744" spans="1:12" ht="41.25" hidden="1" customHeight="1">
      <c r="A1744" s="18" t="s">
        <v>2277</v>
      </c>
      <c r="B1744" s="19" t="s">
        <v>2232</v>
      </c>
      <c r="C1744" s="19" t="s">
        <v>348</v>
      </c>
      <c r="D1744" s="86" t="s">
        <v>1043</v>
      </c>
      <c r="E1744" s="19" t="s">
        <v>2274</v>
      </c>
      <c r="F1744" s="21"/>
      <c r="G1744" s="19" t="s">
        <v>374</v>
      </c>
      <c r="H1744" s="25" t="str">
        <f t="shared" si="162"/>
        <v>HD501</v>
      </c>
      <c r="I1744" s="25" t="str">
        <f t="shared" si="163"/>
        <v>Non-M</v>
      </c>
      <c r="J1744" s="87"/>
      <c r="K1744" s="76"/>
      <c r="L1744" s="75"/>
    </row>
    <row r="1745" spans="1:12" ht="41.25" hidden="1" customHeight="1">
      <c r="A1745" s="18" t="s">
        <v>2278</v>
      </c>
      <c r="B1745" s="19" t="s">
        <v>2232</v>
      </c>
      <c r="C1745" s="19" t="s">
        <v>348</v>
      </c>
      <c r="D1745" s="86" t="s">
        <v>1043</v>
      </c>
      <c r="E1745" s="19" t="s">
        <v>2274</v>
      </c>
      <c r="F1745" s="21"/>
      <c r="G1745" s="19" t="s">
        <v>1761</v>
      </c>
      <c r="H1745" s="25" t="str">
        <f t="shared" si="162"/>
        <v>ZP105</v>
      </c>
      <c r="I1745" s="25" t="str">
        <f t="shared" si="163"/>
        <v>Non-M</v>
      </c>
      <c r="J1745" s="87"/>
      <c r="K1745" s="76"/>
      <c r="L1745" s="75"/>
    </row>
    <row r="1746" spans="1:12" ht="41.25" hidden="1" customHeight="1">
      <c r="A1746" s="18" t="s">
        <v>2279</v>
      </c>
      <c r="B1746" s="19" t="s">
        <v>2232</v>
      </c>
      <c r="C1746" s="19" t="s">
        <v>348</v>
      </c>
      <c r="D1746" s="86" t="s">
        <v>1043</v>
      </c>
      <c r="E1746" s="19" t="s">
        <v>2274</v>
      </c>
      <c r="F1746" s="21"/>
      <c r="G1746" s="19" t="s">
        <v>88</v>
      </c>
      <c r="H1746" s="25" t="str">
        <f t="shared" si="162"/>
        <v>DC201</v>
      </c>
      <c r="I1746" s="25" t="str">
        <f t="shared" si="163"/>
        <v>Non-M</v>
      </c>
      <c r="J1746" s="87"/>
      <c r="K1746" s="76"/>
      <c r="L1746" s="75"/>
    </row>
    <row r="1747" spans="1:12" ht="41.25" hidden="1" customHeight="1">
      <c r="A1747" s="18" t="s">
        <v>2280</v>
      </c>
      <c r="B1747" s="19" t="s">
        <v>2232</v>
      </c>
      <c r="C1747" s="19" t="s">
        <v>348</v>
      </c>
      <c r="D1747" s="86" t="s">
        <v>1043</v>
      </c>
      <c r="E1747" s="19" t="s">
        <v>2274</v>
      </c>
      <c r="F1747" s="21"/>
      <c r="G1747" s="19" t="s">
        <v>120</v>
      </c>
      <c r="H1747" s="25" t="str">
        <f t="shared" si="162"/>
        <v>JS124</v>
      </c>
      <c r="I1747" s="25" t="str">
        <f t="shared" si="163"/>
        <v>Non-M</v>
      </c>
      <c r="J1747" s="87"/>
      <c r="K1747" s="76"/>
      <c r="L1747" s="75"/>
    </row>
    <row r="1748" spans="1:12" ht="41.25" hidden="1" customHeight="1">
      <c r="A1748" s="18" t="s">
        <v>2281</v>
      </c>
      <c r="B1748" s="19" t="s">
        <v>2232</v>
      </c>
      <c r="C1748" s="19" t="s">
        <v>348</v>
      </c>
      <c r="D1748" s="86" t="s">
        <v>1043</v>
      </c>
      <c r="E1748" s="19" t="s">
        <v>2274</v>
      </c>
      <c r="F1748" s="21"/>
      <c r="G1748" s="19" t="s">
        <v>1337</v>
      </c>
      <c r="H1748" s="25" t="str">
        <f t="shared" ref="H1748:H1754" si="164">IF(RIGHT(G1748,1)="M", LEFT(G1748,LEN(G1748)-1), G1748)</f>
        <v>JS105</v>
      </c>
      <c r="I1748" s="25" t="str">
        <f t="shared" ref="I1748:I1754" si="165">IF(RIGHT(G1748,1)="M","M","Non-M")</f>
        <v>Non-M</v>
      </c>
      <c r="J1748" s="87"/>
      <c r="K1748" s="76"/>
      <c r="L1748" s="75"/>
    </row>
    <row r="1749" spans="1:12" ht="41.25" hidden="1" customHeight="1">
      <c r="A1749" s="18" t="s">
        <v>2282</v>
      </c>
      <c r="B1749" s="19" t="s">
        <v>2232</v>
      </c>
      <c r="C1749" s="19" t="s">
        <v>348</v>
      </c>
      <c r="D1749" s="86" t="s">
        <v>1043</v>
      </c>
      <c r="E1749" s="19" t="s">
        <v>2274</v>
      </c>
      <c r="F1749" s="21"/>
      <c r="G1749" s="19" t="s">
        <v>1454</v>
      </c>
      <c r="H1749" s="25" t="str">
        <f t="shared" si="164"/>
        <v>JS401</v>
      </c>
      <c r="I1749" s="25" t="str">
        <f t="shared" si="165"/>
        <v>Non-M</v>
      </c>
      <c r="J1749" s="87"/>
      <c r="K1749" s="76"/>
      <c r="L1749" s="75"/>
    </row>
    <row r="1750" spans="1:12" ht="41.25" hidden="1" customHeight="1">
      <c r="A1750" s="18" t="s">
        <v>2283</v>
      </c>
      <c r="B1750" s="19" t="s">
        <v>2232</v>
      </c>
      <c r="C1750" s="19" t="s">
        <v>348</v>
      </c>
      <c r="D1750" s="86" t="s">
        <v>1043</v>
      </c>
      <c r="E1750" s="19" t="s">
        <v>2274</v>
      </c>
      <c r="F1750" s="21"/>
      <c r="G1750" s="19" t="s">
        <v>531</v>
      </c>
      <c r="H1750" s="25" t="str">
        <f t="shared" si="164"/>
        <v>LP100</v>
      </c>
      <c r="I1750" s="25" t="str">
        <f t="shared" si="165"/>
        <v>Non-M</v>
      </c>
      <c r="J1750" s="87"/>
      <c r="K1750" s="76"/>
      <c r="L1750" s="75"/>
    </row>
    <row r="1751" spans="1:12" ht="41.25" hidden="1" customHeight="1">
      <c r="A1751" s="18" t="s">
        <v>2284</v>
      </c>
      <c r="B1751" s="19" t="s">
        <v>2232</v>
      </c>
      <c r="C1751" s="19" t="s">
        <v>348</v>
      </c>
      <c r="D1751" s="86" t="s">
        <v>1043</v>
      </c>
      <c r="E1751" s="19" t="s">
        <v>2274</v>
      </c>
      <c r="F1751" s="21"/>
      <c r="G1751" s="19" t="s">
        <v>252</v>
      </c>
      <c r="H1751" s="25" t="str">
        <f t="shared" si="164"/>
        <v>PK603</v>
      </c>
      <c r="I1751" s="25" t="str">
        <f t="shared" si="165"/>
        <v>M</v>
      </c>
      <c r="J1751" s="87"/>
      <c r="K1751" s="76"/>
      <c r="L1751" s="75"/>
    </row>
    <row r="1752" spans="1:12" ht="41.25" hidden="1" customHeight="1">
      <c r="A1752" s="18" t="s">
        <v>2285</v>
      </c>
      <c r="B1752" s="19" t="s">
        <v>2232</v>
      </c>
      <c r="C1752" s="19" t="s">
        <v>348</v>
      </c>
      <c r="D1752" s="86" t="s">
        <v>1043</v>
      </c>
      <c r="E1752" s="19" t="s">
        <v>2274</v>
      </c>
      <c r="F1752" s="21"/>
      <c r="G1752" s="19" t="s">
        <v>82</v>
      </c>
      <c r="H1752" s="25" t="str">
        <f t="shared" si="164"/>
        <v>PB104</v>
      </c>
      <c r="I1752" s="25" t="str">
        <f t="shared" si="165"/>
        <v>Non-M</v>
      </c>
      <c r="J1752" s="87"/>
      <c r="K1752" s="76"/>
      <c r="L1752" s="75"/>
    </row>
    <row r="1753" spans="1:12" ht="41.25" hidden="1" customHeight="1">
      <c r="A1753" s="18" t="s">
        <v>2286</v>
      </c>
      <c r="B1753" s="19" t="s">
        <v>2232</v>
      </c>
      <c r="C1753" s="19" t="s">
        <v>348</v>
      </c>
      <c r="D1753" s="86" t="s">
        <v>1043</v>
      </c>
      <c r="E1753" s="19" t="s">
        <v>2274</v>
      </c>
      <c r="F1753" s="21"/>
      <c r="G1753" s="19" t="s">
        <v>379</v>
      </c>
      <c r="H1753" s="25" t="str">
        <f t="shared" si="164"/>
        <v>HM509</v>
      </c>
      <c r="I1753" s="25" t="str">
        <f t="shared" si="165"/>
        <v>Non-M</v>
      </c>
      <c r="J1753" s="87"/>
      <c r="K1753" s="76"/>
      <c r="L1753" s="75"/>
    </row>
    <row r="1754" spans="1:12" ht="41.25" hidden="1" customHeight="1">
      <c r="A1754" s="18" t="s">
        <v>2287</v>
      </c>
      <c r="B1754" s="19" t="s">
        <v>2232</v>
      </c>
      <c r="C1754" s="19" t="s">
        <v>348</v>
      </c>
      <c r="D1754" s="86" t="s">
        <v>1043</v>
      </c>
      <c r="E1754" s="19" t="s">
        <v>2274</v>
      </c>
      <c r="F1754" s="21"/>
      <c r="G1754" s="19" t="s">
        <v>132</v>
      </c>
      <c r="H1754" s="25" t="str">
        <f t="shared" si="164"/>
        <v>HM420</v>
      </c>
      <c r="I1754" s="25" t="str">
        <f t="shared" si="165"/>
        <v>M</v>
      </c>
      <c r="J1754" s="87" t="s">
        <v>1915</v>
      </c>
      <c r="K1754" s="76"/>
      <c r="L1754" s="75"/>
    </row>
    <row r="1755" spans="1:12" ht="41.25" hidden="1" customHeight="1">
      <c r="A1755" s="18" t="s">
        <v>2288</v>
      </c>
      <c r="B1755" s="19" t="s">
        <v>2232</v>
      </c>
      <c r="C1755" s="19" t="s">
        <v>1614</v>
      </c>
      <c r="D1755" s="86" t="s">
        <v>1043</v>
      </c>
      <c r="E1755" s="19" t="s">
        <v>2289</v>
      </c>
      <c r="F1755" s="21"/>
      <c r="G1755" s="19" t="s">
        <v>1963</v>
      </c>
      <c r="H1755" s="25" t="str">
        <f t="shared" ref="H1755:H1761" si="166">IF(RIGHT(G1755,1)="M", LEFT(G1755,LEN(G1755)-1), G1755)</f>
        <v>HD106</v>
      </c>
      <c r="I1755" s="25" t="str">
        <f t="shared" ref="I1755:I1761" si="167">IF(RIGHT(G1755,1)="M","M","Non-M")</f>
        <v>M</v>
      </c>
      <c r="J1755" s="87" t="s">
        <v>2173</v>
      </c>
      <c r="K1755" s="76"/>
      <c r="L1755" s="75"/>
    </row>
    <row r="1756" spans="1:12" ht="41.25" hidden="1" customHeight="1">
      <c r="A1756" s="18" t="s">
        <v>2290</v>
      </c>
      <c r="B1756" s="19" t="s">
        <v>2232</v>
      </c>
      <c r="C1756" s="19" t="s">
        <v>1614</v>
      </c>
      <c r="D1756" s="86" t="s">
        <v>1043</v>
      </c>
      <c r="E1756" s="19" t="s">
        <v>2289</v>
      </c>
      <c r="F1756" s="21"/>
      <c r="G1756" s="19" t="s">
        <v>2291</v>
      </c>
      <c r="H1756" s="25" t="str">
        <f t="shared" si="166"/>
        <v>HD507</v>
      </c>
      <c r="I1756" s="25" t="str">
        <f t="shared" si="167"/>
        <v>M</v>
      </c>
      <c r="J1756" s="87"/>
      <c r="K1756" s="76"/>
      <c r="L1756" s="75"/>
    </row>
    <row r="1757" spans="1:12" ht="41.25" hidden="1" customHeight="1">
      <c r="A1757" s="18" t="s">
        <v>2292</v>
      </c>
      <c r="B1757" s="19" t="s">
        <v>2232</v>
      </c>
      <c r="C1757" s="19" t="s">
        <v>1614</v>
      </c>
      <c r="D1757" s="86" t="s">
        <v>1043</v>
      </c>
      <c r="E1757" s="19" t="s">
        <v>2289</v>
      </c>
      <c r="F1757" s="21"/>
      <c r="G1757" s="19" t="s">
        <v>889</v>
      </c>
      <c r="H1757" s="25" t="str">
        <f t="shared" si="166"/>
        <v>ZP207</v>
      </c>
      <c r="I1757" s="25" t="str">
        <f t="shared" si="167"/>
        <v>Non-M</v>
      </c>
      <c r="J1757" s="87"/>
      <c r="K1757" s="76"/>
      <c r="L1757" s="75"/>
    </row>
    <row r="1758" spans="1:12" ht="41.25" hidden="1" customHeight="1">
      <c r="A1758" s="18" t="s">
        <v>2293</v>
      </c>
      <c r="B1758" s="19" t="s">
        <v>2232</v>
      </c>
      <c r="C1758" s="19" t="s">
        <v>1614</v>
      </c>
      <c r="D1758" s="86" t="s">
        <v>1043</v>
      </c>
      <c r="E1758" s="19" t="s">
        <v>2289</v>
      </c>
      <c r="F1758" s="21"/>
      <c r="G1758" s="19" t="s">
        <v>286</v>
      </c>
      <c r="H1758" s="25" t="str">
        <f t="shared" si="166"/>
        <v>ZP101</v>
      </c>
      <c r="I1758" s="25" t="str">
        <f t="shared" si="167"/>
        <v>Non-M</v>
      </c>
      <c r="J1758" s="87"/>
      <c r="K1758" s="76"/>
      <c r="L1758" s="75"/>
    </row>
    <row r="1759" spans="1:12" ht="41.25" hidden="1" customHeight="1">
      <c r="A1759" s="18" t="s">
        <v>2294</v>
      </c>
      <c r="B1759" s="19" t="s">
        <v>2232</v>
      </c>
      <c r="C1759" s="19" t="s">
        <v>1614</v>
      </c>
      <c r="D1759" s="86" t="s">
        <v>1043</v>
      </c>
      <c r="E1759" s="19" t="s">
        <v>2289</v>
      </c>
      <c r="F1759" s="21"/>
      <c r="G1759" s="19" t="s">
        <v>705</v>
      </c>
      <c r="H1759" s="25" t="str">
        <f t="shared" si="166"/>
        <v>JS107</v>
      </c>
      <c r="I1759" s="25" t="str">
        <f t="shared" si="167"/>
        <v>Non-M</v>
      </c>
      <c r="J1759" s="87"/>
      <c r="K1759" s="76"/>
      <c r="L1759" s="75"/>
    </row>
    <row r="1760" spans="1:12" ht="41.25" hidden="1" customHeight="1">
      <c r="A1760" s="18" t="s">
        <v>2295</v>
      </c>
      <c r="B1760" s="19" t="s">
        <v>2232</v>
      </c>
      <c r="C1760" s="19" t="s">
        <v>1614</v>
      </c>
      <c r="D1760" s="86" t="s">
        <v>1043</v>
      </c>
      <c r="E1760" s="19" t="s">
        <v>2289</v>
      </c>
      <c r="F1760" s="21"/>
      <c r="G1760" s="19" t="s">
        <v>120</v>
      </c>
      <c r="H1760" s="25" t="str">
        <f t="shared" si="166"/>
        <v>JS124</v>
      </c>
      <c r="I1760" s="25" t="str">
        <f t="shared" si="167"/>
        <v>Non-M</v>
      </c>
      <c r="J1760" s="87"/>
      <c r="K1760" s="76"/>
      <c r="L1760" s="75"/>
    </row>
    <row r="1761" spans="1:12" ht="41.25" hidden="1" customHeight="1">
      <c r="A1761" s="18" t="s">
        <v>2296</v>
      </c>
      <c r="B1761" s="19" t="s">
        <v>2232</v>
      </c>
      <c r="C1761" s="19" t="s">
        <v>1614</v>
      </c>
      <c r="D1761" s="86" t="s">
        <v>1043</v>
      </c>
      <c r="E1761" s="19" t="s">
        <v>2289</v>
      </c>
      <c r="F1761" s="21"/>
      <c r="G1761" s="19" t="s">
        <v>1337</v>
      </c>
      <c r="H1761" s="25" t="str">
        <f t="shared" si="166"/>
        <v>JS105</v>
      </c>
      <c r="I1761" s="25" t="str">
        <f t="shared" si="167"/>
        <v>Non-M</v>
      </c>
      <c r="J1761" s="87"/>
      <c r="K1761" s="76"/>
      <c r="L1761" s="75"/>
    </row>
    <row r="1762" spans="1:12" ht="41.25" hidden="1" customHeight="1">
      <c r="A1762" s="18" t="s">
        <v>2297</v>
      </c>
      <c r="B1762" s="19" t="s">
        <v>2232</v>
      </c>
      <c r="C1762" s="19" t="s">
        <v>1614</v>
      </c>
      <c r="D1762" s="86" t="s">
        <v>1043</v>
      </c>
      <c r="E1762" s="19" t="s">
        <v>2289</v>
      </c>
      <c r="F1762" s="21"/>
      <c r="G1762" s="19" t="s">
        <v>1599</v>
      </c>
      <c r="H1762" s="25" t="str">
        <f t="shared" ref="H1762:H1768" si="168">IF(RIGHT(G1762,1)="M", LEFT(G1762,LEN(G1762)-1), G1762)</f>
        <v>LP104</v>
      </c>
      <c r="I1762" s="25" t="str">
        <f t="shared" ref="I1762:I1768" si="169">IF(RIGHT(G1762,1)="M","M","Non-M")</f>
        <v>Non-M</v>
      </c>
      <c r="J1762" s="87"/>
      <c r="K1762" s="76"/>
      <c r="L1762" s="75"/>
    </row>
    <row r="1763" spans="1:12" ht="41.25" hidden="1" customHeight="1">
      <c r="A1763" s="18" t="s">
        <v>2298</v>
      </c>
      <c r="B1763" s="19" t="s">
        <v>2232</v>
      </c>
      <c r="C1763" s="19" t="s">
        <v>1614</v>
      </c>
      <c r="D1763" s="86" t="s">
        <v>1043</v>
      </c>
      <c r="E1763" s="19" t="s">
        <v>2289</v>
      </c>
      <c r="F1763" s="21"/>
      <c r="G1763" s="19" t="s">
        <v>345</v>
      </c>
      <c r="H1763" s="25" t="str">
        <f t="shared" si="168"/>
        <v>HM202</v>
      </c>
      <c r="I1763" s="25" t="str">
        <f t="shared" si="169"/>
        <v>Non-M</v>
      </c>
      <c r="J1763" s="87"/>
      <c r="K1763" s="76"/>
      <c r="L1763" s="75"/>
    </row>
    <row r="1764" spans="1:12" ht="41.25" hidden="1" customHeight="1">
      <c r="A1764" s="18" t="s">
        <v>2299</v>
      </c>
      <c r="B1764" s="19" t="s">
        <v>2232</v>
      </c>
      <c r="C1764" s="19" t="s">
        <v>1614</v>
      </c>
      <c r="D1764" s="86" t="s">
        <v>1043</v>
      </c>
      <c r="E1764" s="19" t="s">
        <v>2289</v>
      </c>
      <c r="F1764" s="21"/>
      <c r="G1764" s="19" t="s">
        <v>50</v>
      </c>
      <c r="H1764" s="25" t="str">
        <f t="shared" si="168"/>
        <v>HM311</v>
      </c>
      <c r="I1764" s="25" t="str">
        <f t="shared" si="169"/>
        <v>Non-M</v>
      </c>
      <c r="J1764" s="87"/>
      <c r="K1764" s="76"/>
      <c r="L1764" s="75"/>
    </row>
    <row r="1765" spans="1:12" ht="41.25" hidden="1" customHeight="1">
      <c r="A1765" s="18" t="s">
        <v>2300</v>
      </c>
      <c r="B1765" s="19" t="s">
        <v>2232</v>
      </c>
      <c r="C1765" s="19" t="s">
        <v>1614</v>
      </c>
      <c r="D1765" s="86" t="s">
        <v>1043</v>
      </c>
      <c r="E1765" s="19" t="s">
        <v>2289</v>
      </c>
      <c r="F1765" s="21"/>
      <c r="G1765" s="19" t="s">
        <v>632</v>
      </c>
      <c r="H1765" s="25" t="str">
        <f t="shared" si="168"/>
        <v>PK102</v>
      </c>
      <c r="I1765" s="25" t="str">
        <f t="shared" si="169"/>
        <v>M</v>
      </c>
      <c r="J1765" s="87"/>
      <c r="K1765" s="76"/>
      <c r="L1765" s="75"/>
    </row>
    <row r="1766" spans="1:12" ht="41.25" hidden="1" customHeight="1">
      <c r="A1766" s="18" t="s">
        <v>2301</v>
      </c>
      <c r="B1766" s="19" t="s">
        <v>2232</v>
      </c>
      <c r="C1766" s="19" t="s">
        <v>1614</v>
      </c>
      <c r="D1766" s="86" t="s">
        <v>1043</v>
      </c>
      <c r="E1766" s="19" t="s">
        <v>2289</v>
      </c>
      <c r="F1766" s="21"/>
      <c r="G1766" s="19" t="s">
        <v>224</v>
      </c>
      <c r="H1766" s="25" t="str">
        <f t="shared" si="168"/>
        <v>PB201</v>
      </c>
      <c r="I1766" s="25" t="str">
        <f t="shared" si="169"/>
        <v>Non-M</v>
      </c>
      <c r="J1766" s="87"/>
      <c r="K1766" s="76"/>
      <c r="L1766" s="75"/>
    </row>
    <row r="1767" spans="1:12" ht="41.25" hidden="1" customHeight="1">
      <c r="A1767" s="18" t="s">
        <v>2302</v>
      </c>
      <c r="B1767" s="19" t="s">
        <v>2232</v>
      </c>
      <c r="C1767" s="19" t="s">
        <v>1614</v>
      </c>
      <c r="D1767" s="86" t="s">
        <v>1043</v>
      </c>
      <c r="E1767" s="19" t="s">
        <v>2289</v>
      </c>
      <c r="F1767" s="21"/>
      <c r="G1767" s="19" t="s">
        <v>99</v>
      </c>
      <c r="H1767" s="25" t="str">
        <f t="shared" si="168"/>
        <v>PK201</v>
      </c>
      <c r="I1767" s="25" t="str">
        <f t="shared" si="169"/>
        <v>Non-M</v>
      </c>
      <c r="J1767" s="87"/>
      <c r="K1767" s="76"/>
      <c r="L1767" s="75"/>
    </row>
    <row r="1768" spans="1:12" ht="41.25" hidden="1" customHeight="1">
      <c r="A1768" s="18" t="s">
        <v>2303</v>
      </c>
      <c r="B1768" s="19" t="s">
        <v>2232</v>
      </c>
      <c r="C1768" s="19" t="s">
        <v>1614</v>
      </c>
      <c r="D1768" s="86" t="s">
        <v>1043</v>
      </c>
      <c r="E1768" s="19" t="s">
        <v>2289</v>
      </c>
      <c r="F1768" s="21"/>
      <c r="G1768" s="19" t="s">
        <v>1448</v>
      </c>
      <c r="H1768" s="25" t="str">
        <f t="shared" si="168"/>
        <v>PK210</v>
      </c>
      <c r="I1768" s="25" t="str">
        <f t="shared" si="169"/>
        <v>Non-M</v>
      </c>
      <c r="J1768" s="87"/>
      <c r="K1768" s="76"/>
      <c r="L1768" s="75"/>
    </row>
    <row r="1769" spans="1:12" ht="41.25" hidden="1" customHeight="1">
      <c r="A1769" s="18" t="s">
        <v>2304</v>
      </c>
      <c r="B1769" s="19" t="s">
        <v>230</v>
      </c>
      <c r="C1769" s="19" t="s">
        <v>2136</v>
      </c>
      <c r="D1769" s="86" t="s">
        <v>415</v>
      </c>
      <c r="E1769" s="19" t="s">
        <v>2305</v>
      </c>
      <c r="F1769" s="21"/>
      <c r="G1769" s="19" t="s">
        <v>1963</v>
      </c>
      <c r="H1769" s="25" t="str">
        <f t="shared" ref="H1769:H1775" si="170">IF(RIGHT(G1769,1)="M", LEFT(G1769,LEN(G1769)-1), G1769)</f>
        <v>HD106</v>
      </c>
      <c r="I1769" s="25" t="str">
        <f t="shared" ref="I1769:I1775" si="171">IF(RIGHT(G1769,1)="M","M","Non-M")</f>
        <v>M</v>
      </c>
      <c r="J1769" s="34" t="s">
        <v>2173</v>
      </c>
      <c r="K1769" s="76">
        <v>4300</v>
      </c>
      <c r="L1769" s="75">
        <f>IF(COUNTIFS($E$3:E19213,E1769)=1, K1769, 0)</f>
        <v>0</v>
      </c>
    </row>
    <row r="1770" spans="1:12" ht="41.25" hidden="1" customHeight="1">
      <c r="A1770" s="18" t="s">
        <v>2306</v>
      </c>
      <c r="B1770" s="19" t="s">
        <v>230</v>
      </c>
      <c r="C1770" s="19" t="s">
        <v>2136</v>
      </c>
      <c r="D1770" s="86" t="s">
        <v>415</v>
      </c>
      <c r="E1770" s="19" t="s">
        <v>2305</v>
      </c>
      <c r="F1770" s="21"/>
      <c r="G1770" s="19" t="s">
        <v>2276</v>
      </c>
      <c r="H1770" s="25" t="str">
        <f t="shared" si="170"/>
        <v>JS404</v>
      </c>
      <c r="I1770" s="25" t="str">
        <f t="shared" si="171"/>
        <v>Non-M</v>
      </c>
      <c r="J1770" s="34"/>
      <c r="K1770" s="76">
        <v>4300</v>
      </c>
      <c r="L1770" s="75">
        <f>IF(COUNTIFS($E$3:E19214,E1770)=1, K1770, 0)</f>
        <v>0</v>
      </c>
    </row>
    <row r="1771" spans="1:12" ht="41.25" hidden="1" customHeight="1">
      <c r="A1771" s="18" t="s">
        <v>2307</v>
      </c>
      <c r="B1771" s="19" t="s">
        <v>230</v>
      </c>
      <c r="C1771" s="19" t="s">
        <v>2136</v>
      </c>
      <c r="D1771" s="86" t="s">
        <v>415</v>
      </c>
      <c r="E1771" s="19" t="s">
        <v>2305</v>
      </c>
      <c r="F1771" s="21"/>
      <c r="G1771" s="19" t="s">
        <v>698</v>
      </c>
      <c r="H1771" s="25" t="str">
        <f t="shared" si="170"/>
        <v>HD604</v>
      </c>
      <c r="I1771" s="25" t="str">
        <f t="shared" si="171"/>
        <v>Non-M</v>
      </c>
      <c r="J1771" s="34"/>
      <c r="K1771" s="76">
        <v>4300</v>
      </c>
      <c r="L1771" s="75">
        <f>IF(COUNTIFS($E$3:E19215,E1771)=1, K1771, 0)</f>
        <v>0</v>
      </c>
    </row>
    <row r="1772" spans="1:12" ht="41.25" hidden="1" customHeight="1">
      <c r="A1772" s="18" t="s">
        <v>2308</v>
      </c>
      <c r="B1772" s="19" t="s">
        <v>230</v>
      </c>
      <c r="C1772" s="19" t="s">
        <v>2136</v>
      </c>
      <c r="D1772" s="86" t="s">
        <v>415</v>
      </c>
      <c r="E1772" s="19" t="s">
        <v>2305</v>
      </c>
      <c r="F1772" s="21"/>
      <c r="G1772" s="19" t="s">
        <v>1761</v>
      </c>
      <c r="H1772" s="25" t="str">
        <f t="shared" si="170"/>
        <v>ZP105</v>
      </c>
      <c r="I1772" s="25" t="str">
        <f t="shared" si="171"/>
        <v>Non-M</v>
      </c>
      <c r="J1772" s="34"/>
      <c r="K1772" s="76">
        <v>4300</v>
      </c>
      <c r="L1772" s="75">
        <f>IF(COUNTIFS($E$3:E19216,E1772)=1, K1772, 0)</f>
        <v>0</v>
      </c>
    </row>
    <row r="1773" spans="1:12" ht="41.25" hidden="1" customHeight="1">
      <c r="A1773" s="18" t="s">
        <v>2309</v>
      </c>
      <c r="B1773" s="19" t="s">
        <v>230</v>
      </c>
      <c r="C1773" s="19" t="s">
        <v>2136</v>
      </c>
      <c r="D1773" s="86" t="s">
        <v>415</v>
      </c>
      <c r="E1773" s="19" t="s">
        <v>2305</v>
      </c>
      <c r="F1773" s="21"/>
      <c r="G1773" s="19" t="s">
        <v>1454</v>
      </c>
      <c r="H1773" s="25" t="str">
        <f t="shared" si="170"/>
        <v>JS401</v>
      </c>
      <c r="I1773" s="25" t="str">
        <f t="shared" si="171"/>
        <v>Non-M</v>
      </c>
      <c r="J1773" s="34"/>
      <c r="K1773" s="76">
        <v>4300</v>
      </c>
      <c r="L1773" s="75">
        <f>IF(COUNTIFS($E$3:E19217,E1773)=1, K1773, 0)</f>
        <v>0</v>
      </c>
    </row>
    <row r="1774" spans="1:12" ht="41.25" hidden="1" customHeight="1">
      <c r="A1774" s="18" t="s">
        <v>2310</v>
      </c>
      <c r="B1774" s="19" t="s">
        <v>230</v>
      </c>
      <c r="C1774" s="19" t="s">
        <v>2136</v>
      </c>
      <c r="D1774" s="86" t="s">
        <v>415</v>
      </c>
      <c r="E1774" s="19" t="s">
        <v>2305</v>
      </c>
      <c r="F1774" s="21"/>
      <c r="G1774" s="19" t="s">
        <v>120</v>
      </c>
      <c r="H1774" s="25" t="str">
        <f t="shared" si="170"/>
        <v>JS124</v>
      </c>
      <c r="I1774" s="25" t="str">
        <f t="shared" si="171"/>
        <v>Non-M</v>
      </c>
      <c r="J1774" s="34"/>
      <c r="K1774" s="76">
        <v>4300</v>
      </c>
      <c r="L1774" s="75">
        <f>IF(COUNTIFS($E$3:E19218,E1774)=1, K1774, 0)</f>
        <v>0</v>
      </c>
    </row>
    <row r="1775" spans="1:12" ht="41.25" hidden="1" customHeight="1">
      <c r="A1775" s="18" t="s">
        <v>2311</v>
      </c>
      <c r="B1775" s="19" t="s">
        <v>230</v>
      </c>
      <c r="C1775" s="19" t="s">
        <v>2136</v>
      </c>
      <c r="D1775" s="86" t="s">
        <v>415</v>
      </c>
      <c r="E1775" s="19" t="s">
        <v>2305</v>
      </c>
      <c r="F1775" s="21"/>
      <c r="G1775" s="19" t="s">
        <v>1662</v>
      </c>
      <c r="H1775" s="25" t="str">
        <f t="shared" si="170"/>
        <v>JS117</v>
      </c>
      <c r="I1775" s="25" t="str">
        <f t="shared" si="171"/>
        <v>Non-M</v>
      </c>
      <c r="J1775" s="34"/>
      <c r="K1775" s="76">
        <v>4300</v>
      </c>
      <c r="L1775" s="75">
        <f>IF(COUNTIFS($E$3:E19219,E1775)=1, K1775, 0)</f>
        <v>0</v>
      </c>
    </row>
    <row r="1776" spans="1:12" ht="41.25" hidden="1" customHeight="1">
      <c r="A1776" s="18" t="s">
        <v>2312</v>
      </c>
      <c r="B1776" s="19" t="s">
        <v>230</v>
      </c>
      <c r="C1776" s="19" t="s">
        <v>2136</v>
      </c>
      <c r="D1776" s="86" t="s">
        <v>415</v>
      </c>
      <c r="E1776" s="19" t="s">
        <v>2305</v>
      </c>
      <c r="F1776" s="21"/>
      <c r="G1776" s="19" t="s">
        <v>1337</v>
      </c>
      <c r="H1776" s="25" t="str">
        <f t="shared" ref="H1776:H1783" si="172">IF(RIGHT(G1776,1)="M", LEFT(G1776,LEN(G1776)-1), G1776)</f>
        <v>JS105</v>
      </c>
      <c r="I1776" s="25" t="str">
        <f t="shared" ref="I1776:I1783" si="173">IF(RIGHT(G1776,1)="M","M","Non-M")</f>
        <v>Non-M</v>
      </c>
      <c r="J1776" s="34"/>
      <c r="K1776" s="76">
        <v>4300</v>
      </c>
      <c r="L1776" s="75">
        <f>IF(COUNTIFS($E$3:E19220,E1776)=1, K1776, 0)</f>
        <v>0</v>
      </c>
    </row>
    <row r="1777" spans="1:12" ht="41.25" hidden="1" customHeight="1">
      <c r="A1777" s="18" t="s">
        <v>2313</v>
      </c>
      <c r="B1777" s="19" t="s">
        <v>230</v>
      </c>
      <c r="C1777" s="19" t="s">
        <v>2136</v>
      </c>
      <c r="D1777" s="86" t="s">
        <v>415</v>
      </c>
      <c r="E1777" s="19" t="s">
        <v>2305</v>
      </c>
      <c r="F1777" s="21"/>
      <c r="G1777" s="19" t="s">
        <v>531</v>
      </c>
      <c r="H1777" s="25" t="str">
        <f t="shared" si="172"/>
        <v>LP100</v>
      </c>
      <c r="I1777" s="25" t="str">
        <f t="shared" si="173"/>
        <v>Non-M</v>
      </c>
      <c r="J1777" s="34"/>
      <c r="K1777" s="76">
        <v>4300</v>
      </c>
      <c r="L1777" s="75">
        <f>IF(COUNTIFS($E$3:E19221,E1777)=1, K1777, 0)</f>
        <v>0</v>
      </c>
    </row>
    <row r="1778" spans="1:12" ht="41.25" hidden="1" customHeight="1">
      <c r="A1778" s="18" t="s">
        <v>2314</v>
      </c>
      <c r="B1778" s="19" t="s">
        <v>230</v>
      </c>
      <c r="C1778" s="19" t="s">
        <v>2136</v>
      </c>
      <c r="D1778" s="86" t="s">
        <v>415</v>
      </c>
      <c r="E1778" s="19" t="s">
        <v>2305</v>
      </c>
      <c r="F1778" s="21"/>
      <c r="G1778" s="19" t="s">
        <v>339</v>
      </c>
      <c r="H1778" s="25" t="str">
        <f t="shared" si="172"/>
        <v>PK602</v>
      </c>
      <c r="I1778" s="25" t="str">
        <f t="shared" si="173"/>
        <v>M</v>
      </c>
      <c r="J1778" s="34" t="s">
        <v>1346</v>
      </c>
      <c r="K1778" s="76">
        <v>4300</v>
      </c>
      <c r="L1778" s="75">
        <f>IF(COUNTIFS($E$3:E19222,E1778)=1, K1778, 0)</f>
        <v>0</v>
      </c>
    </row>
    <row r="1779" spans="1:12" ht="41.25" hidden="1" customHeight="1">
      <c r="A1779" s="18" t="s">
        <v>2315</v>
      </c>
      <c r="B1779" s="19" t="s">
        <v>230</v>
      </c>
      <c r="C1779" s="19" t="s">
        <v>2136</v>
      </c>
      <c r="D1779" s="86" t="s">
        <v>415</v>
      </c>
      <c r="E1779" s="19" t="s">
        <v>2305</v>
      </c>
      <c r="F1779" s="21"/>
      <c r="G1779" s="19" t="s">
        <v>82</v>
      </c>
      <c r="H1779" s="25" t="str">
        <f t="shared" si="172"/>
        <v>PB104</v>
      </c>
      <c r="I1779" s="25" t="str">
        <f t="shared" si="173"/>
        <v>Non-M</v>
      </c>
      <c r="J1779" s="34"/>
      <c r="K1779" s="76">
        <v>4300</v>
      </c>
      <c r="L1779" s="75">
        <f>IF(COUNTIFS($E$3:E19223,E1779)=1, K1779, 0)</f>
        <v>0</v>
      </c>
    </row>
    <row r="1780" spans="1:12" ht="41.25" hidden="1" customHeight="1">
      <c r="A1780" s="18" t="s">
        <v>2316</v>
      </c>
      <c r="B1780" s="19" t="s">
        <v>230</v>
      </c>
      <c r="C1780" s="19" t="s">
        <v>2136</v>
      </c>
      <c r="D1780" s="86" t="s">
        <v>415</v>
      </c>
      <c r="E1780" s="19" t="s">
        <v>2305</v>
      </c>
      <c r="F1780" s="21"/>
      <c r="G1780" s="19" t="s">
        <v>132</v>
      </c>
      <c r="H1780" s="25" t="str">
        <f t="shared" si="172"/>
        <v>HM420</v>
      </c>
      <c r="I1780" s="25" t="str">
        <f t="shared" si="173"/>
        <v>M</v>
      </c>
      <c r="J1780" s="34" t="s">
        <v>1950</v>
      </c>
      <c r="K1780" s="76">
        <v>4300</v>
      </c>
      <c r="L1780" s="75">
        <f>IF(COUNTIFS($E$3:E19224,E1780)=1, K1780, 0)</f>
        <v>0</v>
      </c>
    </row>
    <row r="1781" spans="1:12" ht="41.25" hidden="1" customHeight="1">
      <c r="A1781" s="18" t="s">
        <v>2317</v>
      </c>
      <c r="B1781" s="19" t="s">
        <v>230</v>
      </c>
      <c r="C1781" s="19" t="s">
        <v>2136</v>
      </c>
      <c r="D1781" s="86" t="s">
        <v>415</v>
      </c>
      <c r="E1781" s="19" t="s">
        <v>2305</v>
      </c>
      <c r="F1781" s="21"/>
      <c r="G1781" s="19" t="s">
        <v>751</v>
      </c>
      <c r="H1781" s="25" t="str">
        <f t="shared" si="172"/>
        <v>HM508</v>
      </c>
      <c r="I1781" s="25" t="str">
        <f t="shared" si="173"/>
        <v>Non-M</v>
      </c>
      <c r="J1781" s="62"/>
      <c r="K1781" s="76">
        <v>4300</v>
      </c>
      <c r="L1781" s="75">
        <f>IF(COUNTIFS($E$3:E19225,E1781)=1, K1781, 0)</f>
        <v>0</v>
      </c>
    </row>
    <row r="1782" spans="1:12" ht="41.25" hidden="1" customHeight="1">
      <c r="A1782" s="18" t="s">
        <v>2318</v>
      </c>
      <c r="B1782" s="19" t="s">
        <v>230</v>
      </c>
      <c r="C1782" s="19" t="s">
        <v>2136</v>
      </c>
      <c r="D1782" s="86" t="s">
        <v>415</v>
      </c>
      <c r="E1782" s="19" t="s">
        <v>2305</v>
      </c>
      <c r="F1782" s="21"/>
      <c r="G1782" s="19" t="s">
        <v>88</v>
      </c>
      <c r="H1782" s="25" t="str">
        <f t="shared" si="172"/>
        <v>DC201</v>
      </c>
      <c r="I1782" s="25" t="str">
        <f t="shared" si="173"/>
        <v>Non-M</v>
      </c>
      <c r="J1782" s="34"/>
      <c r="K1782" s="76">
        <v>4300</v>
      </c>
      <c r="L1782" s="75">
        <f>IF(COUNTIFS($E$3:E19226,E1782)=1, K1782, 0)</f>
        <v>0</v>
      </c>
    </row>
    <row r="1783" spans="1:12" ht="41.25" hidden="1" customHeight="1">
      <c r="A1783" s="18" t="s">
        <v>2319</v>
      </c>
      <c r="B1783" s="19" t="s">
        <v>230</v>
      </c>
      <c r="C1783" s="19" t="s">
        <v>2136</v>
      </c>
      <c r="D1783" s="86" t="s">
        <v>415</v>
      </c>
      <c r="E1783" s="19" t="s">
        <v>2305</v>
      </c>
      <c r="F1783" s="21"/>
      <c r="G1783" s="19" t="s">
        <v>145</v>
      </c>
      <c r="H1783" s="25" t="str">
        <f t="shared" si="172"/>
        <v>DC402</v>
      </c>
      <c r="I1783" s="25" t="str">
        <f t="shared" si="173"/>
        <v>Non-M</v>
      </c>
      <c r="J1783" s="34"/>
      <c r="K1783" s="76">
        <v>4300</v>
      </c>
      <c r="L1783" s="75">
        <f>IF(COUNTIFS($E$3:E19227,E1783)=1, K1783, 0)</f>
        <v>0</v>
      </c>
    </row>
    <row r="1784" spans="1:12" ht="41.25" hidden="1" customHeight="1">
      <c r="A1784" s="18" t="s">
        <v>2320</v>
      </c>
      <c r="B1784" s="19" t="s">
        <v>388</v>
      </c>
      <c r="C1784" s="19" t="s">
        <v>2136</v>
      </c>
      <c r="D1784" s="86" t="s">
        <v>415</v>
      </c>
      <c r="E1784" s="19" t="s">
        <v>2305</v>
      </c>
      <c r="F1784" s="21"/>
      <c r="G1784" s="19" t="s">
        <v>1963</v>
      </c>
      <c r="H1784" s="25" t="str">
        <f t="shared" ref="H1784:H1790" si="174">IF(RIGHT(G1784,1)="M", LEFT(G1784,LEN(G1784)-1), G1784)</f>
        <v>HD106</v>
      </c>
      <c r="I1784" s="25" t="str">
        <f t="shared" ref="I1784:I1790" si="175">IF(RIGHT(G1784,1)="M","M","Non-M")</f>
        <v>M</v>
      </c>
      <c r="J1784" s="34" t="s">
        <v>2173</v>
      </c>
      <c r="K1784" s="76">
        <v>7329</v>
      </c>
      <c r="L1784" s="75">
        <f>IF(COUNTIFS($E$3:E19228,E1784)=1, K1784, 0)</f>
        <v>0</v>
      </c>
    </row>
    <row r="1785" spans="1:12" ht="41.25" hidden="1" customHeight="1">
      <c r="A1785" s="18" t="s">
        <v>2321</v>
      </c>
      <c r="B1785" s="19" t="s">
        <v>388</v>
      </c>
      <c r="C1785" s="19" t="s">
        <v>2136</v>
      </c>
      <c r="D1785" s="86" t="s">
        <v>415</v>
      </c>
      <c r="E1785" s="19" t="s">
        <v>2305</v>
      </c>
      <c r="F1785" s="21"/>
      <c r="G1785" s="19" t="s">
        <v>2276</v>
      </c>
      <c r="H1785" s="25" t="str">
        <f t="shared" si="174"/>
        <v>JS404</v>
      </c>
      <c r="I1785" s="25" t="str">
        <f t="shared" si="175"/>
        <v>Non-M</v>
      </c>
      <c r="J1785" s="34"/>
      <c r="K1785" s="76">
        <v>7329</v>
      </c>
      <c r="L1785" s="75">
        <f>IF(COUNTIFS($E$3:E19229,E1785)=1, K1785, 0)</f>
        <v>0</v>
      </c>
    </row>
    <row r="1786" spans="1:12" ht="41.25" hidden="1" customHeight="1">
      <c r="A1786" s="18" t="s">
        <v>2322</v>
      </c>
      <c r="B1786" s="19" t="s">
        <v>388</v>
      </c>
      <c r="C1786" s="19" t="s">
        <v>2136</v>
      </c>
      <c r="D1786" s="86" t="s">
        <v>415</v>
      </c>
      <c r="E1786" s="19" t="s">
        <v>2305</v>
      </c>
      <c r="F1786" s="21"/>
      <c r="G1786" s="19" t="s">
        <v>698</v>
      </c>
      <c r="H1786" s="25" t="str">
        <f t="shared" si="174"/>
        <v>HD604</v>
      </c>
      <c r="I1786" s="25" t="str">
        <f t="shared" si="175"/>
        <v>Non-M</v>
      </c>
      <c r="J1786" s="34"/>
      <c r="K1786" s="76">
        <v>7329</v>
      </c>
      <c r="L1786" s="75">
        <f>IF(COUNTIFS($E$3:E19230,E1786)=1, K1786, 0)</f>
        <v>0</v>
      </c>
    </row>
    <row r="1787" spans="1:12" ht="41.25" hidden="1" customHeight="1">
      <c r="A1787" s="18" t="s">
        <v>2323</v>
      </c>
      <c r="B1787" s="19" t="s">
        <v>388</v>
      </c>
      <c r="C1787" s="19" t="s">
        <v>2136</v>
      </c>
      <c r="D1787" s="86" t="s">
        <v>415</v>
      </c>
      <c r="E1787" s="19" t="s">
        <v>2305</v>
      </c>
      <c r="F1787" s="21"/>
      <c r="G1787" s="19" t="s">
        <v>1761</v>
      </c>
      <c r="H1787" s="25" t="str">
        <f t="shared" si="174"/>
        <v>ZP105</v>
      </c>
      <c r="I1787" s="25" t="str">
        <f t="shared" si="175"/>
        <v>Non-M</v>
      </c>
      <c r="J1787" s="34"/>
      <c r="K1787" s="76">
        <v>7329</v>
      </c>
      <c r="L1787" s="75">
        <f>IF(COUNTIFS($E$3:E19231,E1787)=1, K1787, 0)</f>
        <v>0</v>
      </c>
    </row>
    <row r="1788" spans="1:12" ht="41.25" hidden="1" customHeight="1">
      <c r="A1788" s="18" t="s">
        <v>2324</v>
      </c>
      <c r="B1788" s="19" t="s">
        <v>388</v>
      </c>
      <c r="C1788" s="19" t="s">
        <v>2136</v>
      </c>
      <c r="D1788" s="86" t="s">
        <v>415</v>
      </c>
      <c r="E1788" s="19" t="s">
        <v>2305</v>
      </c>
      <c r="F1788" s="21"/>
      <c r="G1788" s="19" t="s">
        <v>1454</v>
      </c>
      <c r="H1788" s="25" t="str">
        <f t="shared" si="174"/>
        <v>JS401</v>
      </c>
      <c r="I1788" s="25" t="str">
        <f t="shared" si="175"/>
        <v>Non-M</v>
      </c>
      <c r="J1788" s="34"/>
      <c r="K1788" s="76">
        <v>7329</v>
      </c>
      <c r="L1788" s="75">
        <f>IF(COUNTIFS($E$3:E19232,E1788)=1, K1788, 0)</f>
        <v>0</v>
      </c>
    </row>
    <row r="1789" spans="1:12" ht="41.25" hidden="1" customHeight="1">
      <c r="A1789" s="18" t="s">
        <v>2325</v>
      </c>
      <c r="B1789" s="19" t="s">
        <v>388</v>
      </c>
      <c r="C1789" s="19" t="s">
        <v>2136</v>
      </c>
      <c r="D1789" s="86" t="s">
        <v>415</v>
      </c>
      <c r="E1789" s="19" t="s">
        <v>2305</v>
      </c>
      <c r="F1789" s="21"/>
      <c r="G1789" s="19" t="s">
        <v>120</v>
      </c>
      <c r="H1789" s="25" t="str">
        <f t="shared" si="174"/>
        <v>JS124</v>
      </c>
      <c r="I1789" s="25" t="str">
        <f t="shared" si="175"/>
        <v>Non-M</v>
      </c>
      <c r="J1789" s="34"/>
      <c r="K1789" s="76">
        <v>7329</v>
      </c>
      <c r="L1789" s="75">
        <f>IF(COUNTIFS($E$3:E19233,E1789)=1, K1789, 0)</f>
        <v>0</v>
      </c>
    </row>
    <row r="1790" spans="1:12" ht="41.25" hidden="1" customHeight="1">
      <c r="A1790" s="18" t="s">
        <v>2326</v>
      </c>
      <c r="B1790" s="19" t="s">
        <v>388</v>
      </c>
      <c r="C1790" s="19" t="s">
        <v>2136</v>
      </c>
      <c r="D1790" s="86" t="s">
        <v>415</v>
      </c>
      <c r="E1790" s="19" t="s">
        <v>2305</v>
      </c>
      <c r="F1790" s="21"/>
      <c r="G1790" s="19" t="s">
        <v>1662</v>
      </c>
      <c r="H1790" s="25" t="str">
        <f t="shared" si="174"/>
        <v>JS117</v>
      </c>
      <c r="I1790" s="25" t="str">
        <f t="shared" si="175"/>
        <v>Non-M</v>
      </c>
      <c r="J1790" s="34"/>
      <c r="K1790" s="76">
        <v>7329</v>
      </c>
      <c r="L1790" s="75">
        <f>IF(COUNTIFS($E$3:E19234,E1790)=1, K1790, 0)</f>
        <v>0</v>
      </c>
    </row>
    <row r="1791" spans="1:12" ht="41.25" hidden="1" customHeight="1">
      <c r="A1791" s="18" t="s">
        <v>2327</v>
      </c>
      <c r="B1791" s="19" t="s">
        <v>388</v>
      </c>
      <c r="C1791" s="19" t="s">
        <v>2136</v>
      </c>
      <c r="D1791" s="86" t="s">
        <v>415</v>
      </c>
      <c r="E1791" s="19" t="s">
        <v>2305</v>
      </c>
      <c r="F1791" s="21"/>
      <c r="G1791" s="19" t="s">
        <v>1337</v>
      </c>
      <c r="H1791" s="25" t="str">
        <f t="shared" ref="H1791:H1798" si="176">IF(RIGHT(G1791,1)="M", LEFT(G1791,LEN(G1791)-1), G1791)</f>
        <v>JS105</v>
      </c>
      <c r="I1791" s="25" t="str">
        <f t="shared" ref="I1791:I1798" si="177">IF(RIGHT(G1791,1)="M","M","Non-M")</f>
        <v>Non-M</v>
      </c>
      <c r="J1791" s="34"/>
      <c r="K1791" s="76">
        <v>7329</v>
      </c>
      <c r="L1791" s="75">
        <f>IF(COUNTIFS($E$3:E19235,E1791)=1, K1791, 0)</f>
        <v>0</v>
      </c>
    </row>
    <row r="1792" spans="1:12" ht="41.25" hidden="1" customHeight="1">
      <c r="A1792" s="18" t="s">
        <v>2328</v>
      </c>
      <c r="B1792" s="19" t="s">
        <v>388</v>
      </c>
      <c r="C1792" s="19" t="s">
        <v>2136</v>
      </c>
      <c r="D1792" s="86" t="s">
        <v>415</v>
      </c>
      <c r="E1792" s="19" t="s">
        <v>2305</v>
      </c>
      <c r="F1792" s="21"/>
      <c r="G1792" s="19" t="s">
        <v>531</v>
      </c>
      <c r="H1792" s="25" t="str">
        <f t="shared" si="176"/>
        <v>LP100</v>
      </c>
      <c r="I1792" s="25" t="str">
        <f t="shared" si="177"/>
        <v>Non-M</v>
      </c>
      <c r="J1792" s="34"/>
      <c r="K1792" s="76">
        <v>7329</v>
      </c>
      <c r="L1792" s="75">
        <f>IF(COUNTIFS($E$3:E19236,E1792)=1, K1792, 0)</f>
        <v>0</v>
      </c>
    </row>
    <row r="1793" spans="1:12" ht="41.25" hidden="1" customHeight="1">
      <c r="A1793" s="18" t="s">
        <v>2329</v>
      </c>
      <c r="B1793" s="19" t="s">
        <v>388</v>
      </c>
      <c r="C1793" s="19" t="s">
        <v>2136</v>
      </c>
      <c r="D1793" s="86" t="s">
        <v>415</v>
      </c>
      <c r="E1793" s="19" t="s">
        <v>2305</v>
      </c>
      <c r="F1793" s="21"/>
      <c r="G1793" s="19" t="s">
        <v>339</v>
      </c>
      <c r="H1793" s="25" t="str">
        <f t="shared" si="176"/>
        <v>PK602</v>
      </c>
      <c r="I1793" s="25" t="str">
        <f t="shared" si="177"/>
        <v>M</v>
      </c>
      <c r="J1793" s="34" t="s">
        <v>1346</v>
      </c>
      <c r="K1793" s="76">
        <v>7329</v>
      </c>
      <c r="L1793" s="75">
        <f>IF(COUNTIFS($E$3:E19237,E1793)=1, K1793, 0)</f>
        <v>0</v>
      </c>
    </row>
    <row r="1794" spans="1:12" ht="41.25" hidden="1" customHeight="1">
      <c r="A1794" s="18" t="s">
        <v>2330</v>
      </c>
      <c r="B1794" s="19" t="s">
        <v>388</v>
      </c>
      <c r="C1794" s="19" t="s">
        <v>2136</v>
      </c>
      <c r="D1794" s="86" t="s">
        <v>415</v>
      </c>
      <c r="E1794" s="19" t="s">
        <v>2305</v>
      </c>
      <c r="F1794" s="21"/>
      <c r="G1794" s="19" t="s">
        <v>82</v>
      </c>
      <c r="H1794" s="25" t="str">
        <f t="shared" si="176"/>
        <v>PB104</v>
      </c>
      <c r="I1794" s="25" t="str">
        <f t="shared" si="177"/>
        <v>Non-M</v>
      </c>
      <c r="J1794" s="34"/>
      <c r="K1794" s="76">
        <v>7329</v>
      </c>
      <c r="L1794" s="75">
        <f>IF(COUNTIFS($E$3:E19238,E1794)=1, K1794, 0)</f>
        <v>0</v>
      </c>
    </row>
    <row r="1795" spans="1:12" ht="41.25" hidden="1" customHeight="1">
      <c r="A1795" s="18" t="s">
        <v>2331</v>
      </c>
      <c r="B1795" s="19" t="s">
        <v>388</v>
      </c>
      <c r="C1795" s="19" t="s">
        <v>2136</v>
      </c>
      <c r="D1795" s="86" t="s">
        <v>415</v>
      </c>
      <c r="E1795" s="19" t="s">
        <v>2305</v>
      </c>
      <c r="F1795" s="21"/>
      <c r="G1795" s="19" t="s">
        <v>132</v>
      </c>
      <c r="H1795" s="25" t="str">
        <f t="shared" si="176"/>
        <v>HM420</v>
      </c>
      <c r="I1795" s="25" t="str">
        <f t="shared" si="177"/>
        <v>M</v>
      </c>
      <c r="J1795" s="34" t="s">
        <v>1950</v>
      </c>
      <c r="K1795" s="76">
        <v>7329</v>
      </c>
      <c r="L1795" s="75">
        <f>IF(COUNTIFS($E$3:E19239,E1795)=1, K1795, 0)</f>
        <v>0</v>
      </c>
    </row>
    <row r="1796" spans="1:12" ht="41.25" hidden="1" customHeight="1">
      <c r="A1796" s="18" t="s">
        <v>2332</v>
      </c>
      <c r="B1796" s="19" t="s">
        <v>388</v>
      </c>
      <c r="C1796" s="19" t="s">
        <v>2136</v>
      </c>
      <c r="D1796" s="86" t="s">
        <v>415</v>
      </c>
      <c r="E1796" s="19" t="s">
        <v>2305</v>
      </c>
      <c r="F1796" s="21"/>
      <c r="G1796" s="19" t="s">
        <v>751</v>
      </c>
      <c r="H1796" s="25" t="str">
        <f t="shared" si="176"/>
        <v>HM508</v>
      </c>
      <c r="I1796" s="25" t="str">
        <f t="shared" si="177"/>
        <v>Non-M</v>
      </c>
      <c r="J1796" s="62"/>
      <c r="K1796" s="76">
        <v>7329</v>
      </c>
      <c r="L1796" s="75">
        <f>IF(COUNTIFS($E$3:E19240,E1796)=1, K1796, 0)</f>
        <v>0</v>
      </c>
    </row>
    <row r="1797" spans="1:12" ht="41.25" hidden="1" customHeight="1">
      <c r="A1797" s="18" t="s">
        <v>2333</v>
      </c>
      <c r="B1797" s="19" t="s">
        <v>388</v>
      </c>
      <c r="C1797" s="19" t="s">
        <v>2136</v>
      </c>
      <c r="D1797" s="86" t="s">
        <v>415</v>
      </c>
      <c r="E1797" s="19" t="s">
        <v>2305</v>
      </c>
      <c r="F1797" s="21"/>
      <c r="G1797" s="19" t="s">
        <v>88</v>
      </c>
      <c r="H1797" s="25" t="str">
        <f t="shared" si="176"/>
        <v>DC201</v>
      </c>
      <c r="I1797" s="25" t="str">
        <f t="shared" si="177"/>
        <v>Non-M</v>
      </c>
      <c r="J1797" s="34"/>
      <c r="K1797" s="76">
        <v>7329</v>
      </c>
      <c r="L1797" s="75">
        <f>IF(COUNTIFS($E$3:E19241,E1797)=1, K1797, 0)</f>
        <v>0</v>
      </c>
    </row>
    <row r="1798" spans="1:12" ht="41.25" hidden="1" customHeight="1">
      <c r="A1798" s="18" t="s">
        <v>2334</v>
      </c>
      <c r="B1798" s="19" t="s">
        <v>388</v>
      </c>
      <c r="C1798" s="19" t="s">
        <v>2136</v>
      </c>
      <c r="D1798" s="86" t="s">
        <v>415</v>
      </c>
      <c r="E1798" s="19" t="s">
        <v>2305</v>
      </c>
      <c r="F1798" s="21"/>
      <c r="G1798" s="19" t="s">
        <v>145</v>
      </c>
      <c r="H1798" s="25" t="str">
        <f t="shared" si="176"/>
        <v>DC402</v>
      </c>
      <c r="I1798" s="25" t="str">
        <f t="shared" si="177"/>
        <v>Non-M</v>
      </c>
      <c r="J1798" s="87"/>
      <c r="K1798" s="76">
        <v>7329</v>
      </c>
      <c r="L1798" s="75">
        <f>IF(COUNTIFS($E$3:E19242,E1798)=1, K1798, 0)</f>
        <v>0</v>
      </c>
    </row>
    <row r="1799" spans="1:12" ht="41.25" hidden="1" customHeight="1">
      <c r="B1799" s="19" t="s">
        <v>13</v>
      </c>
      <c r="C1799" s="19" t="s">
        <v>2136</v>
      </c>
      <c r="D1799" s="86" t="s">
        <v>415</v>
      </c>
      <c r="E1799" s="19" t="s">
        <v>2305</v>
      </c>
      <c r="F1799" s="21"/>
      <c r="G1799" s="19" t="s">
        <v>1963</v>
      </c>
      <c r="H1799" s="25" t="str">
        <f>IF(RIGHT(G1799,1)="M", LEFT(G1799,LEN(G1799)-1), G1799)</f>
        <v>HD106</v>
      </c>
      <c r="I1799" s="25" t="str">
        <f>IF(RIGHT(G1799,1)="M","M","Non-M")</f>
        <v>M</v>
      </c>
      <c r="J1799" s="87" t="s">
        <v>2173</v>
      </c>
      <c r="K1799" s="76">
        <v>34</v>
      </c>
      <c r="L1799" s="75"/>
    </row>
    <row r="1800" spans="1:12" ht="41.25" hidden="1" customHeight="1">
      <c r="B1800" s="19" t="s">
        <v>13</v>
      </c>
      <c r="C1800" s="19" t="s">
        <v>2136</v>
      </c>
      <c r="D1800" s="86" t="s">
        <v>415</v>
      </c>
      <c r="E1800" s="19" t="s">
        <v>2305</v>
      </c>
      <c r="F1800" s="21"/>
      <c r="G1800" s="19" t="s">
        <v>2276</v>
      </c>
      <c r="H1800" s="25" t="str">
        <f>IF(RIGHT(G1800,1)="M", LEFT(G1800,LEN(G1800)-1), G1800)</f>
        <v>JS404</v>
      </c>
      <c r="I1800" s="25" t="str">
        <f>IF(RIGHT(G1800,1)="M","M","Non-M")</f>
        <v>Non-M</v>
      </c>
      <c r="J1800" s="87"/>
      <c r="K1800" s="76">
        <v>34</v>
      </c>
      <c r="L1800" s="75"/>
    </row>
    <row r="1801" spans="1:12" ht="41.25" hidden="1" customHeight="1">
      <c r="B1801" s="19" t="s">
        <v>13</v>
      </c>
      <c r="C1801" s="19" t="s">
        <v>2136</v>
      </c>
      <c r="D1801" s="86" t="s">
        <v>415</v>
      </c>
      <c r="E1801" s="19" t="s">
        <v>2305</v>
      </c>
      <c r="F1801" s="21"/>
      <c r="G1801" s="19" t="s">
        <v>698</v>
      </c>
      <c r="H1801" s="25" t="str">
        <f>IF(RIGHT(G1801,1)="M", LEFT(G1801,LEN(G1801)-1), G1801)</f>
        <v>HD604</v>
      </c>
      <c r="I1801" s="25" t="str">
        <f>IF(RIGHT(G1801,1)="M","M","Non-M")</f>
        <v>Non-M</v>
      </c>
      <c r="J1801" s="87"/>
      <c r="K1801" s="76">
        <v>34</v>
      </c>
      <c r="L1801" s="75"/>
    </row>
    <row r="1802" spans="1:12" ht="41.25" hidden="1" customHeight="1">
      <c r="B1802" s="19" t="s">
        <v>13</v>
      </c>
      <c r="C1802" s="19" t="s">
        <v>2136</v>
      </c>
      <c r="D1802" s="86" t="s">
        <v>415</v>
      </c>
      <c r="E1802" s="19" t="s">
        <v>2305</v>
      </c>
      <c r="F1802" s="21"/>
      <c r="G1802" s="19" t="s">
        <v>1761</v>
      </c>
      <c r="H1802" s="25" t="str">
        <f>IF(RIGHT(G1802,1)="M", LEFT(G1802,LEN(G1802)-1), G1802)</f>
        <v>ZP105</v>
      </c>
      <c r="I1802" s="25" t="str">
        <f>IF(RIGHT(G1802,1)="M","M","Non-M")</f>
        <v>Non-M</v>
      </c>
      <c r="J1802" s="87"/>
      <c r="K1802" s="76">
        <v>34</v>
      </c>
      <c r="L1802" s="75"/>
    </row>
    <row r="1803" spans="1:12" ht="41.25" hidden="1" customHeight="1">
      <c r="B1803" s="19" t="s">
        <v>13</v>
      </c>
      <c r="C1803" s="19" t="s">
        <v>2136</v>
      </c>
      <c r="D1803" s="86" t="s">
        <v>415</v>
      </c>
      <c r="E1803" s="19" t="s">
        <v>2305</v>
      </c>
      <c r="F1803" s="21"/>
      <c r="G1803" s="19" t="s">
        <v>1454</v>
      </c>
      <c r="H1803" s="25" t="str">
        <f>IF(RIGHT(G1803,1)="M", LEFT(G1803,LEN(G1803)-1), G1803)</f>
        <v>JS401</v>
      </c>
      <c r="I1803" s="25" t="str">
        <f>IF(RIGHT(G1803,1)="M","M","Non-M")</f>
        <v>Non-M</v>
      </c>
      <c r="J1803" s="87"/>
      <c r="K1803" s="76">
        <v>34</v>
      </c>
      <c r="L1803" s="75"/>
    </row>
    <row r="1804" spans="1:12" ht="41.25" hidden="1" customHeight="1">
      <c r="B1804" s="19" t="s">
        <v>13</v>
      </c>
      <c r="C1804" s="19" t="s">
        <v>2136</v>
      </c>
      <c r="D1804" s="86" t="s">
        <v>415</v>
      </c>
      <c r="E1804" s="19" t="s">
        <v>2305</v>
      </c>
      <c r="F1804" s="21"/>
      <c r="G1804" s="19" t="s">
        <v>120</v>
      </c>
      <c r="H1804" s="25" t="str">
        <f>IF(RIGHT(G1804,1)="M", LEFT(G1804,LEN(G1804)-1), G1804)</f>
        <v>JS124</v>
      </c>
      <c r="I1804" s="25" t="str">
        <f>IF(RIGHT(G1804,1)="M","M","Non-M")</f>
        <v>Non-M</v>
      </c>
      <c r="J1804" s="87"/>
      <c r="K1804" s="76">
        <v>34</v>
      </c>
      <c r="L1804" s="75"/>
    </row>
    <row r="1805" spans="1:12" ht="41.25" hidden="1" customHeight="1">
      <c r="B1805" s="19" t="s">
        <v>13</v>
      </c>
      <c r="C1805" s="19" t="s">
        <v>2136</v>
      </c>
      <c r="D1805" s="86" t="s">
        <v>415</v>
      </c>
      <c r="E1805" s="19" t="s">
        <v>2305</v>
      </c>
      <c r="F1805" s="21"/>
      <c r="G1805" s="19" t="s">
        <v>1662</v>
      </c>
      <c r="H1805" s="25" t="str">
        <f>IF(RIGHT(G1805,1)="M", LEFT(G1805,LEN(G1805)-1), G1805)</f>
        <v>JS117</v>
      </c>
      <c r="I1805" s="25" t="str">
        <f>IF(RIGHT(G1805,1)="M","M","Non-M")</f>
        <v>Non-M</v>
      </c>
      <c r="J1805" s="87"/>
      <c r="K1805" s="76">
        <v>34</v>
      </c>
      <c r="L1805" s="75"/>
    </row>
    <row r="1806" spans="1:12" ht="41.25" hidden="1" customHeight="1">
      <c r="B1806" s="19" t="s">
        <v>13</v>
      </c>
      <c r="C1806" s="19" t="s">
        <v>2136</v>
      </c>
      <c r="D1806" s="86" t="s">
        <v>415</v>
      </c>
      <c r="E1806" s="19" t="s">
        <v>2305</v>
      </c>
      <c r="F1806" s="21"/>
      <c r="G1806" s="19" t="s">
        <v>1337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87"/>
      <c r="K1806" s="76">
        <v>34</v>
      </c>
      <c r="L1806" s="75"/>
    </row>
    <row r="1807" spans="1:12" ht="41.25" hidden="1" customHeight="1">
      <c r="B1807" s="19" t="s">
        <v>13</v>
      </c>
      <c r="C1807" s="19" t="s">
        <v>2136</v>
      </c>
      <c r="D1807" s="86" t="s">
        <v>415</v>
      </c>
      <c r="E1807" s="19" t="s">
        <v>2305</v>
      </c>
      <c r="F1807" s="21"/>
      <c r="G1807" s="19" t="s">
        <v>531</v>
      </c>
      <c r="H1807" s="25" t="str">
        <f>IF(RIGHT(G1807,1)="M", LEFT(G1807,LEN(G1807)-1), G1807)</f>
        <v>LP100</v>
      </c>
      <c r="I1807" s="25" t="str">
        <f>IF(RIGHT(G1807,1)="M","M","Non-M")</f>
        <v>Non-M</v>
      </c>
      <c r="J1807" s="87"/>
      <c r="K1807" s="76">
        <v>34</v>
      </c>
      <c r="L1807" s="75"/>
    </row>
    <row r="1808" spans="1:12" ht="41.25" hidden="1" customHeight="1">
      <c r="B1808" s="19" t="s">
        <v>13</v>
      </c>
      <c r="C1808" s="19" t="s">
        <v>2136</v>
      </c>
      <c r="D1808" s="86" t="s">
        <v>415</v>
      </c>
      <c r="E1808" s="19" t="s">
        <v>2305</v>
      </c>
      <c r="F1808" s="21"/>
      <c r="G1808" s="19" t="s">
        <v>339</v>
      </c>
      <c r="H1808" s="25" t="str">
        <f>IF(RIGHT(G1808,1)="M", LEFT(G1808,LEN(G1808)-1), G1808)</f>
        <v>PK602</v>
      </c>
      <c r="I1808" s="25" t="str">
        <f>IF(RIGHT(G1808,1)="M","M","Non-M")</f>
        <v>M</v>
      </c>
      <c r="J1808" s="87" t="s">
        <v>1346</v>
      </c>
      <c r="K1808" s="76">
        <v>34</v>
      </c>
      <c r="L1808" s="75"/>
    </row>
    <row r="1809" spans="1:12" ht="41.25" hidden="1" customHeight="1">
      <c r="B1809" s="19" t="s">
        <v>13</v>
      </c>
      <c r="C1809" s="19" t="s">
        <v>2136</v>
      </c>
      <c r="D1809" s="86" t="s">
        <v>415</v>
      </c>
      <c r="E1809" s="19" t="s">
        <v>2305</v>
      </c>
      <c r="F1809" s="21"/>
      <c r="G1809" s="19" t="s">
        <v>82</v>
      </c>
      <c r="H1809" s="25" t="str">
        <f>IF(RIGHT(G1809,1)="M", LEFT(G1809,LEN(G1809)-1), G1809)</f>
        <v>PB104</v>
      </c>
      <c r="I1809" s="25" t="str">
        <f>IF(RIGHT(G1809,1)="M","M","Non-M")</f>
        <v>Non-M</v>
      </c>
      <c r="J1809" s="87"/>
      <c r="K1809" s="76">
        <v>34</v>
      </c>
      <c r="L1809" s="75"/>
    </row>
    <row r="1810" spans="1:12" ht="41.25" hidden="1" customHeight="1">
      <c r="B1810" s="19" t="s">
        <v>13</v>
      </c>
      <c r="C1810" s="19" t="s">
        <v>2136</v>
      </c>
      <c r="D1810" s="86" t="s">
        <v>415</v>
      </c>
      <c r="E1810" s="19" t="s">
        <v>2305</v>
      </c>
      <c r="F1810" s="21"/>
      <c r="G1810" s="19" t="s">
        <v>132</v>
      </c>
      <c r="H1810" s="25" t="str">
        <f>IF(RIGHT(G1810,1)="M", LEFT(G1810,LEN(G1810)-1), G1810)</f>
        <v>HM420</v>
      </c>
      <c r="I1810" s="25" t="str">
        <f>IF(RIGHT(G1810,1)="M","M","Non-M")</f>
        <v>M</v>
      </c>
      <c r="J1810" s="87" t="s">
        <v>1950</v>
      </c>
      <c r="K1810" s="76">
        <v>34</v>
      </c>
      <c r="L1810" s="75"/>
    </row>
    <row r="1811" spans="1:12" ht="41.25" hidden="1" customHeight="1">
      <c r="B1811" s="19" t="s">
        <v>13</v>
      </c>
      <c r="C1811" s="19" t="s">
        <v>2136</v>
      </c>
      <c r="D1811" s="86" t="s">
        <v>415</v>
      </c>
      <c r="E1811" s="19" t="s">
        <v>2305</v>
      </c>
      <c r="F1811" s="21"/>
      <c r="G1811" s="19" t="s">
        <v>751</v>
      </c>
      <c r="H1811" s="25" t="str">
        <f>IF(RIGHT(G1811,1)="M", LEFT(G1811,LEN(G1811)-1), G1811)</f>
        <v>HM508</v>
      </c>
      <c r="I1811" s="25" t="str">
        <f>IF(RIGHT(G1811,1)="M","M","Non-M")</f>
        <v>Non-M</v>
      </c>
      <c r="J1811" s="99"/>
      <c r="K1811" s="76">
        <v>34</v>
      </c>
      <c r="L1811" s="75"/>
    </row>
    <row r="1812" spans="1:12" ht="41.25" hidden="1" customHeight="1">
      <c r="B1812" s="19" t="s">
        <v>13</v>
      </c>
      <c r="C1812" s="19" t="s">
        <v>2136</v>
      </c>
      <c r="D1812" s="86" t="s">
        <v>415</v>
      </c>
      <c r="E1812" s="19" t="s">
        <v>2305</v>
      </c>
      <c r="F1812" s="21"/>
      <c r="G1812" s="19" t="s">
        <v>88</v>
      </c>
      <c r="H1812" s="25" t="str">
        <f>IF(RIGHT(G1812,1)="M", LEFT(G1812,LEN(G1812)-1), G1812)</f>
        <v>DC201</v>
      </c>
      <c r="I1812" s="25" t="str">
        <f>IF(RIGHT(G1812,1)="M","M","Non-M")</f>
        <v>Non-M</v>
      </c>
      <c r="J1812" s="87"/>
      <c r="K1812" s="76">
        <v>34</v>
      </c>
      <c r="L1812" s="75"/>
    </row>
    <row r="1813" spans="1:12" ht="41.25" hidden="1" customHeight="1">
      <c r="B1813" s="19" t="s">
        <v>13</v>
      </c>
      <c r="C1813" s="19" t="s">
        <v>2136</v>
      </c>
      <c r="D1813" s="86" t="s">
        <v>415</v>
      </c>
      <c r="E1813" s="19" t="s">
        <v>2305</v>
      </c>
      <c r="F1813" s="21"/>
      <c r="G1813" s="19" t="s">
        <v>145</v>
      </c>
      <c r="H1813" s="25" t="str">
        <f>IF(RIGHT(G1813,1)="M", LEFT(G1813,LEN(G1813)-1), G1813)</f>
        <v>DC402</v>
      </c>
      <c r="I1813" s="25" t="str">
        <f>IF(RIGHT(G1813,1)="M","M","Non-M")</f>
        <v>Non-M</v>
      </c>
      <c r="J1813" s="87"/>
      <c r="K1813" s="76">
        <v>34</v>
      </c>
      <c r="L1813" s="75"/>
    </row>
    <row r="1814" spans="1:12" ht="41.25" hidden="1" customHeight="1">
      <c r="A1814" s="18" t="s">
        <v>2335</v>
      </c>
      <c r="B1814" s="19" t="s">
        <v>201</v>
      </c>
      <c r="C1814" s="19" t="s">
        <v>2136</v>
      </c>
      <c r="D1814" s="86" t="s">
        <v>415</v>
      </c>
      <c r="E1814" s="19" t="s">
        <v>2336</v>
      </c>
      <c r="F1814" s="21"/>
      <c r="G1814" s="19" t="s">
        <v>1963</v>
      </c>
      <c r="H1814" s="25" t="str">
        <f t="shared" ref="H1814:H1817" si="178">IF(RIGHT(G1814,1)="M", LEFT(G1814,LEN(G1814)-1), G1814)</f>
        <v>HD106</v>
      </c>
      <c r="I1814" s="25" t="str">
        <f t="shared" ref="I1814:I1817" si="179">IF(RIGHT(G1814,1)="M","M","Non-M")</f>
        <v>M</v>
      </c>
      <c r="J1814" s="34" t="s">
        <v>2173</v>
      </c>
      <c r="K1814" s="76">
        <v>30001</v>
      </c>
      <c r="L1814" s="75">
        <f>IF(COUNTIFS($E$3:E19243,E1814)=1, K1814, 0)</f>
        <v>0</v>
      </c>
    </row>
    <row r="1815" spans="1:12" ht="41.25" hidden="1" customHeight="1">
      <c r="A1815" s="18" t="s">
        <v>2337</v>
      </c>
      <c r="B1815" s="19" t="s">
        <v>201</v>
      </c>
      <c r="C1815" s="19" t="s">
        <v>2136</v>
      </c>
      <c r="D1815" s="86" t="s">
        <v>415</v>
      </c>
      <c r="E1815" s="19" t="s">
        <v>2336</v>
      </c>
      <c r="F1815" s="21"/>
      <c r="G1815" s="19" t="s">
        <v>2276</v>
      </c>
      <c r="H1815" s="25" t="str">
        <f t="shared" si="178"/>
        <v>JS404</v>
      </c>
      <c r="I1815" s="25" t="str">
        <f t="shared" si="179"/>
        <v>Non-M</v>
      </c>
      <c r="J1815" s="34"/>
      <c r="K1815" s="76">
        <v>30001</v>
      </c>
      <c r="L1815" s="75">
        <f>IF(COUNTIFS($E$3:E19244,E1815)=1, K1815, 0)</f>
        <v>0</v>
      </c>
    </row>
    <row r="1816" spans="1:12" ht="41.25" hidden="1" customHeight="1">
      <c r="A1816" s="18" t="s">
        <v>2338</v>
      </c>
      <c r="B1816" s="19" t="s">
        <v>201</v>
      </c>
      <c r="C1816" s="19" t="s">
        <v>2136</v>
      </c>
      <c r="D1816" s="86" t="s">
        <v>415</v>
      </c>
      <c r="E1816" s="19" t="s">
        <v>2336</v>
      </c>
      <c r="F1816" s="21"/>
      <c r="G1816" s="19" t="s">
        <v>698</v>
      </c>
      <c r="H1816" s="25" t="str">
        <f t="shared" si="178"/>
        <v>HD604</v>
      </c>
      <c r="I1816" s="25" t="str">
        <f t="shared" si="179"/>
        <v>Non-M</v>
      </c>
      <c r="J1816" s="34"/>
      <c r="K1816" s="76">
        <v>30001</v>
      </c>
      <c r="L1816" s="75">
        <f>IF(COUNTIFS($E$3:E19245,E1816)=1, K1816, 0)</f>
        <v>0</v>
      </c>
    </row>
    <row r="1817" spans="1:12" ht="41.25" hidden="1" customHeight="1">
      <c r="A1817" s="18" t="s">
        <v>2339</v>
      </c>
      <c r="B1817" s="19" t="s">
        <v>201</v>
      </c>
      <c r="C1817" s="19" t="s">
        <v>2136</v>
      </c>
      <c r="D1817" s="86" t="s">
        <v>415</v>
      </c>
      <c r="E1817" s="19" t="s">
        <v>2336</v>
      </c>
      <c r="F1817" s="21"/>
      <c r="G1817" s="19" t="s">
        <v>78</v>
      </c>
      <c r="H1817" s="25" t="str">
        <f t="shared" si="178"/>
        <v>ZP105</v>
      </c>
      <c r="I1817" s="25" t="str">
        <f t="shared" si="179"/>
        <v>M</v>
      </c>
      <c r="J1817" s="34" t="s">
        <v>2173</v>
      </c>
      <c r="K1817" s="76">
        <v>30001</v>
      </c>
      <c r="L1817" s="75">
        <f>IF(COUNTIFS($E$3:E19246,E1817)=1, K1817, 0)</f>
        <v>0</v>
      </c>
    </row>
    <row r="1818" spans="1:12" ht="41.25" hidden="1" customHeight="1">
      <c r="A1818" s="18" t="s">
        <v>2340</v>
      </c>
      <c r="B1818" s="19" t="s">
        <v>201</v>
      </c>
      <c r="C1818" s="19" t="s">
        <v>2136</v>
      </c>
      <c r="D1818" s="86" t="s">
        <v>415</v>
      </c>
      <c r="E1818" s="19" t="s">
        <v>2336</v>
      </c>
      <c r="F1818" s="21"/>
      <c r="G1818" s="19" t="s">
        <v>1454</v>
      </c>
      <c r="H1818" s="25" t="str">
        <f t="shared" ref="H1818:H1822" si="180">IF(RIGHT(G1818,1)="M", LEFT(G1818,LEN(G1818)-1), G1818)</f>
        <v>JS401</v>
      </c>
      <c r="I1818" s="25" t="str">
        <f t="shared" ref="I1818:I1822" si="181">IF(RIGHT(G1818,1)="M","M","Non-M")</f>
        <v>Non-M</v>
      </c>
      <c r="J1818" s="34"/>
      <c r="K1818" s="76">
        <v>30001</v>
      </c>
      <c r="L1818" s="75">
        <f>IF(COUNTIFS($E$3:E19247,E1818)=1, K1818, 0)</f>
        <v>0</v>
      </c>
    </row>
    <row r="1819" spans="1:12" ht="41.25" hidden="1" customHeight="1">
      <c r="A1819" s="18" t="s">
        <v>2341</v>
      </c>
      <c r="B1819" s="19" t="s">
        <v>201</v>
      </c>
      <c r="C1819" s="19" t="s">
        <v>2136</v>
      </c>
      <c r="D1819" s="86" t="s">
        <v>415</v>
      </c>
      <c r="E1819" s="19" t="s">
        <v>2336</v>
      </c>
      <c r="F1819" s="21"/>
      <c r="G1819" s="19" t="s">
        <v>120</v>
      </c>
      <c r="H1819" s="25" t="str">
        <f t="shared" si="180"/>
        <v>JS124</v>
      </c>
      <c r="I1819" s="25" t="str">
        <f t="shared" si="181"/>
        <v>Non-M</v>
      </c>
      <c r="J1819" s="34"/>
      <c r="K1819" s="76">
        <v>30001</v>
      </c>
      <c r="L1819" s="75">
        <f>IF(COUNTIFS($E$3:E19248,E1819)=1, K1819, 0)</f>
        <v>0</v>
      </c>
    </row>
    <row r="1820" spans="1:12" ht="41.25" hidden="1" customHeight="1">
      <c r="A1820" s="18" t="s">
        <v>2342</v>
      </c>
      <c r="B1820" s="19" t="s">
        <v>201</v>
      </c>
      <c r="C1820" s="19" t="s">
        <v>2136</v>
      </c>
      <c r="D1820" s="86" t="s">
        <v>415</v>
      </c>
      <c r="E1820" s="19" t="s">
        <v>2336</v>
      </c>
      <c r="F1820" s="21"/>
      <c r="G1820" s="19" t="s">
        <v>118</v>
      </c>
      <c r="H1820" s="25" t="str">
        <f t="shared" si="180"/>
        <v>JS117</v>
      </c>
      <c r="I1820" s="25" t="str">
        <f t="shared" si="181"/>
        <v>M</v>
      </c>
      <c r="J1820" s="34" t="s">
        <v>2173</v>
      </c>
      <c r="K1820" s="76">
        <v>30001</v>
      </c>
      <c r="L1820" s="75">
        <f>IF(COUNTIFS($E$3:E19249,E1820)=1, K1820, 0)</f>
        <v>0</v>
      </c>
    </row>
    <row r="1821" spans="1:12" ht="41.25" hidden="1" customHeight="1">
      <c r="A1821" s="18" t="s">
        <v>2343</v>
      </c>
      <c r="B1821" s="19" t="s">
        <v>201</v>
      </c>
      <c r="C1821" s="19" t="s">
        <v>2136</v>
      </c>
      <c r="D1821" s="86" t="s">
        <v>415</v>
      </c>
      <c r="E1821" s="19" t="s">
        <v>2336</v>
      </c>
      <c r="F1821" s="21"/>
      <c r="G1821" s="19" t="s">
        <v>1337</v>
      </c>
      <c r="H1821" s="25" t="str">
        <f t="shared" si="180"/>
        <v>JS105</v>
      </c>
      <c r="I1821" s="25" t="str">
        <f t="shared" si="181"/>
        <v>Non-M</v>
      </c>
      <c r="J1821" s="34"/>
      <c r="K1821" s="76">
        <v>30001</v>
      </c>
      <c r="L1821" s="75">
        <f>IF(COUNTIFS($E$3:E19250,E1821)=1, K1821, 0)</f>
        <v>0</v>
      </c>
    </row>
    <row r="1822" spans="1:12" ht="41.25" hidden="1" customHeight="1">
      <c r="A1822" s="18" t="s">
        <v>2344</v>
      </c>
      <c r="B1822" s="19" t="s">
        <v>201</v>
      </c>
      <c r="C1822" s="19" t="s">
        <v>2136</v>
      </c>
      <c r="D1822" s="86" t="s">
        <v>415</v>
      </c>
      <c r="E1822" s="19" t="s">
        <v>2336</v>
      </c>
      <c r="F1822" s="21"/>
      <c r="G1822" s="19" t="s">
        <v>531</v>
      </c>
      <c r="H1822" s="25" t="str">
        <f t="shared" si="180"/>
        <v>LP100</v>
      </c>
      <c r="I1822" s="25" t="str">
        <f t="shared" si="181"/>
        <v>Non-M</v>
      </c>
      <c r="J1822" s="34"/>
      <c r="K1822" s="76">
        <v>30001</v>
      </c>
      <c r="L1822" s="75">
        <f>IF(COUNTIFS($E$3:E19251,E1822)=1, K1822, 0)</f>
        <v>0</v>
      </c>
    </row>
    <row r="1823" spans="1:12" ht="41.25" hidden="1" customHeight="1">
      <c r="A1823" s="18" t="s">
        <v>2345</v>
      </c>
      <c r="B1823" s="19" t="s">
        <v>201</v>
      </c>
      <c r="C1823" s="19" t="s">
        <v>2136</v>
      </c>
      <c r="D1823" s="86" t="s">
        <v>415</v>
      </c>
      <c r="E1823" s="19" t="s">
        <v>2336</v>
      </c>
      <c r="F1823" s="21"/>
      <c r="G1823" s="19" t="s">
        <v>339</v>
      </c>
      <c r="H1823" s="25" t="str">
        <f t="shared" ref="H1823:H1837" si="182">IF(RIGHT(G1823,1)="M", LEFT(G1823,LEN(G1823)-1), G1823)</f>
        <v>PK602</v>
      </c>
      <c r="I1823" s="25" t="str">
        <f t="shared" ref="I1823:I1837" si="183">IF(RIGHT(G1823,1)="M","M","Non-M")</f>
        <v>M</v>
      </c>
      <c r="J1823" s="34" t="s">
        <v>1346</v>
      </c>
      <c r="K1823" s="76">
        <v>30001</v>
      </c>
      <c r="L1823" s="75">
        <f>IF(COUNTIFS($E$3:E19252,E1823)=1, K1823, 0)</f>
        <v>0</v>
      </c>
    </row>
    <row r="1824" spans="1:12" ht="41.25" hidden="1" customHeight="1">
      <c r="A1824" s="18" t="s">
        <v>2346</v>
      </c>
      <c r="B1824" s="19" t="s">
        <v>201</v>
      </c>
      <c r="C1824" s="19" t="s">
        <v>2136</v>
      </c>
      <c r="D1824" s="86" t="s">
        <v>415</v>
      </c>
      <c r="E1824" s="19" t="s">
        <v>2336</v>
      </c>
      <c r="F1824" s="21"/>
      <c r="G1824" s="19" t="s">
        <v>82</v>
      </c>
      <c r="H1824" s="25" t="str">
        <f t="shared" si="182"/>
        <v>PB104</v>
      </c>
      <c r="I1824" s="25" t="str">
        <f t="shared" si="183"/>
        <v>Non-M</v>
      </c>
      <c r="J1824" s="34"/>
      <c r="K1824" s="76">
        <v>30001</v>
      </c>
      <c r="L1824" s="75">
        <f>IF(COUNTIFS($E$3:E19253,E1824)=1, K1824, 0)</f>
        <v>0</v>
      </c>
    </row>
    <row r="1825" spans="1:12" ht="41.25" hidden="1" customHeight="1">
      <c r="A1825" s="18" t="s">
        <v>2347</v>
      </c>
      <c r="B1825" s="19" t="s">
        <v>201</v>
      </c>
      <c r="C1825" s="19" t="s">
        <v>2136</v>
      </c>
      <c r="D1825" s="86" t="s">
        <v>415</v>
      </c>
      <c r="E1825" s="19" t="s">
        <v>2336</v>
      </c>
      <c r="F1825" s="21"/>
      <c r="G1825" s="19" t="s">
        <v>132</v>
      </c>
      <c r="H1825" s="25" t="str">
        <f t="shared" si="182"/>
        <v>HM420</v>
      </c>
      <c r="I1825" s="25" t="str">
        <f t="shared" si="183"/>
        <v>M</v>
      </c>
      <c r="J1825" s="34" t="s">
        <v>1950</v>
      </c>
      <c r="K1825" s="76">
        <v>30001</v>
      </c>
      <c r="L1825" s="75">
        <f>IF(COUNTIFS($E$3:E19254,E1825)=1, K1825, 0)</f>
        <v>0</v>
      </c>
    </row>
    <row r="1826" spans="1:12" ht="41.25" hidden="1" customHeight="1">
      <c r="A1826" s="18" t="s">
        <v>2348</v>
      </c>
      <c r="B1826" s="19" t="s">
        <v>201</v>
      </c>
      <c r="C1826" s="19" t="s">
        <v>2136</v>
      </c>
      <c r="D1826" s="86" t="s">
        <v>415</v>
      </c>
      <c r="E1826" s="19" t="s">
        <v>2336</v>
      </c>
      <c r="F1826" s="21"/>
      <c r="G1826" s="19" t="s">
        <v>751</v>
      </c>
      <c r="H1826" s="25" t="str">
        <f t="shared" si="182"/>
        <v>HM508</v>
      </c>
      <c r="I1826" s="25" t="str">
        <f t="shared" si="183"/>
        <v>Non-M</v>
      </c>
      <c r="J1826" s="34"/>
      <c r="K1826" s="76">
        <v>30001</v>
      </c>
      <c r="L1826" s="75">
        <f>IF(COUNTIFS($E$3:E19255,E1826)=1, K1826, 0)</f>
        <v>0</v>
      </c>
    </row>
    <row r="1827" spans="1:12" ht="41.25" hidden="1" customHeight="1">
      <c r="A1827" s="18" t="s">
        <v>2349</v>
      </c>
      <c r="B1827" s="19" t="s">
        <v>201</v>
      </c>
      <c r="C1827" s="19" t="s">
        <v>2136</v>
      </c>
      <c r="D1827" s="86" t="s">
        <v>415</v>
      </c>
      <c r="E1827" s="19" t="s">
        <v>2336</v>
      </c>
      <c r="F1827" s="21"/>
      <c r="G1827" s="19" t="s">
        <v>88</v>
      </c>
      <c r="H1827" s="25" t="str">
        <f t="shared" si="182"/>
        <v>DC201</v>
      </c>
      <c r="I1827" s="25" t="str">
        <f t="shared" si="183"/>
        <v>Non-M</v>
      </c>
      <c r="J1827" s="34"/>
      <c r="K1827" s="76">
        <v>30001</v>
      </c>
      <c r="L1827" s="75">
        <f>IF(COUNTIFS($E$3:E19256,E1827)=1, K1827, 0)</f>
        <v>0</v>
      </c>
    </row>
    <row r="1828" spans="1:12" ht="41.25" hidden="1" customHeight="1">
      <c r="A1828" s="18" t="s">
        <v>2350</v>
      </c>
      <c r="B1828" s="19" t="s">
        <v>201</v>
      </c>
      <c r="C1828" s="19" t="s">
        <v>2136</v>
      </c>
      <c r="D1828" s="86" t="s">
        <v>415</v>
      </c>
      <c r="E1828" s="19" t="s">
        <v>2336</v>
      </c>
      <c r="F1828" s="21"/>
      <c r="G1828" s="19" t="s">
        <v>145</v>
      </c>
      <c r="H1828" s="25" t="str">
        <f t="shared" si="182"/>
        <v>DC402</v>
      </c>
      <c r="I1828" s="25" t="str">
        <f t="shared" si="183"/>
        <v>Non-M</v>
      </c>
      <c r="J1828" s="34"/>
      <c r="K1828" s="76">
        <v>30001</v>
      </c>
      <c r="L1828" s="75">
        <f>IF(COUNTIFS($E$3:E19257,E1828)=1, K1828, 0)</f>
        <v>0</v>
      </c>
    </row>
    <row r="1829" spans="1:12" ht="41.25" hidden="1" customHeight="1">
      <c r="A1829" s="18" t="s">
        <v>2351</v>
      </c>
      <c r="B1829" s="19" t="s">
        <v>230</v>
      </c>
      <c r="C1829" s="19" t="s">
        <v>2136</v>
      </c>
      <c r="D1829" s="86" t="s">
        <v>415</v>
      </c>
      <c r="E1829" s="19" t="s">
        <v>2336</v>
      </c>
      <c r="F1829" s="21"/>
      <c r="G1829" s="19" t="s">
        <v>1963</v>
      </c>
      <c r="H1829" s="25" t="str">
        <f t="shared" si="182"/>
        <v>HD106</v>
      </c>
      <c r="I1829" s="25" t="str">
        <f t="shared" si="183"/>
        <v>M</v>
      </c>
      <c r="J1829" s="34" t="s">
        <v>2173</v>
      </c>
      <c r="K1829" s="76">
        <v>5982</v>
      </c>
      <c r="L1829" s="75">
        <f>IF(COUNTIFS($E$3:E19258,E1829)=1, K1829, 0)</f>
        <v>0</v>
      </c>
    </row>
    <row r="1830" spans="1:12" ht="41.25" hidden="1" customHeight="1">
      <c r="A1830" s="18" t="s">
        <v>2352</v>
      </c>
      <c r="B1830" s="19" t="s">
        <v>230</v>
      </c>
      <c r="C1830" s="19" t="s">
        <v>2136</v>
      </c>
      <c r="D1830" s="86" t="s">
        <v>415</v>
      </c>
      <c r="E1830" s="19" t="s">
        <v>2336</v>
      </c>
      <c r="F1830" s="21"/>
      <c r="G1830" s="19" t="s">
        <v>2276</v>
      </c>
      <c r="H1830" s="25" t="str">
        <f t="shared" si="182"/>
        <v>JS404</v>
      </c>
      <c r="I1830" s="25" t="str">
        <f t="shared" si="183"/>
        <v>Non-M</v>
      </c>
      <c r="J1830" s="34"/>
      <c r="K1830" s="76">
        <v>5982</v>
      </c>
      <c r="L1830" s="75">
        <f>IF(COUNTIFS($E$3:E19259,E1830)=1, K1830, 0)</f>
        <v>0</v>
      </c>
    </row>
    <row r="1831" spans="1:12" ht="41.25" hidden="1" customHeight="1">
      <c r="A1831" s="18" t="s">
        <v>2353</v>
      </c>
      <c r="B1831" s="19" t="s">
        <v>230</v>
      </c>
      <c r="C1831" s="19" t="s">
        <v>2136</v>
      </c>
      <c r="D1831" s="86" t="s">
        <v>415</v>
      </c>
      <c r="E1831" s="19" t="s">
        <v>2336</v>
      </c>
      <c r="F1831" s="21"/>
      <c r="G1831" s="19" t="s">
        <v>698</v>
      </c>
      <c r="H1831" s="25" t="str">
        <f t="shared" si="182"/>
        <v>HD604</v>
      </c>
      <c r="I1831" s="25" t="str">
        <f t="shared" si="183"/>
        <v>Non-M</v>
      </c>
      <c r="J1831" s="34"/>
      <c r="K1831" s="76">
        <v>5982</v>
      </c>
      <c r="L1831" s="75">
        <f>IF(COUNTIFS($E$3:E19260,E1831)=1, K1831, 0)</f>
        <v>0</v>
      </c>
    </row>
    <row r="1832" spans="1:12" ht="41.25" hidden="1" customHeight="1">
      <c r="A1832" s="18" t="s">
        <v>2354</v>
      </c>
      <c r="B1832" s="19" t="s">
        <v>230</v>
      </c>
      <c r="C1832" s="19" t="s">
        <v>2136</v>
      </c>
      <c r="D1832" s="86" t="s">
        <v>415</v>
      </c>
      <c r="E1832" s="19" t="s">
        <v>2336</v>
      </c>
      <c r="F1832" s="21"/>
      <c r="G1832" s="19" t="s">
        <v>78</v>
      </c>
      <c r="H1832" s="25" t="str">
        <f t="shared" si="182"/>
        <v>ZP105</v>
      </c>
      <c r="I1832" s="25" t="str">
        <f t="shared" si="183"/>
        <v>M</v>
      </c>
      <c r="J1832" s="34" t="s">
        <v>2173</v>
      </c>
      <c r="K1832" s="76">
        <v>5982</v>
      </c>
      <c r="L1832" s="75">
        <f>IF(COUNTIFS($E$3:E19261,E1832)=1, K1832, 0)</f>
        <v>0</v>
      </c>
    </row>
    <row r="1833" spans="1:12" ht="41.25" hidden="1" customHeight="1">
      <c r="A1833" s="18" t="s">
        <v>2355</v>
      </c>
      <c r="B1833" s="19" t="s">
        <v>230</v>
      </c>
      <c r="C1833" s="19" t="s">
        <v>2136</v>
      </c>
      <c r="D1833" s="86" t="s">
        <v>415</v>
      </c>
      <c r="E1833" s="19" t="s">
        <v>2336</v>
      </c>
      <c r="F1833" s="21"/>
      <c r="G1833" s="19" t="s">
        <v>1454</v>
      </c>
      <c r="H1833" s="25" t="str">
        <f t="shared" si="182"/>
        <v>JS401</v>
      </c>
      <c r="I1833" s="25" t="str">
        <f t="shared" si="183"/>
        <v>Non-M</v>
      </c>
      <c r="J1833" s="34"/>
      <c r="K1833" s="76">
        <v>5982</v>
      </c>
      <c r="L1833" s="75">
        <f>IF(COUNTIFS($E$3:E19262,E1833)=1, K1833, 0)</f>
        <v>0</v>
      </c>
    </row>
    <row r="1834" spans="1:12" ht="41.25" hidden="1" customHeight="1">
      <c r="A1834" s="18" t="s">
        <v>2356</v>
      </c>
      <c r="B1834" s="19" t="s">
        <v>230</v>
      </c>
      <c r="C1834" s="19" t="s">
        <v>2136</v>
      </c>
      <c r="D1834" s="86" t="s">
        <v>415</v>
      </c>
      <c r="E1834" s="19" t="s">
        <v>2336</v>
      </c>
      <c r="F1834" s="21"/>
      <c r="G1834" s="19" t="s">
        <v>120</v>
      </c>
      <c r="H1834" s="25" t="str">
        <f t="shared" si="182"/>
        <v>JS124</v>
      </c>
      <c r="I1834" s="25" t="str">
        <f t="shared" si="183"/>
        <v>Non-M</v>
      </c>
      <c r="J1834" s="34"/>
      <c r="K1834" s="76">
        <v>5982</v>
      </c>
      <c r="L1834" s="75">
        <f>IF(COUNTIFS($E$3:E19263,E1834)=1, K1834, 0)</f>
        <v>0</v>
      </c>
    </row>
    <row r="1835" spans="1:12" ht="41.25" hidden="1" customHeight="1">
      <c r="A1835" s="18" t="s">
        <v>2357</v>
      </c>
      <c r="B1835" s="19" t="s">
        <v>230</v>
      </c>
      <c r="C1835" s="19" t="s">
        <v>2136</v>
      </c>
      <c r="D1835" s="86" t="s">
        <v>415</v>
      </c>
      <c r="E1835" s="19" t="s">
        <v>2336</v>
      </c>
      <c r="F1835" s="21"/>
      <c r="G1835" s="19" t="s">
        <v>118</v>
      </c>
      <c r="H1835" s="25" t="str">
        <f t="shared" si="182"/>
        <v>JS117</v>
      </c>
      <c r="I1835" s="25" t="str">
        <f t="shared" si="183"/>
        <v>M</v>
      </c>
      <c r="J1835" s="34" t="s">
        <v>2173</v>
      </c>
      <c r="K1835" s="76">
        <v>5982</v>
      </c>
      <c r="L1835" s="75">
        <f>IF(COUNTIFS($E$3:E19264,E1835)=1, K1835, 0)</f>
        <v>0</v>
      </c>
    </row>
    <row r="1836" spans="1:12" ht="41.25" hidden="1" customHeight="1">
      <c r="A1836" s="18" t="s">
        <v>2358</v>
      </c>
      <c r="B1836" s="19" t="s">
        <v>230</v>
      </c>
      <c r="C1836" s="19" t="s">
        <v>2136</v>
      </c>
      <c r="D1836" s="86" t="s">
        <v>415</v>
      </c>
      <c r="E1836" s="19" t="s">
        <v>2336</v>
      </c>
      <c r="F1836" s="21"/>
      <c r="G1836" s="19" t="s">
        <v>1337</v>
      </c>
      <c r="H1836" s="25" t="str">
        <f t="shared" si="182"/>
        <v>JS105</v>
      </c>
      <c r="I1836" s="25" t="str">
        <f t="shared" si="183"/>
        <v>Non-M</v>
      </c>
      <c r="J1836" s="34"/>
      <c r="K1836" s="76">
        <v>5982</v>
      </c>
      <c r="L1836" s="75">
        <f>IF(COUNTIFS($E$3:E19265,E1836)=1, K1836, 0)</f>
        <v>0</v>
      </c>
    </row>
    <row r="1837" spans="1:12" ht="41.25" hidden="1" customHeight="1">
      <c r="A1837" s="18" t="s">
        <v>2359</v>
      </c>
      <c r="B1837" s="19" t="s">
        <v>230</v>
      </c>
      <c r="C1837" s="19" t="s">
        <v>2136</v>
      </c>
      <c r="D1837" s="86" t="s">
        <v>415</v>
      </c>
      <c r="E1837" s="19" t="s">
        <v>2336</v>
      </c>
      <c r="F1837" s="21"/>
      <c r="G1837" s="19" t="s">
        <v>531</v>
      </c>
      <c r="H1837" s="25" t="str">
        <f t="shared" si="182"/>
        <v>LP100</v>
      </c>
      <c r="I1837" s="25" t="str">
        <f t="shared" si="183"/>
        <v>Non-M</v>
      </c>
      <c r="J1837" s="34"/>
      <c r="K1837" s="76">
        <v>5982</v>
      </c>
      <c r="L1837" s="75">
        <f>IF(COUNTIFS($E$3:E19266,E1837)=1, K1837, 0)</f>
        <v>0</v>
      </c>
    </row>
    <row r="1838" spans="1:12" ht="41.25" hidden="1" customHeight="1">
      <c r="A1838" s="18" t="s">
        <v>2360</v>
      </c>
      <c r="B1838" s="19" t="s">
        <v>230</v>
      </c>
      <c r="C1838" s="19" t="s">
        <v>2136</v>
      </c>
      <c r="D1838" s="86" t="s">
        <v>415</v>
      </c>
      <c r="E1838" s="19" t="s">
        <v>2336</v>
      </c>
      <c r="F1838" s="21"/>
      <c r="G1838" s="19" t="s">
        <v>339</v>
      </c>
      <c r="H1838" s="25" t="str">
        <f t="shared" ref="H1838:H1843" si="184">IF(RIGHT(G1838,1)="M", LEFT(G1838,LEN(G1838)-1), G1838)</f>
        <v>PK602</v>
      </c>
      <c r="I1838" s="25" t="str">
        <f t="shared" ref="I1838:I1843" si="185">IF(RIGHT(G1838,1)="M","M","Non-M")</f>
        <v>M</v>
      </c>
      <c r="J1838" s="34" t="s">
        <v>1346</v>
      </c>
      <c r="K1838" s="76">
        <v>5982</v>
      </c>
      <c r="L1838" s="75">
        <f>IF(COUNTIFS($E$3:E19267,E1838)=1, K1838, 0)</f>
        <v>0</v>
      </c>
    </row>
    <row r="1839" spans="1:12" ht="41.25" hidden="1" customHeight="1">
      <c r="A1839" s="18" t="s">
        <v>2361</v>
      </c>
      <c r="B1839" s="19" t="s">
        <v>230</v>
      </c>
      <c r="C1839" s="19" t="s">
        <v>2136</v>
      </c>
      <c r="D1839" s="86" t="s">
        <v>415</v>
      </c>
      <c r="E1839" s="19" t="s">
        <v>2336</v>
      </c>
      <c r="F1839" s="21"/>
      <c r="G1839" s="19" t="s">
        <v>82</v>
      </c>
      <c r="H1839" s="25" t="str">
        <f t="shared" si="184"/>
        <v>PB104</v>
      </c>
      <c r="I1839" s="25" t="str">
        <f t="shared" si="185"/>
        <v>Non-M</v>
      </c>
      <c r="J1839" s="34"/>
      <c r="K1839" s="76">
        <v>5982</v>
      </c>
      <c r="L1839" s="75">
        <f>IF(COUNTIFS($E$3:E19268,E1839)=1, K1839, 0)</f>
        <v>0</v>
      </c>
    </row>
    <row r="1840" spans="1:12" ht="41.25" hidden="1" customHeight="1">
      <c r="A1840" s="18" t="s">
        <v>2362</v>
      </c>
      <c r="B1840" s="19" t="s">
        <v>230</v>
      </c>
      <c r="C1840" s="19" t="s">
        <v>2136</v>
      </c>
      <c r="D1840" s="86" t="s">
        <v>415</v>
      </c>
      <c r="E1840" s="19" t="s">
        <v>2336</v>
      </c>
      <c r="F1840" s="21"/>
      <c r="G1840" s="19" t="s">
        <v>132</v>
      </c>
      <c r="H1840" s="25" t="str">
        <f t="shared" si="184"/>
        <v>HM420</v>
      </c>
      <c r="I1840" s="25" t="str">
        <f t="shared" si="185"/>
        <v>M</v>
      </c>
      <c r="J1840" s="34" t="s">
        <v>1950</v>
      </c>
      <c r="K1840" s="76">
        <v>5982</v>
      </c>
      <c r="L1840" s="75">
        <f>IF(COUNTIFS($E$3:E19269,E1840)=1, K1840, 0)</f>
        <v>0</v>
      </c>
    </row>
    <row r="1841" spans="1:12" ht="41.25" hidden="1" customHeight="1">
      <c r="A1841" s="18" t="s">
        <v>2363</v>
      </c>
      <c r="B1841" s="19" t="s">
        <v>230</v>
      </c>
      <c r="C1841" s="19" t="s">
        <v>2136</v>
      </c>
      <c r="D1841" s="86" t="s">
        <v>415</v>
      </c>
      <c r="E1841" s="19" t="s">
        <v>2336</v>
      </c>
      <c r="F1841" s="21"/>
      <c r="G1841" s="19" t="s">
        <v>751</v>
      </c>
      <c r="H1841" s="25" t="str">
        <f t="shared" si="184"/>
        <v>HM508</v>
      </c>
      <c r="I1841" s="25" t="str">
        <f t="shared" si="185"/>
        <v>Non-M</v>
      </c>
      <c r="J1841" s="34"/>
      <c r="K1841" s="76">
        <v>5982</v>
      </c>
      <c r="L1841" s="75">
        <f>IF(COUNTIFS($E$3:E19270,E1841)=1, K1841, 0)</f>
        <v>0</v>
      </c>
    </row>
    <row r="1842" spans="1:12" ht="41.25" hidden="1" customHeight="1">
      <c r="A1842" s="18" t="s">
        <v>2364</v>
      </c>
      <c r="B1842" s="19" t="s">
        <v>230</v>
      </c>
      <c r="C1842" s="19" t="s">
        <v>2136</v>
      </c>
      <c r="D1842" s="86" t="s">
        <v>415</v>
      </c>
      <c r="E1842" s="19" t="s">
        <v>2336</v>
      </c>
      <c r="F1842" s="21"/>
      <c r="G1842" s="19" t="s">
        <v>88</v>
      </c>
      <c r="H1842" s="25" t="str">
        <f t="shared" si="184"/>
        <v>DC201</v>
      </c>
      <c r="I1842" s="25" t="str">
        <f t="shared" si="185"/>
        <v>Non-M</v>
      </c>
      <c r="J1842" s="34"/>
      <c r="K1842" s="76">
        <v>5982</v>
      </c>
      <c r="L1842" s="75">
        <f>IF(COUNTIFS($E$3:E19271,E1842)=1, K1842, 0)</f>
        <v>0</v>
      </c>
    </row>
    <row r="1843" spans="1:12" ht="41.25" hidden="1" customHeight="1">
      <c r="A1843" s="18" t="s">
        <v>2365</v>
      </c>
      <c r="B1843" s="19" t="s">
        <v>230</v>
      </c>
      <c r="C1843" s="19" t="s">
        <v>2136</v>
      </c>
      <c r="D1843" s="86" t="s">
        <v>415</v>
      </c>
      <c r="E1843" s="19" t="s">
        <v>2336</v>
      </c>
      <c r="F1843" s="21"/>
      <c r="G1843" s="19" t="s">
        <v>145</v>
      </c>
      <c r="H1843" s="25" t="str">
        <f t="shared" si="184"/>
        <v>DC402</v>
      </c>
      <c r="I1843" s="25" t="str">
        <f t="shared" si="185"/>
        <v>Non-M</v>
      </c>
      <c r="J1843" s="34"/>
      <c r="K1843" s="76">
        <v>5982</v>
      </c>
      <c r="L1843" s="75">
        <f>IF(COUNTIFS($E$3:E19272,E1843)=1, K1843, 0)</f>
        <v>0</v>
      </c>
    </row>
    <row r="1844" spans="1:12" ht="41.25" hidden="1" customHeight="1">
      <c r="B1844" s="19" t="s">
        <v>13</v>
      </c>
      <c r="C1844" s="19" t="s">
        <v>2136</v>
      </c>
      <c r="D1844" s="86" t="s">
        <v>415</v>
      </c>
      <c r="E1844" s="19" t="s">
        <v>2336</v>
      </c>
      <c r="F1844" s="21"/>
      <c r="G1844" s="19" t="s">
        <v>1963</v>
      </c>
      <c r="H1844" s="25" t="str">
        <f>IF(RIGHT(G1844,1)="M", LEFT(G1844,LEN(G1844)-1), G1844)</f>
        <v>HD106</v>
      </c>
      <c r="I1844" s="25" t="str">
        <f>IF(RIGHT(G1844,1)="M","M","Non-M")</f>
        <v>M</v>
      </c>
      <c r="J1844" s="34"/>
      <c r="K1844" s="76">
        <v>385</v>
      </c>
      <c r="L1844" s="75"/>
    </row>
    <row r="1845" spans="1:12" ht="41.25" hidden="1" customHeight="1">
      <c r="B1845" s="19" t="s">
        <v>13</v>
      </c>
      <c r="C1845" s="19" t="s">
        <v>2136</v>
      </c>
      <c r="D1845" s="86" t="s">
        <v>415</v>
      </c>
      <c r="E1845" s="19" t="s">
        <v>2336</v>
      </c>
      <c r="F1845" s="21"/>
      <c r="G1845" s="19" t="s">
        <v>2276</v>
      </c>
      <c r="H1845" s="25" t="str">
        <f>IF(RIGHT(G1845,1)="M", LEFT(G1845,LEN(G1845)-1), G1845)</f>
        <v>JS404</v>
      </c>
      <c r="I1845" s="25" t="str">
        <f>IF(RIGHT(G1845,1)="M","M","Non-M")</f>
        <v>Non-M</v>
      </c>
      <c r="J1845" s="34"/>
      <c r="K1845" s="76">
        <v>385</v>
      </c>
      <c r="L1845" s="75"/>
    </row>
    <row r="1846" spans="1:12" ht="41.25" hidden="1" customHeight="1">
      <c r="B1846" s="19" t="s">
        <v>13</v>
      </c>
      <c r="C1846" s="19" t="s">
        <v>2136</v>
      </c>
      <c r="D1846" s="86" t="s">
        <v>415</v>
      </c>
      <c r="E1846" s="19" t="s">
        <v>2336</v>
      </c>
      <c r="F1846" s="21"/>
      <c r="G1846" s="19" t="s">
        <v>698</v>
      </c>
      <c r="H1846" s="25" t="str">
        <f>IF(RIGHT(G1846,1)="M", LEFT(G1846,LEN(G1846)-1), G1846)</f>
        <v>HD604</v>
      </c>
      <c r="I1846" s="25" t="str">
        <f>IF(RIGHT(G1846,1)="M","M","Non-M")</f>
        <v>Non-M</v>
      </c>
      <c r="J1846" s="34"/>
      <c r="K1846" s="76">
        <v>385</v>
      </c>
      <c r="L1846" s="75"/>
    </row>
    <row r="1847" spans="1:12" ht="41.25" hidden="1" customHeight="1">
      <c r="B1847" s="19" t="s">
        <v>13</v>
      </c>
      <c r="C1847" s="19" t="s">
        <v>2136</v>
      </c>
      <c r="D1847" s="86" t="s">
        <v>415</v>
      </c>
      <c r="E1847" s="19" t="s">
        <v>2336</v>
      </c>
      <c r="F1847" s="21"/>
      <c r="G1847" s="19" t="s">
        <v>78</v>
      </c>
      <c r="H1847" s="25" t="str">
        <f>IF(RIGHT(G1847,1)="M", LEFT(G1847,LEN(G1847)-1), G1847)</f>
        <v>ZP105</v>
      </c>
      <c r="I1847" s="25" t="str">
        <f>IF(RIGHT(G1847,1)="M","M","Non-M")</f>
        <v>M</v>
      </c>
      <c r="J1847" s="34"/>
      <c r="K1847" s="76">
        <v>385</v>
      </c>
      <c r="L1847" s="75"/>
    </row>
    <row r="1848" spans="1:12" ht="41.25" hidden="1" customHeight="1">
      <c r="B1848" s="19" t="s">
        <v>13</v>
      </c>
      <c r="C1848" s="19" t="s">
        <v>2136</v>
      </c>
      <c r="D1848" s="86" t="s">
        <v>415</v>
      </c>
      <c r="E1848" s="19" t="s">
        <v>2336</v>
      </c>
      <c r="F1848" s="21"/>
      <c r="G1848" s="19" t="s">
        <v>1454</v>
      </c>
      <c r="H1848" s="25" t="str">
        <f>IF(RIGHT(G1848,1)="M", LEFT(G1848,LEN(G1848)-1), G1848)</f>
        <v>JS401</v>
      </c>
      <c r="I1848" s="25" t="str">
        <f>IF(RIGHT(G1848,1)="M","M","Non-M")</f>
        <v>Non-M</v>
      </c>
      <c r="J1848" s="34"/>
      <c r="K1848" s="76">
        <v>385</v>
      </c>
      <c r="L1848" s="75"/>
    </row>
    <row r="1849" spans="1:12" ht="41.25" hidden="1" customHeight="1">
      <c r="B1849" s="19" t="s">
        <v>13</v>
      </c>
      <c r="C1849" s="19" t="s">
        <v>2136</v>
      </c>
      <c r="D1849" s="86" t="s">
        <v>415</v>
      </c>
      <c r="E1849" s="19" t="s">
        <v>2336</v>
      </c>
      <c r="F1849" s="21"/>
      <c r="G1849" s="19" t="s">
        <v>120</v>
      </c>
      <c r="H1849" s="25" t="str">
        <f>IF(RIGHT(G1849,1)="M", LEFT(G1849,LEN(G1849)-1), G1849)</f>
        <v>JS124</v>
      </c>
      <c r="I1849" s="25" t="str">
        <f>IF(RIGHT(G1849,1)="M","M","Non-M")</f>
        <v>Non-M</v>
      </c>
      <c r="J1849" s="34"/>
      <c r="K1849" s="76">
        <v>385</v>
      </c>
      <c r="L1849" s="75"/>
    </row>
    <row r="1850" spans="1:12" ht="41.25" hidden="1" customHeight="1">
      <c r="B1850" s="19" t="s">
        <v>13</v>
      </c>
      <c r="C1850" s="19" t="s">
        <v>2136</v>
      </c>
      <c r="D1850" s="86" t="s">
        <v>415</v>
      </c>
      <c r="E1850" s="19" t="s">
        <v>2336</v>
      </c>
      <c r="F1850" s="21"/>
      <c r="G1850" s="19" t="s">
        <v>118</v>
      </c>
      <c r="H1850" s="25" t="str">
        <f>IF(RIGHT(G1850,1)="M", LEFT(G1850,LEN(G1850)-1), G1850)</f>
        <v>JS117</v>
      </c>
      <c r="I1850" s="25" t="str">
        <f>IF(RIGHT(G1850,1)="M","M","Non-M")</f>
        <v>M</v>
      </c>
      <c r="J1850" s="34"/>
      <c r="K1850" s="76">
        <v>385</v>
      </c>
      <c r="L1850" s="75"/>
    </row>
    <row r="1851" spans="1:12" ht="41.25" hidden="1" customHeight="1">
      <c r="B1851" s="19" t="s">
        <v>13</v>
      </c>
      <c r="C1851" s="19" t="s">
        <v>2136</v>
      </c>
      <c r="D1851" s="86" t="s">
        <v>415</v>
      </c>
      <c r="E1851" s="19" t="s">
        <v>2336</v>
      </c>
      <c r="F1851" s="21"/>
      <c r="G1851" s="19" t="s">
        <v>1337</v>
      </c>
      <c r="H1851" s="25" t="str">
        <f>IF(RIGHT(G1851,1)="M", LEFT(G1851,LEN(G1851)-1), G1851)</f>
        <v>JS105</v>
      </c>
      <c r="I1851" s="25" t="str">
        <f>IF(RIGHT(G1851,1)="M","M","Non-M")</f>
        <v>Non-M</v>
      </c>
      <c r="J1851" s="34"/>
      <c r="K1851" s="76">
        <v>385</v>
      </c>
      <c r="L1851" s="75"/>
    </row>
    <row r="1852" spans="1:12" ht="41.25" hidden="1" customHeight="1">
      <c r="B1852" s="19" t="s">
        <v>13</v>
      </c>
      <c r="C1852" s="19" t="s">
        <v>2136</v>
      </c>
      <c r="D1852" s="86" t="s">
        <v>415</v>
      </c>
      <c r="E1852" s="19" t="s">
        <v>2336</v>
      </c>
      <c r="F1852" s="21"/>
      <c r="G1852" s="19" t="s">
        <v>531</v>
      </c>
      <c r="H1852" s="25" t="str">
        <f>IF(RIGHT(G1852,1)="M", LEFT(G1852,LEN(G1852)-1), G1852)</f>
        <v>LP100</v>
      </c>
      <c r="I1852" s="25" t="str">
        <f>IF(RIGHT(G1852,1)="M","M","Non-M")</f>
        <v>Non-M</v>
      </c>
      <c r="J1852" s="34"/>
      <c r="K1852" s="76">
        <v>385</v>
      </c>
      <c r="L1852" s="75"/>
    </row>
    <row r="1853" spans="1:12" ht="41.25" hidden="1" customHeight="1">
      <c r="B1853" s="19" t="s">
        <v>13</v>
      </c>
      <c r="C1853" s="19" t="s">
        <v>2136</v>
      </c>
      <c r="D1853" s="86" t="s">
        <v>415</v>
      </c>
      <c r="E1853" s="19" t="s">
        <v>2336</v>
      </c>
      <c r="F1853" s="21"/>
      <c r="G1853" s="19" t="s">
        <v>339</v>
      </c>
      <c r="H1853" s="25" t="str">
        <f>IF(RIGHT(G1853,1)="M", LEFT(G1853,LEN(G1853)-1), G1853)</f>
        <v>PK602</v>
      </c>
      <c r="I1853" s="25" t="str">
        <f>IF(RIGHT(G1853,1)="M","M","Non-M")</f>
        <v>M</v>
      </c>
      <c r="J1853" s="34"/>
      <c r="K1853" s="76">
        <v>385</v>
      </c>
      <c r="L1853" s="75"/>
    </row>
    <row r="1854" spans="1:12" ht="41.25" hidden="1" customHeight="1">
      <c r="B1854" s="19" t="s">
        <v>13</v>
      </c>
      <c r="C1854" s="19" t="s">
        <v>2136</v>
      </c>
      <c r="D1854" s="86" t="s">
        <v>415</v>
      </c>
      <c r="E1854" s="19" t="s">
        <v>2336</v>
      </c>
      <c r="F1854" s="21"/>
      <c r="G1854" s="19" t="s">
        <v>82</v>
      </c>
      <c r="H1854" s="25" t="str">
        <f>IF(RIGHT(G1854,1)="M", LEFT(G1854,LEN(G1854)-1), G1854)</f>
        <v>PB104</v>
      </c>
      <c r="I1854" s="25" t="str">
        <f>IF(RIGHT(G1854,1)="M","M","Non-M")</f>
        <v>Non-M</v>
      </c>
      <c r="J1854" s="34"/>
      <c r="K1854" s="76">
        <v>385</v>
      </c>
      <c r="L1854" s="75"/>
    </row>
    <row r="1855" spans="1:12" ht="41.25" hidden="1" customHeight="1">
      <c r="B1855" s="19" t="s">
        <v>13</v>
      </c>
      <c r="C1855" s="19" t="s">
        <v>2136</v>
      </c>
      <c r="D1855" s="86" t="s">
        <v>415</v>
      </c>
      <c r="E1855" s="19" t="s">
        <v>2336</v>
      </c>
      <c r="F1855" s="21"/>
      <c r="G1855" s="19" t="s">
        <v>132</v>
      </c>
      <c r="H1855" s="25" t="str">
        <f>IF(RIGHT(G1855,1)="M", LEFT(G1855,LEN(G1855)-1), G1855)</f>
        <v>HM420</v>
      </c>
      <c r="I1855" s="25" t="str">
        <f>IF(RIGHT(G1855,1)="M","M","Non-M")</f>
        <v>M</v>
      </c>
      <c r="J1855" s="34"/>
      <c r="K1855" s="76">
        <v>385</v>
      </c>
      <c r="L1855" s="75"/>
    </row>
    <row r="1856" spans="1:12" ht="41.25" hidden="1" customHeight="1">
      <c r="B1856" s="19" t="s">
        <v>13</v>
      </c>
      <c r="C1856" s="19" t="s">
        <v>2136</v>
      </c>
      <c r="D1856" s="86" t="s">
        <v>415</v>
      </c>
      <c r="E1856" s="19" t="s">
        <v>2336</v>
      </c>
      <c r="F1856" s="21"/>
      <c r="G1856" s="19" t="s">
        <v>751</v>
      </c>
      <c r="H1856" s="25" t="str">
        <f>IF(RIGHT(G1856,1)="M", LEFT(G1856,LEN(G1856)-1), G1856)</f>
        <v>HM508</v>
      </c>
      <c r="I1856" s="25" t="str">
        <f>IF(RIGHT(G1856,1)="M","M","Non-M")</f>
        <v>Non-M</v>
      </c>
      <c r="J1856" s="34"/>
      <c r="K1856" s="76">
        <v>385</v>
      </c>
      <c r="L1856" s="75"/>
    </row>
    <row r="1857" spans="2:12" ht="41.25" hidden="1" customHeight="1">
      <c r="B1857" s="19" t="s">
        <v>13</v>
      </c>
      <c r="C1857" s="19" t="s">
        <v>2136</v>
      </c>
      <c r="D1857" s="86" t="s">
        <v>415</v>
      </c>
      <c r="E1857" s="19" t="s">
        <v>2336</v>
      </c>
      <c r="F1857" s="21"/>
      <c r="G1857" s="19" t="s">
        <v>88</v>
      </c>
      <c r="H1857" s="25" t="str">
        <f>IF(RIGHT(G1857,1)="M", LEFT(G1857,LEN(G1857)-1), G1857)</f>
        <v>DC201</v>
      </c>
      <c r="I1857" s="25" t="str">
        <f>IF(RIGHT(G1857,1)="M","M","Non-M")</f>
        <v>Non-M</v>
      </c>
      <c r="J1857" s="34"/>
      <c r="K1857" s="76">
        <v>385</v>
      </c>
      <c r="L1857" s="75"/>
    </row>
    <row r="1858" spans="2:12" ht="41.25" hidden="1" customHeight="1">
      <c r="B1858" s="19" t="s">
        <v>13</v>
      </c>
      <c r="C1858" s="19" t="s">
        <v>2136</v>
      </c>
      <c r="D1858" s="86" t="s">
        <v>415</v>
      </c>
      <c r="E1858" s="19" t="s">
        <v>2336</v>
      </c>
      <c r="F1858" s="21"/>
      <c r="G1858" s="19" t="s">
        <v>145</v>
      </c>
      <c r="H1858" s="25" t="str">
        <f>IF(RIGHT(G1858,1)="M", LEFT(G1858,LEN(G1858)-1), G1858)</f>
        <v>DC402</v>
      </c>
      <c r="I1858" s="25" t="str">
        <f>IF(RIGHT(G1858,1)="M","M","Non-M")</f>
        <v>Non-M</v>
      </c>
      <c r="J1858" s="34"/>
      <c r="K1858" s="76">
        <v>385</v>
      </c>
      <c r="L1858" s="75"/>
    </row>
    <row r="1859" spans="2:12" ht="41.25" hidden="1" customHeight="1">
      <c r="B1859" s="19" t="s">
        <v>388</v>
      </c>
      <c r="C1859" s="19" t="s">
        <v>2136</v>
      </c>
      <c r="D1859" s="86" t="s">
        <v>415</v>
      </c>
      <c r="E1859" s="19" t="s">
        <v>2336</v>
      </c>
      <c r="F1859" s="21"/>
      <c r="G1859" s="19" t="s">
        <v>1963</v>
      </c>
      <c r="H1859" s="25" t="str">
        <f>IF(RIGHT(G1859,1)="M", LEFT(G1859,LEN(G1859)-1), G1859)</f>
        <v>HD106</v>
      </c>
      <c r="I1859" s="25" t="str">
        <f>IF(RIGHT(G1859,1)="M","M","Non-M")</f>
        <v>M</v>
      </c>
      <c r="J1859" s="34"/>
      <c r="K1859" s="76">
        <v>4925</v>
      </c>
      <c r="L1859" s="75"/>
    </row>
    <row r="1860" spans="2:12" ht="41.25" hidden="1" customHeight="1">
      <c r="B1860" s="19" t="s">
        <v>388</v>
      </c>
      <c r="C1860" s="19" t="s">
        <v>2136</v>
      </c>
      <c r="D1860" s="86" t="s">
        <v>415</v>
      </c>
      <c r="E1860" s="19" t="s">
        <v>2336</v>
      </c>
      <c r="F1860" s="21"/>
      <c r="G1860" s="19" t="s">
        <v>2276</v>
      </c>
      <c r="H1860" s="25" t="str">
        <f>IF(RIGHT(G1860,1)="M", LEFT(G1860,LEN(G1860)-1), G1860)</f>
        <v>JS404</v>
      </c>
      <c r="I1860" s="25" t="str">
        <f>IF(RIGHT(G1860,1)="M","M","Non-M")</f>
        <v>Non-M</v>
      </c>
      <c r="J1860" s="34"/>
      <c r="K1860" s="76">
        <v>4925</v>
      </c>
      <c r="L1860" s="75"/>
    </row>
    <row r="1861" spans="2:12" ht="41.25" hidden="1" customHeight="1">
      <c r="B1861" s="19" t="s">
        <v>388</v>
      </c>
      <c r="C1861" s="19" t="s">
        <v>2136</v>
      </c>
      <c r="D1861" s="86" t="s">
        <v>415</v>
      </c>
      <c r="E1861" s="19" t="s">
        <v>2336</v>
      </c>
      <c r="F1861" s="21"/>
      <c r="G1861" s="19" t="s">
        <v>698</v>
      </c>
      <c r="H1861" s="25" t="str">
        <f>IF(RIGHT(G1861,1)="M", LEFT(G1861,LEN(G1861)-1), G1861)</f>
        <v>HD604</v>
      </c>
      <c r="I1861" s="25" t="str">
        <f>IF(RIGHT(G1861,1)="M","M","Non-M")</f>
        <v>Non-M</v>
      </c>
      <c r="J1861" s="34"/>
      <c r="K1861" s="76">
        <v>4925</v>
      </c>
      <c r="L1861" s="75"/>
    </row>
    <row r="1862" spans="2:12" ht="41.25" hidden="1" customHeight="1">
      <c r="B1862" s="19" t="s">
        <v>388</v>
      </c>
      <c r="C1862" s="19" t="s">
        <v>2136</v>
      </c>
      <c r="D1862" s="86" t="s">
        <v>415</v>
      </c>
      <c r="E1862" s="19" t="s">
        <v>2336</v>
      </c>
      <c r="F1862" s="21"/>
      <c r="G1862" s="19" t="s">
        <v>78</v>
      </c>
      <c r="H1862" s="25" t="str">
        <f>IF(RIGHT(G1862,1)="M", LEFT(G1862,LEN(G1862)-1), G1862)</f>
        <v>ZP105</v>
      </c>
      <c r="I1862" s="25" t="str">
        <f>IF(RIGHT(G1862,1)="M","M","Non-M")</f>
        <v>M</v>
      </c>
      <c r="J1862" s="34"/>
      <c r="K1862" s="76">
        <v>4925</v>
      </c>
      <c r="L1862" s="75"/>
    </row>
    <row r="1863" spans="2:12" ht="41.25" hidden="1" customHeight="1">
      <c r="B1863" s="19" t="s">
        <v>388</v>
      </c>
      <c r="C1863" s="19" t="s">
        <v>2136</v>
      </c>
      <c r="D1863" s="86" t="s">
        <v>415</v>
      </c>
      <c r="E1863" s="19" t="s">
        <v>2336</v>
      </c>
      <c r="F1863" s="21"/>
      <c r="G1863" s="19" t="s">
        <v>1454</v>
      </c>
      <c r="H1863" s="25" t="str">
        <f>IF(RIGHT(G1863,1)="M", LEFT(G1863,LEN(G1863)-1), G1863)</f>
        <v>JS401</v>
      </c>
      <c r="I1863" s="25" t="str">
        <f>IF(RIGHT(G1863,1)="M","M","Non-M")</f>
        <v>Non-M</v>
      </c>
      <c r="J1863" s="34"/>
      <c r="K1863" s="76">
        <v>4925</v>
      </c>
      <c r="L1863" s="75"/>
    </row>
    <row r="1864" spans="2:12" ht="41.25" hidden="1" customHeight="1">
      <c r="B1864" s="19" t="s">
        <v>388</v>
      </c>
      <c r="C1864" s="19" t="s">
        <v>2136</v>
      </c>
      <c r="D1864" s="86" t="s">
        <v>415</v>
      </c>
      <c r="E1864" s="19" t="s">
        <v>2336</v>
      </c>
      <c r="F1864" s="21"/>
      <c r="G1864" s="19" t="s">
        <v>120</v>
      </c>
      <c r="H1864" s="25" t="str">
        <f>IF(RIGHT(G1864,1)="M", LEFT(G1864,LEN(G1864)-1), G1864)</f>
        <v>JS124</v>
      </c>
      <c r="I1864" s="25" t="str">
        <f>IF(RIGHT(G1864,1)="M","M","Non-M")</f>
        <v>Non-M</v>
      </c>
      <c r="J1864" s="34"/>
      <c r="K1864" s="76">
        <v>4925</v>
      </c>
      <c r="L1864" s="75"/>
    </row>
    <row r="1865" spans="2:12" ht="41.25" hidden="1" customHeight="1">
      <c r="B1865" s="19" t="s">
        <v>388</v>
      </c>
      <c r="C1865" s="19" t="s">
        <v>2136</v>
      </c>
      <c r="D1865" s="86" t="s">
        <v>415</v>
      </c>
      <c r="E1865" s="19" t="s">
        <v>2336</v>
      </c>
      <c r="F1865" s="21"/>
      <c r="G1865" s="19" t="s">
        <v>118</v>
      </c>
      <c r="H1865" s="25" t="str">
        <f>IF(RIGHT(G1865,1)="M", LEFT(G1865,LEN(G1865)-1), G1865)</f>
        <v>JS117</v>
      </c>
      <c r="I1865" s="25" t="str">
        <f>IF(RIGHT(G1865,1)="M","M","Non-M")</f>
        <v>M</v>
      </c>
      <c r="J1865" s="34"/>
      <c r="K1865" s="76">
        <v>4925</v>
      </c>
      <c r="L1865" s="75"/>
    </row>
    <row r="1866" spans="2:12" ht="41.25" hidden="1" customHeight="1">
      <c r="B1866" s="19" t="s">
        <v>388</v>
      </c>
      <c r="C1866" s="19" t="s">
        <v>2136</v>
      </c>
      <c r="D1866" s="86" t="s">
        <v>415</v>
      </c>
      <c r="E1866" s="19" t="s">
        <v>2336</v>
      </c>
      <c r="F1866" s="21"/>
      <c r="G1866" s="19" t="s">
        <v>1337</v>
      </c>
      <c r="H1866" s="25" t="str">
        <f>IF(RIGHT(G1866,1)="M", LEFT(G1866,LEN(G1866)-1), G1866)</f>
        <v>JS105</v>
      </c>
      <c r="I1866" s="25" t="str">
        <f>IF(RIGHT(G1866,1)="M","M","Non-M")</f>
        <v>Non-M</v>
      </c>
      <c r="J1866" s="34"/>
      <c r="K1866" s="76">
        <v>4925</v>
      </c>
      <c r="L1866" s="75"/>
    </row>
    <row r="1867" spans="2:12" ht="41.25" hidden="1" customHeight="1">
      <c r="B1867" s="19" t="s">
        <v>388</v>
      </c>
      <c r="C1867" s="19" t="s">
        <v>2136</v>
      </c>
      <c r="D1867" s="86" t="s">
        <v>415</v>
      </c>
      <c r="E1867" s="19" t="s">
        <v>2336</v>
      </c>
      <c r="F1867" s="21"/>
      <c r="G1867" s="19" t="s">
        <v>531</v>
      </c>
      <c r="H1867" s="25" t="str">
        <f>IF(RIGHT(G1867,1)="M", LEFT(G1867,LEN(G1867)-1), G1867)</f>
        <v>LP100</v>
      </c>
      <c r="I1867" s="25" t="str">
        <f>IF(RIGHT(G1867,1)="M","M","Non-M")</f>
        <v>Non-M</v>
      </c>
      <c r="J1867" s="34"/>
      <c r="K1867" s="76">
        <v>4925</v>
      </c>
      <c r="L1867" s="75"/>
    </row>
    <row r="1868" spans="2:12" ht="41.25" hidden="1" customHeight="1">
      <c r="B1868" s="19" t="s">
        <v>388</v>
      </c>
      <c r="C1868" s="19" t="s">
        <v>2136</v>
      </c>
      <c r="D1868" s="86" t="s">
        <v>415</v>
      </c>
      <c r="E1868" s="19" t="s">
        <v>2336</v>
      </c>
      <c r="F1868" s="21"/>
      <c r="G1868" s="19" t="s">
        <v>339</v>
      </c>
      <c r="H1868" s="25" t="str">
        <f>IF(RIGHT(G1868,1)="M", LEFT(G1868,LEN(G1868)-1), G1868)</f>
        <v>PK602</v>
      </c>
      <c r="I1868" s="25" t="str">
        <f>IF(RIGHT(G1868,1)="M","M","Non-M")</f>
        <v>M</v>
      </c>
      <c r="J1868" s="34"/>
      <c r="K1868" s="76">
        <v>4925</v>
      </c>
      <c r="L1868" s="75"/>
    </row>
    <row r="1869" spans="2:12" ht="41.25" hidden="1" customHeight="1">
      <c r="B1869" s="19" t="s">
        <v>388</v>
      </c>
      <c r="C1869" s="19" t="s">
        <v>2136</v>
      </c>
      <c r="D1869" s="86" t="s">
        <v>415</v>
      </c>
      <c r="E1869" s="19" t="s">
        <v>2336</v>
      </c>
      <c r="F1869" s="21"/>
      <c r="G1869" s="19" t="s">
        <v>82</v>
      </c>
      <c r="H1869" s="25" t="str">
        <f>IF(RIGHT(G1869,1)="M", LEFT(G1869,LEN(G1869)-1), G1869)</f>
        <v>PB104</v>
      </c>
      <c r="I1869" s="25" t="str">
        <f>IF(RIGHT(G1869,1)="M","M","Non-M")</f>
        <v>Non-M</v>
      </c>
      <c r="J1869" s="34"/>
      <c r="K1869" s="76">
        <v>4925</v>
      </c>
      <c r="L1869" s="75"/>
    </row>
    <row r="1870" spans="2:12" ht="41.25" hidden="1" customHeight="1">
      <c r="B1870" s="19" t="s">
        <v>388</v>
      </c>
      <c r="C1870" s="19" t="s">
        <v>2136</v>
      </c>
      <c r="D1870" s="86" t="s">
        <v>415</v>
      </c>
      <c r="E1870" s="19" t="s">
        <v>2336</v>
      </c>
      <c r="F1870" s="21"/>
      <c r="G1870" s="19" t="s">
        <v>132</v>
      </c>
      <c r="H1870" s="25" t="str">
        <f>IF(RIGHT(G1870,1)="M", LEFT(G1870,LEN(G1870)-1), G1870)</f>
        <v>HM420</v>
      </c>
      <c r="I1870" s="25" t="str">
        <f>IF(RIGHT(G1870,1)="M","M","Non-M")</f>
        <v>M</v>
      </c>
      <c r="J1870" s="34"/>
      <c r="K1870" s="76">
        <v>4925</v>
      </c>
      <c r="L1870" s="75"/>
    </row>
    <row r="1871" spans="2:12" ht="41.25" hidden="1" customHeight="1">
      <c r="B1871" s="19" t="s">
        <v>388</v>
      </c>
      <c r="C1871" s="19" t="s">
        <v>2136</v>
      </c>
      <c r="D1871" s="86" t="s">
        <v>415</v>
      </c>
      <c r="E1871" s="19" t="s">
        <v>2336</v>
      </c>
      <c r="F1871" s="21"/>
      <c r="G1871" s="19" t="s">
        <v>751</v>
      </c>
      <c r="H1871" s="25" t="str">
        <f>IF(RIGHT(G1871,1)="M", LEFT(G1871,LEN(G1871)-1), G1871)</f>
        <v>HM508</v>
      </c>
      <c r="I1871" s="25" t="str">
        <f>IF(RIGHT(G1871,1)="M","M","Non-M")</f>
        <v>Non-M</v>
      </c>
      <c r="J1871" s="34"/>
      <c r="K1871" s="76">
        <v>4925</v>
      </c>
      <c r="L1871" s="75"/>
    </row>
    <row r="1872" spans="2:12" ht="41.25" hidden="1" customHeight="1">
      <c r="B1872" s="19" t="s">
        <v>388</v>
      </c>
      <c r="C1872" s="19" t="s">
        <v>2136</v>
      </c>
      <c r="D1872" s="86" t="s">
        <v>415</v>
      </c>
      <c r="E1872" s="19" t="s">
        <v>2336</v>
      </c>
      <c r="F1872" s="21"/>
      <c r="G1872" s="19" t="s">
        <v>88</v>
      </c>
      <c r="H1872" s="25" t="str">
        <f>IF(RIGHT(G1872,1)="M", LEFT(G1872,LEN(G1872)-1), G1872)</f>
        <v>DC201</v>
      </c>
      <c r="I1872" s="25" t="str">
        <f>IF(RIGHT(G1872,1)="M","M","Non-M")</f>
        <v>Non-M</v>
      </c>
      <c r="J1872" s="34"/>
      <c r="K1872" s="76">
        <v>4925</v>
      </c>
      <c r="L1872" s="75"/>
    </row>
    <row r="1873" spans="1:12" ht="41.25" hidden="1" customHeight="1">
      <c r="B1873" s="19" t="s">
        <v>388</v>
      </c>
      <c r="C1873" s="19" t="s">
        <v>2136</v>
      </c>
      <c r="D1873" s="86" t="s">
        <v>415</v>
      </c>
      <c r="E1873" s="19" t="s">
        <v>2336</v>
      </c>
      <c r="F1873" s="21"/>
      <c r="G1873" s="19" t="s">
        <v>145</v>
      </c>
      <c r="H1873" s="25" t="str">
        <f>IF(RIGHT(G1873,1)="M", LEFT(G1873,LEN(G1873)-1), G1873)</f>
        <v>DC402</v>
      </c>
      <c r="I1873" s="25" t="str">
        <f>IF(RIGHT(G1873,1)="M","M","Non-M")</f>
        <v>Non-M</v>
      </c>
      <c r="J1873" s="34"/>
      <c r="K1873" s="76">
        <v>4925</v>
      </c>
      <c r="L1873" s="75"/>
    </row>
    <row r="1874" spans="1:12" ht="41.25" hidden="1" customHeight="1">
      <c r="A1874" s="106" t="s">
        <v>2366</v>
      </c>
      <c r="B1874" s="35" t="s">
        <v>230</v>
      </c>
      <c r="C1874" s="35" t="s">
        <v>2136</v>
      </c>
      <c r="D1874" s="60" t="s">
        <v>415</v>
      </c>
      <c r="E1874" s="35" t="s">
        <v>2367</v>
      </c>
      <c r="F1874" s="48"/>
      <c r="G1874" s="35" t="s">
        <v>1272</v>
      </c>
      <c r="H1874" s="57" t="str">
        <f t="shared" ref="H1874:H1880" si="186">IF(RIGHT(G1874,1)="M", LEFT(G1874,LEN(G1874)-1), G1874)</f>
        <v>WB203</v>
      </c>
      <c r="I1874" s="57" t="str">
        <f t="shared" ref="I1874:I1880" si="187">IF(RIGHT(G1874,1)="M","M","Non-M")</f>
        <v>Non-M</v>
      </c>
      <c r="J1874" s="58"/>
      <c r="K1874" s="33">
        <v>31022</v>
      </c>
      <c r="L1874" s="89">
        <f>IF(COUNTIFS($E$3:E19273,E1874)=1, K1874, 0)</f>
        <v>0</v>
      </c>
    </row>
    <row r="1875" spans="1:12" ht="41.25" hidden="1" customHeight="1">
      <c r="A1875" s="106" t="s">
        <v>2368</v>
      </c>
      <c r="B1875" s="35" t="s">
        <v>230</v>
      </c>
      <c r="C1875" s="35" t="s">
        <v>2136</v>
      </c>
      <c r="D1875" s="60" t="s">
        <v>415</v>
      </c>
      <c r="E1875" s="35" t="s">
        <v>2367</v>
      </c>
      <c r="F1875" s="48"/>
      <c r="G1875" s="35" t="s">
        <v>61</v>
      </c>
      <c r="H1875" s="57" t="str">
        <f t="shared" si="186"/>
        <v>DC101</v>
      </c>
      <c r="I1875" s="57" t="str">
        <f t="shared" si="187"/>
        <v>Non-M</v>
      </c>
      <c r="J1875" s="58"/>
      <c r="K1875" s="33">
        <v>31022</v>
      </c>
      <c r="L1875" s="89">
        <f>IF(COUNTIFS($E$3:E19274,E1875)=1, K1875, 0)</f>
        <v>0</v>
      </c>
    </row>
    <row r="1876" spans="1:12" ht="41.25" hidden="1" customHeight="1">
      <c r="A1876" s="106" t="s">
        <v>2369</v>
      </c>
      <c r="B1876" s="35" t="s">
        <v>230</v>
      </c>
      <c r="C1876" s="35" t="s">
        <v>2136</v>
      </c>
      <c r="D1876" s="60" t="s">
        <v>415</v>
      </c>
      <c r="E1876" s="35" t="s">
        <v>2367</v>
      </c>
      <c r="F1876" s="48"/>
      <c r="G1876" s="35" t="s">
        <v>135</v>
      </c>
      <c r="H1876" s="57" t="str">
        <f t="shared" si="186"/>
        <v>DC200</v>
      </c>
      <c r="I1876" s="57" t="str">
        <f t="shared" si="187"/>
        <v>Non-M</v>
      </c>
      <c r="J1876" s="58"/>
      <c r="K1876" s="33">
        <v>31022</v>
      </c>
      <c r="L1876" s="89">
        <f>IF(COUNTIFS($E$3:E19275,E1876)=1, K1876, 0)</f>
        <v>0</v>
      </c>
    </row>
    <row r="1877" spans="1:12" ht="41.25" hidden="1" customHeight="1">
      <c r="A1877" s="106" t="s">
        <v>2370</v>
      </c>
      <c r="B1877" s="35" t="s">
        <v>230</v>
      </c>
      <c r="C1877" s="35" t="s">
        <v>2136</v>
      </c>
      <c r="D1877" s="60" t="s">
        <v>415</v>
      </c>
      <c r="E1877" s="35" t="s">
        <v>2367</v>
      </c>
      <c r="F1877" s="48"/>
      <c r="G1877" s="35" t="s">
        <v>96</v>
      </c>
      <c r="H1877" s="57" t="str">
        <f t="shared" si="186"/>
        <v>DC300</v>
      </c>
      <c r="I1877" s="57" t="str">
        <f t="shared" si="187"/>
        <v>Non-M</v>
      </c>
      <c r="J1877" s="58"/>
      <c r="K1877" s="33">
        <v>31022</v>
      </c>
      <c r="L1877" s="89">
        <f>IF(COUNTIFS($E$3:E19276,E1877)=1, K1877, 0)</f>
        <v>0</v>
      </c>
    </row>
    <row r="1878" spans="1:12" ht="41.25" hidden="1" customHeight="1">
      <c r="A1878" s="106" t="s">
        <v>2371</v>
      </c>
      <c r="B1878" s="35" t="s">
        <v>230</v>
      </c>
      <c r="C1878" s="35" t="s">
        <v>2136</v>
      </c>
      <c r="D1878" s="60" t="s">
        <v>415</v>
      </c>
      <c r="E1878" s="35" t="s">
        <v>2367</v>
      </c>
      <c r="F1878" s="48"/>
      <c r="G1878" s="35" t="s">
        <v>152</v>
      </c>
      <c r="H1878" s="57" t="str">
        <f t="shared" si="186"/>
        <v>DC400</v>
      </c>
      <c r="I1878" s="57" t="str">
        <f t="shared" si="187"/>
        <v>Non-M</v>
      </c>
      <c r="J1878" s="58"/>
      <c r="K1878" s="33">
        <v>31022</v>
      </c>
      <c r="L1878" s="89">
        <f>IF(COUNTIFS($E$3:E19277,E1878)=1, K1878, 0)</f>
        <v>0</v>
      </c>
    </row>
    <row r="1879" spans="1:12" ht="41.25" hidden="1" customHeight="1">
      <c r="A1879" s="106" t="s">
        <v>2372</v>
      </c>
      <c r="B1879" s="35" t="s">
        <v>230</v>
      </c>
      <c r="C1879" s="35" t="s">
        <v>2136</v>
      </c>
      <c r="D1879" s="60" t="s">
        <v>415</v>
      </c>
      <c r="E1879" s="35" t="s">
        <v>2367</v>
      </c>
      <c r="F1879" s="48"/>
      <c r="G1879" s="35" t="s">
        <v>284</v>
      </c>
      <c r="H1879" s="57" t="str">
        <f t="shared" si="186"/>
        <v>PK208</v>
      </c>
      <c r="I1879" s="57" t="str">
        <f t="shared" si="187"/>
        <v>Non-M</v>
      </c>
      <c r="J1879" s="58"/>
      <c r="K1879" s="33">
        <v>31022</v>
      </c>
      <c r="L1879" s="89">
        <f>IF(COUNTIFS($E$3:E19278,E1879)=1, K1879, 0)</f>
        <v>0</v>
      </c>
    </row>
    <row r="1880" spans="1:12" ht="41.25" hidden="1" customHeight="1">
      <c r="A1880" s="106" t="s">
        <v>2373</v>
      </c>
      <c r="B1880" s="35" t="s">
        <v>230</v>
      </c>
      <c r="C1880" s="35" t="s">
        <v>2136</v>
      </c>
      <c r="D1880" s="60" t="s">
        <v>415</v>
      </c>
      <c r="E1880" s="35" t="s">
        <v>2367</v>
      </c>
      <c r="F1880" s="48"/>
      <c r="G1880" s="35" t="s">
        <v>1375</v>
      </c>
      <c r="H1880" s="57" t="str">
        <f t="shared" si="186"/>
        <v>PB214</v>
      </c>
      <c r="I1880" s="57" t="str">
        <f t="shared" si="187"/>
        <v>Non-M</v>
      </c>
      <c r="J1880" s="58"/>
      <c r="K1880" s="33">
        <v>31022</v>
      </c>
      <c r="L1880" s="89">
        <f>IF(COUNTIFS($E$3:E19279,E1880)=1, K1880, 0)</f>
        <v>0</v>
      </c>
    </row>
    <row r="1881" spans="1:12" ht="41.25" hidden="1" customHeight="1">
      <c r="A1881" s="106" t="s">
        <v>2374</v>
      </c>
      <c r="B1881" s="35" t="s">
        <v>230</v>
      </c>
      <c r="C1881" s="35" t="s">
        <v>2136</v>
      </c>
      <c r="D1881" s="60" t="s">
        <v>415</v>
      </c>
      <c r="E1881" s="35" t="s">
        <v>2367</v>
      </c>
      <c r="F1881" s="48"/>
      <c r="G1881" s="35" t="s">
        <v>269</v>
      </c>
      <c r="H1881" s="57" t="str">
        <f t="shared" ref="H1881:H1917" si="188">IF(RIGHT(G1881,1)="M", LEFT(G1881,LEN(G1881)-1), G1881)</f>
        <v>PK102</v>
      </c>
      <c r="I1881" s="57" t="str">
        <f t="shared" ref="I1881:I1917" si="189">IF(RIGHT(G1881,1)="M","M","Non-M")</f>
        <v>Non-M</v>
      </c>
      <c r="J1881" s="58"/>
      <c r="K1881" s="33">
        <v>31022</v>
      </c>
      <c r="L1881" s="89">
        <f>IF(COUNTIFS($E$3:E19280,E1881)=1, K1881, 0)</f>
        <v>0</v>
      </c>
    </row>
    <row r="1882" spans="1:12" ht="41.25" hidden="1" customHeight="1">
      <c r="A1882" s="106" t="s">
        <v>2375</v>
      </c>
      <c r="B1882" s="35" t="s">
        <v>230</v>
      </c>
      <c r="C1882" s="35" t="s">
        <v>2136</v>
      </c>
      <c r="D1882" s="60" t="s">
        <v>415</v>
      </c>
      <c r="E1882" s="35" t="s">
        <v>2367</v>
      </c>
      <c r="F1882" s="48"/>
      <c r="G1882" s="35" t="s">
        <v>2257</v>
      </c>
      <c r="H1882" s="57" t="str">
        <f t="shared" si="188"/>
        <v>PB105</v>
      </c>
      <c r="I1882" s="57" t="str">
        <f t="shared" si="189"/>
        <v>Non-M</v>
      </c>
      <c r="J1882" s="58"/>
      <c r="K1882" s="33">
        <v>31022</v>
      </c>
      <c r="L1882" s="89">
        <f>IF(COUNTIFS($E$3:E19281,E1882)=1, K1882, 0)</f>
        <v>0</v>
      </c>
    </row>
    <row r="1883" spans="1:12" ht="41.25" hidden="1" customHeight="1">
      <c r="A1883" s="106" t="s">
        <v>2376</v>
      </c>
      <c r="B1883" s="35" t="s">
        <v>230</v>
      </c>
      <c r="C1883" s="35" t="s">
        <v>2136</v>
      </c>
      <c r="D1883" s="60" t="s">
        <v>415</v>
      </c>
      <c r="E1883" s="35" t="s">
        <v>2367</v>
      </c>
      <c r="F1883" s="48"/>
      <c r="G1883" s="35" t="s">
        <v>1337</v>
      </c>
      <c r="H1883" s="57" t="str">
        <f t="shared" si="188"/>
        <v>JS105</v>
      </c>
      <c r="I1883" s="57" t="str">
        <f t="shared" si="189"/>
        <v>Non-M</v>
      </c>
      <c r="J1883" s="58"/>
      <c r="K1883" s="33">
        <v>31022</v>
      </c>
      <c r="L1883" s="89">
        <f>IF(COUNTIFS($E$3:E19282,E1883)=1, K1883, 0)</f>
        <v>0</v>
      </c>
    </row>
    <row r="1884" spans="1:12" ht="41.25" hidden="1" customHeight="1">
      <c r="A1884" s="106" t="s">
        <v>2377</v>
      </c>
      <c r="B1884" s="35" t="s">
        <v>230</v>
      </c>
      <c r="C1884" s="35" t="s">
        <v>2136</v>
      </c>
      <c r="D1884" s="60" t="s">
        <v>415</v>
      </c>
      <c r="E1884" s="35" t="s">
        <v>2367</v>
      </c>
      <c r="F1884" s="48"/>
      <c r="G1884" s="35" t="s">
        <v>204</v>
      </c>
      <c r="H1884" s="57" t="str">
        <f t="shared" si="188"/>
        <v>HM503</v>
      </c>
      <c r="I1884" s="57" t="str">
        <f t="shared" si="189"/>
        <v>Non-M</v>
      </c>
      <c r="J1884" s="58"/>
      <c r="K1884" s="33">
        <v>31022</v>
      </c>
      <c r="L1884" s="89">
        <f>IF(COUNTIFS($E$3:E19283,E1884)=1, K1884, 0)</f>
        <v>0</v>
      </c>
    </row>
    <row r="1885" spans="1:12" ht="41.25" hidden="1" customHeight="1">
      <c r="A1885" s="106" t="s">
        <v>2378</v>
      </c>
      <c r="B1885" s="35" t="s">
        <v>230</v>
      </c>
      <c r="C1885" s="35" t="s">
        <v>2136</v>
      </c>
      <c r="D1885" s="60" t="s">
        <v>415</v>
      </c>
      <c r="E1885" s="35" t="s">
        <v>2367</v>
      </c>
      <c r="F1885" s="48"/>
      <c r="G1885" s="35" t="s">
        <v>998</v>
      </c>
      <c r="H1885" s="57" t="str">
        <f t="shared" si="188"/>
        <v>HM803</v>
      </c>
      <c r="I1885" s="57" t="str">
        <f t="shared" si="189"/>
        <v>Non-M</v>
      </c>
      <c r="J1885" s="58"/>
      <c r="K1885" s="33">
        <v>31022</v>
      </c>
      <c r="L1885" s="89">
        <f>IF(COUNTIFS($E$3:E19284,E1885)=1, K1885, 0)</f>
        <v>0</v>
      </c>
    </row>
    <row r="1886" spans="1:12" ht="41.25" hidden="1" customHeight="1">
      <c r="A1886" s="106"/>
      <c r="B1886" s="19" t="s">
        <v>13</v>
      </c>
      <c r="C1886" s="35" t="s">
        <v>2136</v>
      </c>
      <c r="D1886" s="60" t="s">
        <v>415</v>
      </c>
      <c r="E1886" s="35" t="s">
        <v>2367</v>
      </c>
      <c r="F1886" s="48"/>
      <c r="G1886" s="35" t="s">
        <v>61</v>
      </c>
      <c r="H1886" s="57" t="str">
        <f>IF(RIGHT(G1886,1)="M", LEFT(G1886,LEN(G1886)-1), G1886)</f>
        <v>DC101</v>
      </c>
      <c r="I1886" s="57" t="str">
        <f>IF(RIGHT(G1886,1)="M","M","Non-M")</f>
        <v>Non-M</v>
      </c>
      <c r="J1886" s="58"/>
      <c r="K1886" s="76">
        <v>32743</v>
      </c>
      <c r="L1886" s="89"/>
    </row>
    <row r="1887" spans="1:12" ht="41.25" hidden="1" customHeight="1">
      <c r="A1887" s="106"/>
      <c r="B1887" s="19" t="s">
        <v>13</v>
      </c>
      <c r="C1887" s="35" t="s">
        <v>2136</v>
      </c>
      <c r="D1887" s="60" t="s">
        <v>415</v>
      </c>
      <c r="E1887" s="35" t="s">
        <v>2367</v>
      </c>
      <c r="F1887" s="48"/>
      <c r="G1887" s="35" t="s">
        <v>135</v>
      </c>
      <c r="H1887" s="57" t="str">
        <f>IF(RIGHT(G1887,1)="M", LEFT(G1887,LEN(G1887)-1), G1887)</f>
        <v>DC200</v>
      </c>
      <c r="I1887" s="57" t="str">
        <f>IF(RIGHT(G1887,1)="M","M","Non-M")</f>
        <v>Non-M</v>
      </c>
      <c r="J1887" s="58"/>
      <c r="K1887" s="76">
        <v>32743</v>
      </c>
      <c r="L1887" s="89"/>
    </row>
    <row r="1888" spans="1:12" ht="41.25" hidden="1" customHeight="1">
      <c r="A1888" s="106"/>
      <c r="B1888" s="19" t="s">
        <v>13</v>
      </c>
      <c r="C1888" s="35" t="s">
        <v>2136</v>
      </c>
      <c r="D1888" s="60" t="s">
        <v>415</v>
      </c>
      <c r="E1888" s="35" t="s">
        <v>2367</v>
      </c>
      <c r="F1888" s="48"/>
      <c r="G1888" s="35" t="s">
        <v>96</v>
      </c>
      <c r="H1888" s="57" t="str">
        <f>IF(RIGHT(G1888,1)="M", LEFT(G1888,LEN(G1888)-1), G1888)</f>
        <v>DC300</v>
      </c>
      <c r="I1888" s="57" t="str">
        <f>IF(RIGHT(G1888,1)="M","M","Non-M")</f>
        <v>Non-M</v>
      </c>
      <c r="J1888" s="58"/>
      <c r="K1888" s="76">
        <v>32743</v>
      </c>
      <c r="L1888" s="89"/>
    </row>
    <row r="1889" spans="1:12" ht="41.25" hidden="1" customHeight="1">
      <c r="A1889" s="106"/>
      <c r="B1889" s="19" t="s">
        <v>13</v>
      </c>
      <c r="C1889" s="35" t="s">
        <v>2136</v>
      </c>
      <c r="D1889" s="60" t="s">
        <v>415</v>
      </c>
      <c r="E1889" s="35" t="s">
        <v>2367</v>
      </c>
      <c r="F1889" s="48"/>
      <c r="G1889" s="35" t="s">
        <v>152</v>
      </c>
      <c r="H1889" s="57" t="str">
        <f>IF(RIGHT(G1889,1)="M", LEFT(G1889,LEN(G1889)-1), G1889)</f>
        <v>DC400</v>
      </c>
      <c r="I1889" s="57" t="str">
        <f>IF(RIGHT(G1889,1)="M","M","Non-M")</f>
        <v>Non-M</v>
      </c>
      <c r="J1889" s="58"/>
      <c r="K1889" s="76">
        <v>32743</v>
      </c>
      <c r="L1889" s="89"/>
    </row>
    <row r="1890" spans="1:12" ht="41.25" hidden="1" customHeight="1">
      <c r="A1890" s="106"/>
      <c r="B1890" s="19" t="s">
        <v>13</v>
      </c>
      <c r="C1890" s="35" t="s">
        <v>2136</v>
      </c>
      <c r="D1890" s="60" t="s">
        <v>415</v>
      </c>
      <c r="E1890" s="35" t="s">
        <v>2367</v>
      </c>
      <c r="F1890" s="48"/>
      <c r="G1890" s="35" t="s">
        <v>284</v>
      </c>
      <c r="H1890" s="57" t="str">
        <f>IF(RIGHT(G1890,1)="M", LEFT(G1890,LEN(G1890)-1), G1890)</f>
        <v>PK208</v>
      </c>
      <c r="I1890" s="57" t="str">
        <f>IF(RIGHT(G1890,1)="M","M","Non-M")</f>
        <v>Non-M</v>
      </c>
      <c r="J1890" s="58"/>
      <c r="K1890" s="76">
        <v>32743</v>
      </c>
      <c r="L1890" s="89"/>
    </row>
    <row r="1891" spans="1:12" ht="41.25" hidden="1" customHeight="1">
      <c r="A1891" s="106"/>
      <c r="B1891" s="19" t="s">
        <v>13</v>
      </c>
      <c r="C1891" s="35" t="s">
        <v>2136</v>
      </c>
      <c r="D1891" s="60" t="s">
        <v>415</v>
      </c>
      <c r="E1891" s="35" t="s">
        <v>2367</v>
      </c>
      <c r="F1891" s="48"/>
      <c r="G1891" s="35" t="s">
        <v>1375</v>
      </c>
      <c r="H1891" s="57" t="str">
        <f>IF(RIGHT(G1891,1)="M", LEFT(G1891,LEN(G1891)-1), G1891)</f>
        <v>PB214</v>
      </c>
      <c r="I1891" s="57" t="str">
        <f>IF(RIGHT(G1891,1)="M","M","Non-M")</f>
        <v>Non-M</v>
      </c>
      <c r="J1891" s="58"/>
      <c r="K1891" s="76">
        <v>32743</v>
      </c>
      <c r="L1891" s="89"/>
    </row>
    <row r="1892" spans="1:12" ht="41.25" hidden="1" customHeight="1">
      <c r="A1892" s="106"/>
      <c r="B1892" s="19" t="s">
        <v>13</v>
      </c>
      <c r="C1892" s="35" t="s">
        <v>2136</v>
      </c>
      <c r="D1892" s="60" t="s">
        <v>415</v>
      </c>
      <c r="E1892" s="35" t="s">
        <v>2367</v>
      </c>
      <c r="F1892" s="48"/>
      <c r="G1892" s="35" t="s">
        <v>269</v>
      </c>
      <c r="H1892" s="57" t="str">
        <f>IF(RIGHT(G1892,1)="M", LEFT(G1892,LEN(G1892)-1), G1892)</f>
        <v>PK102</v>
      </c>
      <c r="I1892" s="57" t="str">
        <f>IF(RIGHT(G1892,1)="M","M","Non-M")</f>
        <v>Non-M</v>
      </c>
      <c r="J1892" s="58"/>
      <c r="K1892" s="76">
        <v>32743</v>
      </c>
      <c r="L1892" s="89"/>
    </row>
    <row r="1893" spans="1:12" ht="41.25" hidden="1" customHeight="1">
      <c r="A1893" s="106"/>
      <c r="B1893" s="19" t="s">
        <v>13</v>
      </c>
      <c r="C1893" s="35" t="s">
        <v>2136</v>
      </c>
      <c r="D1893" s="60" t="s">
        <v>415</v>
      </c>
      <c r="E1893" s="35" t="s">
        <v>2367</v>
      </c>
      <c r="F1893" s="48"/>
      <c r="G1893" s="35" t="s">
        <v>2257</v>
      </c>
      <c r="H1893" s="57" t="str">
        <f>IF(RIGHT(G1893,1)="M", LEFT(G1893,LEN(G1893)-1), G1893)</f>
        <v>PB105</v>
      </c>
      <c r="I1893" s="57" t="str">
        <f>IF(RIGHT(G1893,1)="M","M","Non-M")</f>
        <v>Non-M</v>
      </c>
      <c r="J1893" s="58"/>
      <c r="K1893" s="76">
        <v>32743</v>
      </c>
      <c r="L1893" s="89"/>
    </row>
    <row r="1894" spans="1:12" ht="41.25" hidden="1" customHeight="1">
      <c r="A1894" s="106"/>
      <c r="B1894" s="19" t="s">
        <v>13</v>
      </c>
      <c r="C1894" s="35" t="s">
        <v>2136</v>
      </c>
      <c r="D1894" s="60" t="s">
        <v>415</v>
      </c>
      <c r="E1894" s="35" t="s">
        <v>2367</v>
      </c>
      <c r="F1894" s="48"/>
      <c r="G1894" s="35" t="s">
        <v>1337</v>
      </c>
      <c r="H1894" s="57" t="str">
        <f>IF(RIGHT(G1894,1)="M", LEFT(G1894,LEN(G1894)-1), G1894)</f>
        <v>JS105</v>
      </c>
      <c r="I1894" s="57" t="str">
        <f>IF(RIGHT(G1894,1)="M","M","Non-M")</f>
        <v>Non-M</v>
      </c>
      <c r="J1894" s="58"/>
      <c r="K1894" s="76">
        <v>32743</v>
      </c>
      <c r="L1894" s="89"/>
    </row>
    <row r="1895" spans="1:12" ht="41.25" hidden="1" customHeight="1">
      <c r="A1895" s="106"/>
      <c r="B1895" s="19" t="s">
        <v>13</v>
      </c>
      <c r="C1895" s="35" t="s">
        <v>2136</v>
      </c>
      <c r="D1895" s="60" t="s">
        <v>415</v>
      </c>
      <c r="E1895" s="35" t="s">
        <v>2367</v>
      </c>
      <c r="F1895" s="48"/>
      <c r="G1895" s="35" t="s">
        <v>204</v>
      </c>
      <c r="H1895" s="57" t="str">
        <f>IF(RIGHT(G1895,1)="M", LEFT(G1895,LEN(G1895)-1), G1895)</f>
        <v>HM503</v>
      </c>
      <c r="I1895" s="57" t="str">
        <f>IF(RIGHT(G1895,1)="M","M","Non-M")</f>
        <v>Non-M</v>
      </c>
      <c r="J1895" s="58"/>
      <c r="K1895" s="76">
        <v>32743</v>
      </c>
      <c r="L1895" s="89"/>
    </row>
    <row r="1896" spans="1:12" ht="41.25" hidden="1" customHeight="1">
      <c r="B1896" s="19" t="s">
        <v>13</v>
      </c>
      <c r="C1896" s="35" t="s">
        <v>2136</v>
      </c>
      <c r="D1896" s="60" t="s">
        <v>415</v>
      </c>
      <c r="E1896" s="35" t="s">
        <v>2367</v>
      </c>
      <c r="F1896" s="21"/>
      <c r="G1896" s="19" t="s">
        <v>998</v>
      </c>
      <c r="H1896" s="25" t="str">
        <f>IF(RIGHT(G1896,1)="M", LEFT(G1896,LEN(G1896)-1), G1896)</f>
        <v>HM803</v>
      </c>
      <c r="I1896" s="25" t="str">
        <f>IF(RIGHT(G1896,1)="M","M","Non-M")</f>
        <v>Non-M</v>
      </c>
      <c r="J1896" s="87"/>
      <c r="K1896" s="76">
        <v>32743</v>
      </c>
      <c r="L1896" s="103"/>
    </row>
    <row r="1897" spans="1:12" ht="41.25" hidden="1" customHeight="1">
      <c r="A1897" s="18" t="s">
        <v>2379</v>
      </c>
      <c r="B1897" s="19" t="s">
        <v>230</v>
      </c>
      <c r="C1897" s="19" t="s">
        <v>2136</v>
      </c>
      <c r="D1897" s="86" t="s">
        <v>415</v>
      </c>
      <c r="E1897" s="19" t="s">
        <v>2380</v>
      </c>
      <c r="F1897" s="21"/>
      <c r="G1897" s="19" t="s">
        <v>436</v>
      </c>
      <c r="H1897" s="25" t="str">
        <f t="shared" si="188"/>
        <v>WB306</v>
      </c>
      <c r="I1897" s="25" t="str">
        <f t="shared" si="189"/>
        <v>Non-M</v>
      </c>
      <c r="J1897" s="87"/>
      <c r="K1897" s="76">
        <v>18088</v>
      </c>
      <c r="L1897" s="75">
        <f>IF(COUNTIFS($E$3:E19285,E1897)=1, K1897, 0)</f>
        <v>0</v>
      </c>
    </row>
    <row r="1898" spans="1:12" ht="41.25" hidden="1" customHeight="1">
      <c r="A1898" s="18" t="s">
        <v>2381</v>
      </c>
      <c r="B1898" s="19" t="s">
        <v>230</v>
      </c>
      <c r="C1898" s="19" t="s">
        <v>2136</v>
      </c>
      <c r="D1898" s="86" t="s">
        <v>415</v>
      </c>
      <c r="E1898" s="19" t="s">
        <v>2380</v>
      </c>
      <c r="F1898" s="21"/>
      <c r="G1898" s="19" t="s">
        <v>2382</v>
      </c>
      <c r="H1898" s="25" t="str">
        <f t="shared" si="188"/>
        <v>LP210</v>
      </c>
      <c r="I1898" s="25" t="str">
        <f t="shared" si="189"/>
        <v>Non-M</v>
      </c>
      <c r="J1898" s="87"/>
      <c r="K1898" s="76">
        <v>18088</v>
      </c>
      <c r="L1898" s="75">
        <f>IF(COUNTIFS($E$3:E19286,E1898)=1, K1898, 0)</f>
        <v>0</v>
      </c>
    </row>
    <row r="1899" spans="1:12" ht="41.25" hidden="1" customHeight="1">
      <c r="A1899" s="18" t="s">
        <v>2383</v>
      </c>
      <c r="B1899" s="19" t="s">
        <v>230</v>
      </c>
      <c r="C1899" s="19" t="s">
        <v>2136</v>
      </c>
      <c r="D1899" s="86" t="s">
        <v>415</v>
      </c>
      <c r="E1899" s="19" t="s">
        <v>2380</v>
      </c>
      <c r="F1899" s="21"/>
      <c r="G1899" s="19" t="s">
        <v>1779</v>
      </c>
      <c r="H1899" s="25" t="str">
        <f t="shared" si="188"/>
        <v>WU401</v>
      </c>
      <c r="I1899" s="25" t="str">
        <f t="shared" si="189"/>
        <v>M</v>
      </c>
      <c r="J1899" s="87" t="s">
        <v>2384</v>
      </c>
      <c r="K1899" s="76">
        <v>18088</v>
      </c>
      <c r="L1899" s="75">
        <f>IF(COUNTIFS($E$3:E19287,E1899)=1, K1899, 0)</f>
        <v>0</v>
      </c>
    </row>
    <row r="1900" spans="1:12" ht="41.25" hidden="1" customHeight="1">
      <c r="A1900" s="18" t="s">
        <v>2385</v>
      </c>
      <c r="B1900" s="19" t="s">
        <v>230</v>
      </c>
      <c r="C1900" s="19" t="s">
        <v>2136</v>
      </c>
      <c r="D1900" s="86" t="s">
        <v>415</v>
      </c>
      <c r="E1900" s="19" t="s">
        <v>2380</v>
      </c>
      <c r="F1900" s="21"/>
      <c r="G1900" s="19" t="s">
        <v>322</v>
      </c>
      <c r="H1900" s="25" t="str">
        <f t="shared" si="188"/>
        <v>GT207</v>
      </c>
      <c r="I1900" s="25" t="str">
        <f t="shared" si="189"/>
        <v>Non-M</v>
      </c>
      <c r="J1900" s="87"/>
      <c r="K1900" s="76">
        <v>18088</v>
      </c>
      <c r="L1900" s="75">
        <f>IF(COUNTIFS($E$3:E19288,E1900)=1, K1900, 0)</f>
        <v>0</v>
      </c>
    </row>
    <row r="1901" spans="1:12" ht="41.25" hidden="1" customHeight="1">
      <c r="A1901" s="18" t="s">
        <v>2386</v>
      </c>
      <c r="B1901" s="19" t="s">
        <v>230</v>
      </c>
      <c r="C1901" s="19" t="s">
        <v>2136</v>
      </c>
      <c r="D1901" s="86" t="s">
        <v>415</v>
      </c>
      <c r="E1901" s="19" t="s">
        <v>2380</v>
      </c>
      <c r="F1901" s="21"/>
      <c r="G1901" s="19" t="s">
        <v>120</v>
      </c>
      <c r="H1901" s="25" t="str">
        <f t="shared" si="188"/>
        <v>JS124</v>
      </c>
      <c r="I1901" s="25" t="str">
        <f t="shared" si="189"/>
        <v>Non-M</v>
      </c>
      <c r="J1901" s="34"/>
      <c r="K1901" s="76">
        <v>18088</v>
      </c>
      <c r="L1901" s="75">
        <f>IF(COUNTIFS($E$3:E19289,E1901)=1, K1901, 0)</f>
        <v>0</v>
      </c>
    </row>
    <row r="1902" spans="1:12" ht="41.25" hidden="1" customHeight="1">
      <c r="A1902" s="18" t="s">
        <v>2387</v>
      </c>
      <c r="B1902" s="19" t="s">
        <v>230</v>
      </c>
      <c r="C1902" s="19" t="s">
        <v>2136</v>
      </c>
      <c r="D1902" s="86" t="s">
        <v>415</v>
      </c>
      <c r="E1902" s="19" t="s">
        <v>2380</v>
      </c>
      <c r="F1902" s="21"/>
      <c r="G1902" s="19" t="s">
        <v>71</v>
      </c>
      <c r="H1902" s="25" t="str">
        <f t="shared" si="188"/>
        <v>HM500</v>
      </c>
      <c r="I1902" s="25" t="str">
        <f t="shared" si="189"/>
        <v>Non-M</v>
      </c>
      <c r="J1902" s="34"/>
      <c r="K1902" s="76">
        <v>18088</v>
      </c>
      <c r="L1902" s="75">
        <f>IF(COUNTIFS($E$3:E19290,E1902)=1, K1902, 0)</f>
        <v>0</v>
      </c>
    </row>
    <row r="1903" spans="1:12" ht="41.25" hidden="1" customHeight="1">
      <c r="A1903" s="18" t="s">
        <v>2388</v>
      </c>
      <c r="B1903" s="19" t="s">
        <v>230</v>
      </c>
      <c r="C1903" s="19" t="s">
        <v>2136</v>
      </c>
      <c r="D1903" s="86" t="s">
        <v>415</v>
      </c>
      <c r="E1903" s="19" t="s">
        <v>2380</v>
      </c>
      <c r="F1903" s="21"/>
      <c r="G1903" s="19" t="s">
        <v>962</v>
      </c>
      <c r="H1903" s="25" t="str">
        <f t="shared" si="188"/>
        <v>PK304</v>
      </c>
      <c r="I1903" s="25" t="str">
        <f t="shared" si="189"/>
        <v>Non-M</v>
      </c>
      <c r="J1903" s="34"/>
      <c r="K1903" s="76">
        <v>18088</v>
      </c>
      <c r="L1903" s="75">
        <f>IF(COUNTIFS($E$3:E19291,E1903)=1, K1903, 0)</f>
        <v>0</v>
      </c>
    </row>
    <row r="1904" spans="1:12" ht="41.25" hidden="1" customHeight="1">
      <c r="B1904" s="19" t="s">
        <v>13</v>
      </c>
      <c r="C1904" s="19" t="s">
        <v>2136</v>
      </c>
      <c r="D1904" s="86" t="s">
        <v>415</v>
      </c>
      <c r="E1904" s="19" t="s">
        <v>2380</v>
      </c>
      <c r="F1904" s="21"/>
      <c r="G1904" s="19" t="s">
        <v>436</v>
      </c>
      <c r="H1904" s="25" t="str">
        <f>IF(RIGHT(G1904,1)="M", LEFT(G1904,LEN(G1904)-1), G1904)</f>
        <v>WB306</v>
      </c>
      <c r="I1904" s="25" t="str">
        <f>IF(RIGHT(G1904,1)="M","M","Non-M")</f>
        <v>Non-M</v>
      </c>
      <c r="J1904" s="34"/>
      <c r="K1904" s="76">
        <v>704</v>
      </c>
      <c r="L1904" s="75"/>
    </row>
    <row r="1905" spans="1:12" ht="41.25" hidden="1" customHeight="1">
      <c r="B1905" s="19" t="s">
        <v>13</v>
      </c>
      <c r="C1905" s="19" t="s">
        <v>2136</v>
      </c>
      <c r="D1905" s="86" t="s">
        <v>415</v>
      </c>
      <c r="E1905" s="19" t="s">
        <v>2380</v>
      </c>
      <c r="F1905" s="21"/>
      <c r="G1905" s="19" t="s">
        <v>2382</v>
      </c>
      <c r="H1905" s="25" t="str">
        <f>IF(RIGHT(G1905,1)="M", LEFT(G1905,LEN(G1905)-1), G1905)</f>
        <v>LP210</v>
      </c>
      <c r="I1905" s="25" t="str">
        <f>IF(RIGHT(G1905,1)="M","M","Non-M")</f>
        <v>Non-M</v>
      </c>
      <c r="J1905" s="34"/>
      <c r="K1905" s="76">
        <v>704</v>
      </c>
      <c r="L1905" s="75"/>
    </row>
    <row r="1906" spans="1:12" ht="41.25" hidden="1" customHeight="1">
      <c r="B1906" s="19" t="s">
        <v>13</v>
      </c>
      <c r="C1906" s="19" t="s">
        <v>2136</v>
      </c>
      <c r="D1906" s="86" t="s">
        <v>415</v>
      </c>
      <c r="E1906" s="19" t="s">
        <v>2380</v>
      </c>
      <c r="F1906" s="21"/>
      <c r="G1906" s="19" t="s">
        <v>1779</v>
      </c>
      <c r="H1906" s="25" t="str">
        <f>IF(RIGHT(G1906,1)="M", LEFT(G1906,LEN(G1906)-1), G1906)</f>
        <v>WU401</v>
      </c>
      <c r="I1906" s="25" t="str">
        <f>IF(RIGHT(G1906,1)="M","M","Non-M")</f>
        <v>M</v>
      </c>
      <c r="J1906" s="87" t="s">
        <v>2384</v>
      </c>
      <c r="K1906" s="76">
        <v>704</v>
      </c>
      <c r="L1906" s="75"/>
    </row>
    <row r="1907" spans="1:12" ht="41.25" hidden="1" customHeight="1">
      <c r="B1907" s="19" t="s">
        <v>13</v>
      </c>
      <c r="C1907" s="19" t="s">
        <v>2136</v>
      </c>
      <c r="D1907" s="86" t="s">
        <v>415</v>
      </c>
      <c r="E1907" s="19" t="s">
        <v>2380</v>
      </c>
      <c r="F1907" s="21"/>
      <c r="G1907" s="19" t="s">
        <v>322</v>
      </c>
      <c r="H1907" s="25" t="str">
        <f>IF(RIGHT(G1907,1)="M", LEFT(G1907,LEN(G1907)-1), G1907)</f>
        <v>GT207</v>
      </c>
      <c r="I1907" s="25" t="str">
        <f>IF(RIGHT(G1907,1)="M","M","Non-M")</f>
        <v>Non-M</v>
      </c>
      <c r="J1907" s="34"/>
      <c r="K1907" s="76">
        <v>704</v>
      </c>
      <c r="L1907" s="75"/>
    </row>
    <row r="1908" spans="1:12" ht="41.25" hidden="1" customHeight="1">
      <c r="B1908" s="19" t="s">
        <v>13</v>
      </c>
      <c r="C1908" s="19" t="s">
        <v>2136</v>
      </c>
      <c r="D1908" s="86" t="s">
        <v>415</v>
      </c>
      <c r="E1908" s="19" t="s">
        <v>2380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34"/>
      <c r="K1908" s="76">
        <v>704</v>
      </c>
      <c r="L1908" s="75"/>
    </row>
    <row r="1909" spans="1:12" ht="41.25" hidden="1" customHeight="1">
      <c r="B1909" s="19" t="s">
        <v>13</v>
      </c>
      <c r="C1909" s="19" t="s">
        <v>2136</v>
      </c>
      <c r="D1909" s="86" t="s">
        <v>415</v>
      </c>
      <c r="E1909" s="19" t="s">
        <v>2380</v>
      </c>
      <c r="F1909" s="21"/>
      <c r="G1909" s="19" t="s">
        <v>71</v>
      </c>
      <c r="H1909" s="25" t="str">
        <f>IF(RIGHT(G1909,1)="M", LEFT(G1909,LEN(G1909)-1), G1909)</f>
        <v>HM500</v>
      </c>
      <c r="I1909" s="25" t="str">
        <f>IF(RIGHT(G1909,1)="M","M","Non-M")</f>
        <v>Non-M</v>
      </c>
      <c r="J1909" s="34"/>
      <c r="K1909" s="76">
        <v>704</v>
      </c>
      <c r="L1909" s="75"/>
    </row>
    <row r="1910" spans="1:12" ht="41.25" hidden="1" customHeight="1">
      <c r="B1910" s="19" t="s">
        <v>13</v>
      </c>
      <c r="C1910" s="19" t="s">
        <v>2136</v>
      </c>
      <c r="D1910" s="86" t="s">
        <v>415</v>
      </c>
      <c r="E1910" s="19" t="s">
        <v>2380</v>
      </c>
      <c r="F1910" s="21"/>
      <c r="G1910" s="19" t="s">
        <v>962</v>
      </c>
      <c r="H1910" s="25" t="str">
        <f>IF(RIGHT(G1910,1)="M", LEFT(G1910,LEN(G1910)-1), G1910)</f>
        <v>PK304</v>
      </c>
      <c r="I1910" s="25" t="str">
        <f>IF(RIGHT(G1910,1)="M","M","Non-M")</f>
        <v>Non-M</v>
      </c>
      <c r="J1910" s="34"/>
      <c r="K1910" s="76">
        <v>704</v>
      </c>
      <c r="L1910" s="75"/>
    </row>
    <row r="1911" spans="1:12" ht="41.25" hidden="1" customHeight="1">
      <c r="A1911" s="18" t="s">
        <v>2389</v>
      </c>
      <c r="B1911" s="19" t="s">
        <v>230</v>
      </c>
      <c r="C1911" s="19" t="s">
        <v>2136</v>
      </c>
      <c r="D1911" s="86" t="s">
        <v>415</v>
      </c>
      <c r="E1911" s="19" t="s">
        <v>2390</v>
      </c>
      <c r="F1911" s="21"/>
      <c r="G1911" s="19" t="s">
        <v>436</v>
      </c>
      <c r="H1911" s="25" t="str">
        <f t="shared" si="188"/>
        <v>WB306</v>
      </c>
      <c r="I1911" s="25" t="str">
        <f t="shared" si="189"/>
        <v>Non-M</v>
      </c>
      <c r="J1911" s="34"/>
      <c r="K1911" s="76">
        <v>9171</v>
      </c>
      <c r="L1911" s="75">
        <f>IF(COUNTIFS($E$3:E19292,E1911)=1, K1911, 0)</f>
        <v>0</v>
      </c>
    </row>
    <row r="1912" spans="1:12" ht="41.25" hidden="1" customHeight="1">
      <c r="A1912" s="18" t="s">
        <v>2391</v>
      </c>
      <c r="B1912" s="19" t="s">
        <v>230</v>
      </c>
      <c r="C1912" s="19" t="s">
        <v>2136</v>
      </c>
      <c r="D1912" s="86" t="s">
        <v>415</v>
      </c>
      <c r="E1912" s="19" t="s">
        <v>2390</v>
      </c>
      <c r="F1912" s="21"/>
      <c r="G1912" s="19" t="s">
        <v>957</v>
      </c>
      <c r="H1912" s="25" t="str">
        <f t="shared" si="188"/>
        <v>LP202</v>
      </c>
      <c r="I1912" s="25" t="str">
        <f t="shared" si="189"/>
        <v>M</v>
      </c>
      <c r="J1912" s="34"/>
      <c r="K1912" s="76">
        <v>9171</v>
      </c>
      <c r="L1912" s="75">
        <f>IF(COUNTIFS($E$3:E19293,E1912)=1, K1912, 0)</f>
        <v>0</v>
      </c>
    </row>
    <row r="1913" spans="1:12" ht="41.25" hidden="1" customHeight="1">
      <c r="A1913" s="18" t="s">
        <v>2392</v>
      </c>
      <c r="B1913" s="19" t="s">
        <v>230</v>
      </c>
      <c r="C1913" s="19" t="s">
        <v>2136</v>
      </c>
      <c r="D1913" s="86" t="s">
        <v>415</v>
      </c>
      <c r="E1913" s="19" t="s">
        <v>2390</v>
      </c>
      <c r="F1913" s="21"/>
      <c r="G1913" s="19" t="s">
        <v>1779</v>
      </c>
      <c r="H1913" s="25" t="str">
        <f t="shared" si="188"/>
        <v>WU401</v>
      </c>
      <c r="I1913" s="25" t="str">
        <f t="shared" si="189"/>
        <v>M</v>
      </c>
      <c r="J1913" s="34" t="s">
        <v>2384</v>
      </c>
      <c r="K1913" s="76">
        <v>9171</v>
      </c>
      <c r="L1913" s="75">
        <f>IF(COUNTIFS($E$3:E19294,E1913)=1, K1913, 0)</f>
        <v>0</v>
      </c>
    </row>
    <row r="1914" spans="1:12" ht="41.25" hidden="1" customHeight="1">
      <c r="A1914" s="18" t="s">
        <v>2393</v>
      </c>
      <c r="B1914" s="19" t="s">
        <v>230</v>
      </c>
      <c r="C1914" s="19" t="s">
        <v>2136</v>
      </c>
      <c r="D1914" s="86" t="s">
        <v>415</v>
      </c>
      <c r="E1914" s="19" t="s">
        <v>2390</v>
      </c>
      <c r="F1914" s="21"/>
      <c r="G1914" s="19" t="s">
        <v>322</v>
      </c>
      <c r="H1914" s="25" t="str">
        <f t="shared" si="188"/>
        <v>GT207</v>
      </c>
      <c r="I1914" s="25" t="str">
        <f t="shared" si="189"/>
        <v>Non-M</v>
      </c>
      <c r="J1914" s="34"/>
      <c r="K1914" s="76">
        <v>9171</v>
      </c>
      <c r="L1914" s="75">
        <f>IF(COUNTIFS($E$3:E19295,E1914)=1, K1914, 0)</f>
        <v>0</v>
      </c>
    </row>
    <row r="1915" spans="1:12" ht="41.25" hidden="1" customHeight="1">
      <c r="A1915" s="18" t="s">
        <v>2394</v>
      </c>
      <c r="B1915" s="19" t="s">
        <v>230</v>
      </c>
      <c r="C1915" s="19" t="s">
        <v>2136</v>
      </c>
      <c r="D1915" s="86" t="s">
        <v>415</v>
      </c>
      <c r="E1915" s="19" t="s">
        <v>2390</v>
      </c>
      <c r="F1915" s="21"/>
      <c r="G1915" s="19" t="s">
        <v>120</v>
      </c>
      <c r="H1915" s="25" t="str">
        <f t="shared" si="188"/>
        <v>JS124</v>
      </c>
      <c r="I1915" s="25" t="str">
        <f t="shared" si="189"/>
        <v>Non-M</v>
      </c>
      <c r="J1915" s="34"/>
      <c r="K1915" s="76">
        <v>9171</v>
      </c>
      <c r="L1915" s="75">
        <f>IF(COUNTIFS($E$3:E19296,E1915)=1, K1915, 0)</f>
        <v>0</v>
      </c>
    </row>
    <row r="1916" spans="1:12" ht="41.25" hidden="1" customHeight="1">
      <c r="A1916" s="18" t="s">
        <v>2395</v>
      </c>
      <c r="B1916" s="19" t="s">
        <v>230</v>
      </c>
      <c r="C1916" s="19" t="s">
        <v>2136</v>
      </c>
      <c r="D1916" s="86" t="s">
        <v>415</v>
      </c>
      <c r="E1916" s="19" t="s">
        <v>2390</v>
      </c>
      <c r="F1916" s="21"/>
      <c r="G1916" s="19" t="s">
        <v>71</v>
      </c>
      <c r="H1916" s="25" t="str">
        <f t="shared" si="188"/>
        <v>HM500</v>
      </c>
      <c r="I1916" s="25" t="str">
        <f t="shared" si="189"/>
        <v>Non-M</v>
      </c>
      <c r="J1916" s="34"/>
      <c r="K1916" s="76">
        <v>9171</v>
      </c>
      <c r="L1916" s="75">
        <f>IF(COUNTIFS($E$3:E19297,E1916)=1, K1916, 0)</f>
        <v>0</v>
      </c>
    </row>
    <row r="1917" spans="1:12" ht="41.25" hidden="1" customHeight="1">
      <c r="A1917" s="18" t="s">
        <v>2396</v>
      </c>
      <c r="B1917" s="19" t="s">
        <v>230</v>
      </c>
      <c r="C1917" s="19" t="s">
        <v>2136</v>
      </c>
      <c r="D1917" s="86" t="s">
        <v>415</v>
      </c>
      <c r="E1917" s="19" t="s">
        <v>2390</v>
      </c>
      <c r="F1917" s="21"/>
      <c r="G1917" s="19" t="s">
        <v>2397</v>
      </c>
      <c r="H1917" s="25" t="str">
        <f t="shared" si="188"/>
        <v>PK304</v>
      </c>
      <c r="I1917" s="25" t="str">
        <f t="shared" si="189"/>
        <v>M</v>
      </c>
      <c r="J1917" s="87"/>
      <c r="K1917" s="76">
        <v>9171</v>
      </c>
      <c r="L1917" s="103">
        <f>IF(COUNTIFS($E$3:E19298,E1917)=1, K1917, 0)</f>
        <v>0</v>
      </c>
    </row>
    <row r="1918" spans="1:12" ht="41.25" hidden="1" customHeight="1">
      <c r="B1918" s="19" t="s">
        <v>13</v>
      </c>
      <c r="C1918" s="19" t="s">
        <v>2136</v>
      </c>
      <c r="D1918" s="86" t="s">
        <v>415</v>
      </c>
      <c r="E1918" s="19" t="s">
        <v>2390</v>
      </c>
      <c r="F1918" s="21"/>
      <c r="G1918" s="19" t="s">
        <v>436</v>
      </c>
      <c r="H1918" s="25" t="str">
        <f>IF(RIGHT(G1918,1)="M", LEFT(G1918,LEN(G1918)-1), G1918)</f>
        <v>WB306</v>
      </c>
      <c r="I1918" s="25" t="str">
        <f>IF(RIGHT(G1918,1)="M","M","Non-M")</f>
        <v>Non-M</v>
      </c>
      <c r="J1918" s="87"/>
      <c r="K1918" s="76">
        <v>988</v>
      </c>
      <c r="L1918" s="103"/>
    </row>
    <row r="1919" spans="1:12" ht="41.25" hidden="1" customHeight="1">
      <c r="B1919" s="19" t="s">
        <v>13</v>
      </c>
      <c r="C1919" s="19" t="s">
        <v>2136</v>
      </c>
      <c r="D1919" s="86" t="s">
        <v>415</v>
      </c>
      <c r="E1919" s="19" t="s">
        <v>2390</v>
      </c>
      <c r="F1919" s="21"/>
      <c r="G1919" s="19" t="s">
        <v>957</v>
      </c>
      <c r="H1919" s="25" t="str">
        <f>IF(RIGHT(G1919,1)="M", LEFT(G1919,LEN(G1919)-1), G1919)</f>
        <v>LP202</v>
      </c>
      <c r="I1919" s="25" t="str">
        <f>IF(RIGHT(G1919,1)="M","M","Non-M")</f>
        <v>M</v>
      </c>
      <c r="J1919" s="87"/>
      <c r="K1919" s="76">
        <v>988</v>
      </c>
      <c r="L1919" s="103"/>
    </row>
    <row r="1920" spans="1:12" ht="41.25" hidden="1" customHeight="1">
      <c r="B1920" s="19" t="s">
        <v>13</v>
      </c>
      <c r="C1920" s="19" t="s">
        <v>2136</v>
      </c>
      <c r="D1920" s="86" t="s">
        <v>415</v>
      </c>
      <c r="E1920" s="19" t="s">
        <v>2390</v>
      </c>
      <c r="F1920" s="21"/>
      <c r="G1920" s="19" t="s">
        <v>1779</v>
      </c>
      <c r="H1920" s="25" t="str">
        <f>IF(RIGHT(G1920,1)="M", LEFT(G1920,LEN(G1920)-1), G1920)</f>
        <v>WU401</v>
      </c>
      <c r="I1920" s="25" t="str">
        <f>IF(RIGHT(G1920,1)="M","M","Non-M")</f>
        <v>M</v>
      </c>
      <c r="J1920" s="87" t="s">
        <v>2384</v>
      </c>
      <c r="K1920" s="76">
        <v>988</v>
      </c>
      <c r="L1920" s="103"/>
    </row>
    <row r="1921" spans="1:12" ht="41.25" hidden="1" customHeight="1">
      <c r="B1921" s="19" t="s">
        <v>13</v>
      </c>
      <c r="C1921" s="19" t="s">
        <v>2136</v>
      </c>
      <c r="D1921" s="86" t="s">
        <v>415</v>
      </c>
      <c r="E1921" s="19" t="s">
        <v>2390</v>
      </c>
      <c r="F1921" s="21"/>
      <c r="G1921" s="19" t="s">
        <v>322</v>
      </c>
      <c r="H1921" s="25" t="str">
        <f>IF(RIGHT(G1921,1)="M", LEFT(G1921,LEN(G1921)-1), G1921)</f>
        <v>GT207</v>
      </c>
      <c r="I1921" s="25" t="str">
        <f>IF(RIGHT(G1921,1)="M","M","Non-M")</f>
        <v>Non-M</v>
      </c>
      <c r="J1921" s="87"/>
      <c r="K1921" s="76">
        <v>988</v>
      </c>
      <c r="L1921" s="103"/>
    </row>
    <row r="1922" spans="1:12" ht="41.25" hidden="1" customHeight="1">
      <c r="B1922" s="19" t="s">
        <v>13</v>
      </c>
      <c r="C1922" s="19" t="s">
        <v>2136</v>
      </c>
      <c r="D1922" s="86" t="s">
        <v>415</v>
      </c>
      <c r="E1922" s="19" t="s">
        <v>2390</v>
      </c>
      <c r="F1922" s="21"/>
      <c r="G1922" s="19" t="s">
        <v>120</v>
      </c>
      <c r="H1922" s="25" t="str">
        <f>IF(RIGHT(G1922,1)="M", LEFT(G1922,LEN(G1922)-1), G1922)</f>
        <v>JS124</v>
      </c>
      <c r="I1922" s="25" t="str">
        <f>IF(RIGHT(G1922,1)="M","M","Non-M")</f>
        <v>Non-M</v>
      </c>
      <c r="J1922" s="87"/>
      <c r="K1922" s="76">
        <v>988</v>
      </c>
      <c r="L1922" s="103"/>
    </row>
    <row r="1923" spans="1:12" ht="41.25" hidden="1" customHeight="1">
      <c r="B1923" s="19" t="s">
        <v>13</v>
      </c>
      <c r="C1923" s="19" t="s">
        <v>2136</v>
      </c>
      <c r="D1923" s="86" t="s">
        <v>415</v>
      </c>
      <c r="E1923" s="19" t="s">
        <v>2390</v>
      </c>
      <c r="F1923" s="21"/>
      <c r="G1923" s="19" t="s">
        <v>71</v>
      </c>
      <c r="H1923" s="25" t="str">
        <f>IF(RIGHT(G1923,1)="M", LEFT(G1923,LEN(G1923)-1), G1923)</f>
        <v>HM500</v>
      </c>
      <c r="I1923" s="25" t="str">
        <f>IF(RIGHT(G1923,1)="M","M","Non-M")</f>
        <v>Non-M</v>
      </c>
      <c r="J1923" s="87"/>
      <c r="K1923" s="76">
        <v>988</v>
      </c>
      <c r="L1923" s="103"/>
    </row>
    <row r="1924" spans="1:12" ht="41.25" hidden="1" customHeight="1">
      <c r="A1924" s="18" t="s">
        <v>2398</v>
      </c>
      <c r="B1924" s="19" t="s">
        <v>1301</v>
      </c>
      <c r="C1924" s="19" t="s">
        <v>1505</v>
      </c>
      <c r="D1924" s="86" t="s">
        <v>1354</v>
      </c>
      <c r="E1924" s="19" t="s">
        <v>2399</v>
      </c>
      <c r="F1924" s="21"/>
      <c r="G1924" s="19" t="s">
        <v>61</v>
      </c>
      <c r="H1924" s="25" t="str">
        <f t="shared" ref="H1924:H1927" si="190">IF(RIGHT(G1924,1)="M", LEFT(G1924,LEN(G1924)-1), G1924)</f>
        <v>DC101</v>
      </c>
      <c r="I1924" s="25" t="str">
        <f t="shared" ref="I1924:I1927" si="191">IF(RIGHT(G1924,1)="M","M","Non-M")</f>
        <v>Non-M</v>
      </c>
      <c r="J1924" s="87"/>
      <c r="K1924" s="76"/>
      <c r="L1924" s="103">
        <f>IF(COUNTIFS($E$3:E19300,E1924)=1, K1924, 0)</f>
        <v>0</v>
      </c>
    </row>
    <row r="1925" spans="1:12" ht="41.25" hidden="1" customHeight="1">
      <c r="A1925" s="18" t="s">
        <v>2400</v>
      </c>
      <c r="B1925" s="35" t="s">
        <v>1301</v>
      </c>
      <c r="C1925" s="35" t="s">
        <v>1505</v>
      </c>
      <c r="D1925" s="60" t="s">
        <v>1354</v>
      </c>
      <c r="E1925" s="35" t="s">
        <v>2399</v>
      </c>
      <c r="F1925" s="48"/>
      <c r="G1925" s="35" t="s">
        <v>135</v>
      </c>
      <c r="H1925" s="57" t="str">
        <f t="shared" si="190"/>
        <v>DC200</v>
      </c>
      <c r="I1925" s="57" t="str">
        <f t="shared" si="191"/>
        <v>Non-M</v>
      </c>
      <c r="J1925" s="58"/>
      <c r="K1925" s="33"/>
      <c r="L1925" s="89">
        <f>IF(COUNTIFS($E$3:E19301,E1925)=1, K1925, 0)</f>
        <v>0</v>
      </c>
    </row>
    <row r="1926" spans="1:12" ht="41.25" hidden="1" customHeight="1">
      <c r="A1926" s="18" t="s">
        <v>2401</v>
      </c>
      <c r="B1926" s="35" t="s">
        <v>1301</v>
      </c>
      <c r="C1926" s="35" t="s">
        <v>1505</v>
      </c>
      <c r="D1926" s="60" t="s">
        <v>1354</v>
      </c>
      <c r="E1926" s="35" t="s">
        <v>2399</v>
      </c>
      <c r="F1926" s="48"/>
      <c r="G1926" s="35" t="s">
        <v>96</v>
      </c>
      <c r="H1926" s="57" t="str">
        <f t="shared" si="190"/>
        <v>DC300</v>
      </c>
      <c r="I1926" s="57" t="str">
        <f t="shared" si="191"/>
        <v>Non-M</v>
      </c>
      <c r="J1926" s="58"/>
      <c r="K1926" s="33"/>
      <c r="L1926" s="89">
        <f>IF(COUNTIFS($E$3:E19302,E1926)=1, K1926, 0)</f>
        <v>0</v>
      </c>
    </row>
    <row r="1927" spans="1:12" ht="41.25" hidden="1" customHeight="1">
      <c r="A1927" s="18" t="s">
        <v>2402</v>
      </c>
      <c r="B1927" s="35" t="s">
        <v>1301</v>
      </c>
      <c r="C1927" s="35" t="s">
        <v>1505</v>
      </c>
      <c r="D1927" s="60" t="s">
        <v>1354</v>
      </c>
      <c r="E1927" s="35" t="s">
        <v>2399</v>
      </c>
      <c r="F1927" s="48"/>
      <c r="G1927" s="35" t="s">
        <v>152</v>
      </c>
      <c r="H1927" s="57" t="str">
        <f t="shared" si="190"/>
        <v>DC400</v>
      </c>
      <c r="I1927" s="57" t="str">
        <f t="shared" si="191"/>
        <v>Non-M</v>
      </c>
      <c r="J1927" s="58"/>
      <c r="K1927" s="33"/>
      <c r="L1927" s="89">
        <f>IF(COUNTIFS($E$3:E19303,E1927)=1, K1927, 0)</f>
        <v>0</v>
      </c>
    </row>
    <row r="1928" spans="1:12" ht="41.25" hidden="1" customHeight="1">
      <c r="A1928" s="18" t="s">
        <v>2403</v>
      </c>
      <c r="B1928" s="35" t="s">
        <v>1301</v>
      </c>
      <c r="C1928" s="35" t="s">
        <v>1505</v>
      </c>
      <c r="D1928" s="60" t="s">
        <v>1354</v>
      </c>
      <c r="E1928" s="35" t="s">
        <v>2399</v>
      </c>
      <c r="F1928" s="48"/>
      <c r="G1928" s="35" t="s">
        <v>1337</v>
      </c>
      <c r="H1928" s="57" t="str">
        <f>IF(RIGHT(G1928,1)="M", LEFT(G1928,LEN(G1928)-1), G1928)</f>
        <v>JS105</v>
      </c>
      <c r="I1928" s="57" t="str">
        <f>IF(RIGHT(G1928,1)="M","M","Non-M")</f>
        <v>Non-M</v>
      </c>
      <c r="J1928" s="58"/>
      <c r="K1928" s="33"/>
      <c r="L1928" s="90"/>
    </row>
    <row r="1929" spans="1:12" ht="41.25" hidden="1" customHeight="1">
      <c r="A1929" s="18" t="s">
        <v>2404</v>
      </c>
      <c r="B1929" s="35" t="s">
        <v>1301</v>
      </c>
      <c r="C1929" s="35" t="s">
        <v>1505</v>
      </c>
      <c r="D1929" s="60" t="s">
        <v>1354</v>
      </c>
      <c r="E1929" s="35" t="s">
        <v>2399</v>
      </c>
      <c r="F1929" s="48"/>
      <c r="G1929" s="35" t="s">
        <v>99</v>
      </c>
      <c r="H1929" s="57" t="str">
        <f>IF(RIGHT(G1929,1)="M", LEFT(G1929,LEN(G1929)-1), G1929)</f>
        <v>PK201</v>
      </c>
      <c r="I1929" s="57" t="str">
        <f>IF(RIGHT(G1929,1)="M","M","Non-M")</f>
        <v>Non-M</v>
      </c>
      <c r="J1929" s="58"/>
      <c r="K1929" s="33"/>
      <c r="L1929" s="90"/>
    </row>
    <row r="1930" spans="1:12" ht="41.25" hidden="1" customHeight="1">
      <c r="A1930" s="18" t="s">
        <v>2405</v>
      </c>
      <c r="B1930" s="35" t="s">
        <v>1301</v>
      </c>
      <c r="C1930" s="35" t="s">
        <v>1505</v>
      </c>
      <c r="D1930" s="60" t="s">
        <v>1354</v>
      </c>
      <c r="E1930" s="35" t="s">
        <v>2399</v>
      </c>
      <c r="F1930" s="48"/>
      <c r="G1930" s="35" t="s">
        <v>1375</v>
      </c>
      <c r="H1930" s="57" t="str">
        <f>IF(RIGHT(G1930,1)="M", LEFT(G1930,LEN(G1930)-1), G1930)</f>
        <v>PB214</v>
      </c>
      <c r="I1930" s="57" t="str">
        <f>IF(RIGHT(G1930,1)="M","M","Non-M")</f>
        <v>Non-M</v>
      </c>
      <c r="J1930" s="58"/>
      <c r="K1930" s="33"/>
      <c r="L1930" s="90"/>
    </row>
    <row r="1931" spans="1:12" ht="41.25" hidden="1" customHeight="1">
      <c r="A1931" s="18" t="s">
        <v>2406</v>
      </c>
      <c r="B1931" s="35" t="s">
        <v>1301</v>
      </c>
      <c r="C1931" s="35" t="s">
        <v>1505</v>
      </c>
      <c r="D1931" s="60" t="s">
        <v>1354</v>
      </c>
      <c r="E1931" s="35" t="s">
        <v>2399</v>
      </c>
      <c r="F1931" s="48"/>
      <c r="G1931" s="35" t="s">
        <v>673</v>
      </c>
      <c r="H1931" s="57" t="str">
        <f>IF(RIGHT(G1931,1)="M", LEFT(G1931,LEN(G1931)-1), G1931)</f>
        <v>HM315</v>
      </c>
      <c r="I1931" s="57" t="str">
        <f>IF(RIGHT(G1931,1)="M","M","Non-M")</f>
        <v>M</v>
      </c>
      <c r="J1931" s="58"/>
      <c r="K1931" s="33"/>
      <c r="L1931" s="90"/>
    </row>
    <row r="1932" spans="1:12" ht="41.25" hidden="1" customHeight="1">
      <c r="A1932" s="18" t="s">
        <v>2407</v>
      </c>
      <c r="B1932" s="35" t="s">
        <v>1301</v>
      </c>
      <c r="C1932" s="35" t="s">
        <v>1505</v>
      </c>
      <c r="D1932" s="60" t="s">
        <v>1354</v>
      </c>
      <c r="E1932" s="35" t="s">
        <v>2399</v>
      </c>
      <c r="F1932" s="48"/>
      <c r="G1932" s="35" t="s">
        <v>2408</v>
      </c>
      <c r="H1932" s="57" t="str">
        <f>IF(RIGHT(G1932,1)="M", LEFT(G1932,LEN(G1932)-1), G1932)</f>
        <v>VT101</v>
      </c>
      <c r="I1932" s="57" t="str">
        <f>IF(RIGHT(G1932,1)="M","M","Non-M")</f>
        <v>Non-M</v>
      </c>
      <c r="J1932" s="58"/>
      <c r="K1932" s="33"/>
      <c r="L1932" s="90"/>
    </row>
    <row r="1933" spans="1:12" ht="41.25" hidden="1" customHeight="1">
      <c r="A1933" s="18" t="s">
        <v>2409</v>
      </c>
      <c r="B1933" s="35" t="s">
        <v>1301</v>
      </c>
      <c r="C1933" s="35" t="s">
        <v>803</v>
      </c>
      <c r="D1933" s="60" t="s">
        <v>2410</v>
      </c>
      <c r="E1933" s="35" t="s">
        <v>2411</v>
      </c>
      <c r="F1933" s="48"/>
      <c r="G1933" s="35" t="s">
        <v>76</v>
      </c>
      <c r="H1933" s="57" t="str">
        <f t="shared" ref="H1933:H1940" si="192">IF(RIGHT(G1933,1)="M", LEFT(G1933,LEN(G1933)-1), G1933)</f>
        <v>CL413</v>
      </c>
      <c r="I1933" s="57" t="str">
        <f t="shared" ref="I1933:I1940" si="193">IF(RIGHT(G1933,1)="M","M","Non-M")</f>
        <v>M</v>
      </c>
      <c r="J1933" s="58" t="s">
        <v>1915</v>
      </c>
      <c r="K1933" s="33"/>
      <c r="L1933" s="90"/>
    </row>
    <row r="1934" spans="1:12" ht="41.25" hidden="1" customHeight="1">
      <c r="A1934" s="18" t="s">
        <v>2412</v>
      </c>
      <c r="B1934" s="35" t="s">
        <v>1301</v>
      </c>
      <c r="C1934" s="35" t="s">
        <v>803</v>
      </c>
      <c r="D1934" s="60" t="s">
        <v>2410</v>
      </c>
      <c r="E1934" s="35" t="s">
        <v>2411</v>
      </c>
      <c r="F1934" s="48"/>
      <c r="G1934" s="35" t="s">
        <v>1761</v>
      </c>
      <c r="H1934" s="57" t="str">
        <f t="shared" si="192"/>
        <v>ZP105</v>
      </c>
      <c r="I1934" s="57" t="str">
        <f t="shared" si="193"/>
        <v>Non-M</v>
      </c>
      <c r="J1934" s="58"/>
      <c r="K1934" s="33"/>
      <c r="L1934" s="90"/>
    </row>
    <row r="1935" spans="1:12" ht="41.25" hidden="1" customHeight="1">
      <c r="A1935" s="18" t="s">
        <v>2413</v>
      </c>
      <c r="B1935" s="35" t="s">
        <v>1301</v>
      </c>
      <c r="C1935" s="35" t="s">
        <v>803</v>
      </c>
      <c r="D1935" s="60" t="s">
        <v>2410</v>
      </c>
      <c r="E1935" s="35" t="s">
        <v>2411</v>
      </c>
      <c r="F1935" s="48"/>
      <c r="G1935" s="35" t="s">
        <v>1454</v>
      </c>
      <c r="H1935" s="57" t="str">
        <f t="shared" si="192"/>
        <v>JS401</v>
      </c>
      <c r="I1935" s="57" t="str">
        <f t="shared" si="193"/>
        <v>Non-M</v>
      </c>
      <c r="J1935" s="58"/>
      <c r="K1935" s="33"/>
      <c r="L1935" s="90"/>
    </row>
    <row r="1936" spans="1:12" ht="41.25" hidden="1" customHeight="1">
      <c r="A1936" s="18" t="s">
        <v>2414</v>
      </c>
      <c r="B1936" s="35" t="s">
        <v>1301</v>
      </c>
      <c r="C1936" s="35" t="s">
        <v>803</v>
      </c>
      <c r="D1936" s="60" t="s">
        <v>2410</v>
      </c>
      <c r="E1936" s="35" t="s">
        <v>2411</v>
      </c>
      <c r="F1936" s="48"/>
      <c r="G1936" s="35" t="s">
        <v>1337</v>
      </c>
      <c r="H1936" s="57" t="str">
        <f t="shared" si="192"/>
        <v>JS105</v>
      </c>
      <c r="I1936" s="57" t="str">
        <f t="shared" si="193"/>
        <v>Non-M</v>
      </c>
      <c r="J1936" s="58"/>
      <c r="K1936" s="33"/>
      <c r="L1936" s="90"/>
    </row>
    <row r="1937" spans="1:12" ht="41.25" hidden="1" customHeight="1">
      <c r="A1937" s="18" t="s">
        <v>2415</v>
      </c>
      <c r="B1937" s="35" t="s">
        <v>1301</v>
      </c>
      <c r="C1937" s="35" t="s">
        <v>803</v>
      </c>
      <c r="D1937" s="60" t="s">
        <v>2410</v>
      </c>
      <c r="E1937" s="35" t="s">
        <v>2411</v>
      </c>
      <c r="F1937" s="48"/>
      <c r="G1937" s="35" t="s">
        <v>1087</v>
      </c>
      <c r="H1937" s="57" t="str">
        <f t="shared" si="192"/>
        <v>PK111</v>
      </c>
      <c r="I1937" s="57" t="str">
        <f t="shared" si="193"/>
        <v>Non-M</v>
      </c>
      <c r="J1937" s="58"/>
      <c r="K1937" s="33"/>
      <c r="L1937" s="90"/>
    </row>
    <row r="1938" spans="1:12" ht="41.25" hidden="1" customHeight="1">
      <c r="A1938" s="18" t="s">
        <v>2416</v>
      </c>
      <c r="B1938" s="35" t="s">
        <v>1301</v>
      </c>
      <c r="C1938" s="35" t="s">
        <v>803</v>
      </c>
      <c r="D1938" s="60" t="s">
        <v>2410</v>
      </c>
      <c r="E1938" s="35" t="s">
        <v>2411</v>
      </c>
      <c r="F1938" s="48"/>
      <c r="G1938" s="35" t="s">
        <v>224</v>
      </c>
      <c r="H1938" s="57" t="str">
        <f t="shared" si="192"/>
        <v>PB201</v>
      </c>
      <c r="I1938" s="57" t="str">
        <f t="shared" si="193"/>
        <v>Non-M</v>
      </c>
      <c r="J1938" s="58"/>
      <c r="K1938" s="33"/>
      <c r="L1938" s="90"/>
    </row>
    <row r="1939" spans="1:12" ht="41.25" hidden="1" customHeight="1">
      <c r="A1939" s="18" t="s">
        <v>2417</v>
      </c>
      <c r="B1939" s="35" t="s">
        <v>1301</v>
      </c>
      <c r="C1939" s="35" t="s">
        <v>803</v>
      </c>
      <c r="D1939" s="60" t="s">
        <v>2410</v>
      </c>
      <c r="E1939" s="35" t="s">
        <v>2411</v>
      </c>
      <c r="F1939" s="48"/>
      <c r="G1939" s="35" t="s">
        <v>132</v>
      </c>
      <c r="H1939" s="57" t="str">
        <f t="shared" si="192"/>
        <v>HM420</v>
      </c>
      <c r="I1939" s="57" t="str">
        <f t="shared" si="193"/>
        <v>M</v>
      </c>
      <c r="J1939" s="58" t="s">
        <v>1915</v>
      </c>
      <c r="K1939" s="33"/>
      <c r="L1939" s="90"/>
    </row>
    <row r="1940" spans="1:12" ht="41.25" hidden="1" customHeight="1">
      <c r="A1940" s="18" t="s">
        <v>2418</v>
      </c>
      <c r="B1940" s="35" t="s">
        <v>2419</v>
      </c>
      <c r="C1940" s="35" t="s">
        <v>348</v>
      </c>
      <c r="D1940" s="60" t="s">
        <v>1043</v>
      </c>
      <c r="E1940" s="35" t="s">
        <v>2420</v>
      </c>
      <c r="F1940" s="48"/>
      <c r="G1940" s="35" t="s">
        <v>26</v>
      </c>
      <c r="H1940" s="57" t="str">
        <f t="shared" si="192"/>
        <v>HD106</v>
      </c>
      <c r="I1940" s="57" t="str">
        <f t="shared" si="193"/>
        <v>Non-M</v>
      </c>
      <c r="J1940" s="58"/>
      <c r="K1940" s="33"/>
      <c r="L1940" s="90"/>
    </row>
    <row r="1941" spans="1:12" ht="41.25" hidden="1" customHeight="1">
      <c r="A1941" s="18" t="s">
        <v>2421</v>
      </c>
      <c r="B1941" s="35" t="s">
        <v>2419</v>
      </c>
      <c r="C1941" s="35" t="s">
        <v>348</v>
      </c>
      <c r="D1941" s="60" t="s">
        <v>1043</v>
      </c>
      <c r="E1941" s="35" t="s">
        <v>2420</v>
      </c>
      <c r="F1941" s="48"/>
      <c r="G1941" s="35" t="s">
        <v>2276</v>
      </c>
      <c r="H1941" s="57" t="str">
        <f t="shared" ref="H1941:H1943" si="194">IF(RIGHT(G1941,1)="M", LEFT(G1941,LEN(G1941)-1), G1941)</f>
        <v>JS404</v>
      </c>
      <c r="I1941" s="57" t="str">
        <f t="shared" ref="I1941:I1943" si="195">IF(RIGHT(G1941,1)="M","M","Non-M")</f>
        <v>Non-M</v>
      </c>
      <c r="J1941" s="58"/>
      <c r="K1941" s="33"/>
      <c r="L1941" s="90"/>
    </row>
    <row r="1942" spans="1:12" ht="41.25" hidden="1" customHeight="1">
      <c r="A1942" s="18" t="s">
        <v>2422</v>
      </c>
      <c r="B1942" s="35" t="s">
        <v>2419</v>
      </c>
      <c r="C1942" s="35" t="s">
        <v>348</v>
      </c>
      <c r="D1942" s="60" t="s">
        <v>1043</v>
      </c>
      <c r="E1942" s="35" t="s">
        <v>2420</v>
      </c>
      <c r="F1942" s="48"/>
      <c r="G1942" s="35" t="s">
        <v>698</v>
      </c>
      <c r="H1942" s="57" t="str">
        <f t="shared" si="194"/>
        <v>HD604</v>
      </c>
      <c r="I1942" s="57" t="str">
        <f t="shared" si="195"/>
        <v>Non-M</v>
      </c>
      <c r="J1942" s="58"/>
      <c r="K1942" s="33"/>
      <c r="L1942" s="90"/>
    </row>
    <row r="1943" spans="1:12" ht="41.25" hidden="1" customHeight="1">
      <c r="A1943" s="18" t="s">
        <v>2423</v>
      </c>
      <c r="B1943" s="35" t="s">
        <v>2419</v>
      </c>
      <c r="C1943" s="35" t="s">
        <v>348</v>
      </c>
      <c r="D1943" s="60" t="s">
        <v>1043</v>
      </c>
      <c r="E1943" s="35" t="s">
        <v>2420</v>
      </c>
      <c r="F1943" s="48"/>
      <c r="G1943" s="35" t="s">
        <v>1761</v>
      </c>
      <c r="H1943" s="57" t="str">
        <f t="shared" si="194"/>
        <v>ZP105</v>
      </c>
      <c r="I1943" s="57" t="str">
        <f t="shared" si="195"/>
        <v>Non-M</v>
      </c>
      <c r="J1943" s="58"/>
      <c r="K1943" s="33"/>
      <c r="L1943" s="90"/>
    </row>
    <row r="1944" spans="1:12" ht="41.25" hidden="1" customHeight="1">
      <c r="A1944" s="18" t="s">
        <v>2424</v>
      </c>
      <c r="B1944" s="35" t="s">
        <v>2419</v>
      </c>
      <c r="C1944" s="35" t="s">
        <v>348</v>
      </c>
      <c r="D1944" s="60" t="s">
        <v>1043</v>
      </c>
      <c r="E1944" s="35" t="s">
        <v>2420</v>
      </c>
      <c r="F1944" s="48"/>
      <c r="G1944" s="35" t="s">
        <v>531</v>
      </c>
      <c r="H1944" s="57" t="str">
        <f t="shared" ref="H1944:H1951" si="196">IF(RIGHT(G1944,1)="M", LEFT(G1944,LEN(G1944)-1), G1944)</f>
        <v>LP100</v>
      </c>
      <c r="I1944" s="57" t="str">
        <f t="shared" ref="I1944:I1951" si="197">IF(RIGHT(G1944,1)="M","M","Non-M")</f>
        <v>Non-M</v>
      </c>
      <c r="J1944" s="58"/>
      <c r="K1944" s="33"/>
      <c r="L1944" s="90"/>
    </row>
    <row r="1945" spans="1:12" ht="41.25" hidden="1" customHeight="1">
      <c r="A1945" s="18" t="s">
        <v>2425</v>
      </c>
      <c r="B1945" s="35" t="s">
        <v>2419</v>
      </c>
      <c r="C1945" s="35" t="s">
        <v>348</v>
      </c>
      <c r="D1945" s="60" t="s">
        <v>1043</v>
      </c>
      <c r="E1945" s="35" t="s">
        <v>2420</v>
      </c>
      <c r="F1945" s="48"/>
      <c r="G1945" s="35" t="s">
        <v>120</v>
      </c>
      <c r="H1945" s="57" t="str">
        <f t="shared" si="196"/>
        <v>JS124</v>
      </c>
      <c r="I1945" s="57" t="str">
        <f t="shared" si="197"/>
        <v>Non-M</v>
      </c>
      <c r="J1945" s="58"/>
      <c r="K1945" s="33"/>
      <c r="L1945" s="90"/>
    </row>
    <row r="1946" spans="1:12" ht="41.25" hidden="1" customHeight="1">
      <c r="A1946" s="18" t="s">
        <v>2426</v>
      </c>
      <c r="B1946" s="35" t="s">
        <v>2419</v>
      </c>
      <c r="C1946" s="35" t="s">
        <v>348</v>
      </c>
      <c r="D1946" s="60" t="s">
        <v>1043</v>
      </c>
      <c r="E1946" s="35" t="s">
        <v>2420</v>
      </c>
      <c r="F1946" s="48"/>
      <c r="G1946" s="35" t="s">
        <v>1337</v>
      </c>
      <c r="H1946" s="57" t="str">
        <f t="shared" si="196"/>
        <v>JS105</v>
      </c>
      <c r="I1946" s="57" t="str">
        <f t="shared" si="197"/>
        <v>Non-M</v>
      </c>
      <c r="J1946" s="58"/>
      <c r="K1946" s="33"/>
      <c r="L1946" s="90"/>
    </row>
    <row r="1947" spans="1:12" ht="41.25" hidden="1" customHeight="1">
      <c r="A1947" s="18" t="s">
        <v>2427</v>
      </c>
      <c r="B1947" s="35" t="s">
        <v>2419</v>
      </c>
      <c r="C1947" s="35" t="s">
        <v>348</v>
      </c>
      <c r="D1947" s="60" t="s">
        <v>1043</v>
      </c>
      <c r="E1947" s="35" t="s">
        <v>2420</v>
      </c>
      <c r="F1947" s="48"/>
      <c r="G1947" s="35" t="s">
        <v>252</v>
      </c>
      <c r="H1947" s="57" t="str">
        <f t="shared" si="196"/>
        <v>PK603</v>
      </c>
      <c r="I1947" s="57" t="str">
        <f t="shared" si="197"/>
        <v>M</v>
      </c>
      <c r="J1947" s="58"/>
      <c r="K1947" s="33"/>
      <c r="L1947" s="90"/>
    </row>
    <row r="1948" spans="1:12" ht="41.25" hidden="1" customHeight="1">
      <c r="A1948" s="18" t="s">
        <v>2428</v>
      </c>
      <c r="B1948" s="35" t="s">
        <v>2419</v>
      </c>
      <c r="C1948" s="35" t="s">
        <v>348</v>
      </c>
      <c r="D1948" s="60" t="s">
        <v>1043</v>
      </c>
      <c r="E1948" s="35" t="s">
        <v>2420</v>
      </c>
      <c r="F1948" s="48"/>
      <c r="G1948" s="35" t="s">
        <v>82</v>
      </c>
      <c r="H1948" s="57" t="str">
        <f t="shared" si="196"/>
        <v>PB104</v>
      </c>
      <c r="I1948" s="57" t="str">
        <f t="shared" si="197"/>
        <v>Non-M</v>
      </c>
      <c r="J1948" s="58"/>
      <c r="K1948" s="33"/>
      <c r="L1948" s="90"/>
    </row>
    <row r="1949" spans="1:12" ht="41.25" hidden="1" customHeight="1">
      <c r="A1949" s="18" t="s">
        <v>2429</v>
      </c>
      <c r="B1949" s="35" t="s">
        <v>2419</v>
      </c>
      <c r="C1949" s="35" t="s">
        <v>348</v>
      </c>
      <c r="D1949" s="60" t="s">
        <v>1043</v>
      </c>
      <c r="E1949" s="35" t="s">
        <v>2420</v>
      </c>
      <c r="F1949" s="48"/>
      <c r="G1949" s="35" t="s">
        <v>132</v>
      </c>
      <c r="H1949" s="57" t="str">
        <f t="shared" si="196"/>
        <v>HM420</v>
      </c>
      <c r="I1949" s="57" t="str">
        <f t="shared" si="197"/>
        <v>M</v>
      </c>
      <c r="J1949" s="58" t="s">
        <v>1915</v>
      </c>
      <c r="K1949" s="33"/>
      <c r="L1949" s="90"/>
    </row>
    <row r="1950" spans="1:12" ht="41.25" hidden="1" customHeight="1">
      <c r="A1950" s="18" t="s">
        <v>2430</v>
      </c>
      <c r="B1950" s="35" t="s">
        <v>2419</v>
      </c>
      <c r="C1950" s="35" t="s">
        <v>348</v>
      </c>
      <c r="D1950" s="60" t="s">
        <v>1043</v>
      </c>
      <c r="E1950" s="35" t="s">
        <v>2420</v>
      </c>
      <c r="F1950" s="48"/>
      <c r="G1950" s="35" t="s">
        <v>88</v>
      </c>
      <c r="H1950" s="57" t="str">
        <f t="shared" si="196"/>
        <v>DC201</v>
      </c>
      <c r="I1950" s="57" t="str">
        <f t="shared" si="197"/>
        <v>Non-M</v>
      </c>
      <c r="J1950" s="58"/>
      <c r="K1950" s="33"/>
      <c r="L1950" s="90"/>
    </row>
    <row r="1951" spans="1:12" ht="41.25" hidden="1" customHeight="1">
      <c r="A1951" s="18" t="s">
        <v>2431</v>
      </c>
      <c r="B1951" s="35" t="s">
        <v>2419</v>
      </c>
      <c r="C1951" s="35" t="s">
        <v>348</v>
      </c>
      <c r="D1951" s="60" t="s">
        <v>1043</v>
      </c>
      <c r="E1951" s="35" t="s">
        <v>2420</v>
      </c>
      <c r="F1951" s="48"/>
      <c r="G1951" s="35" t="s">
        <v>379</v>
      </c>
      <c r="H1951" s="57" t="str">
        <f t="shared" si="196"/>
        <v>HM509</v>
      </c>
      <c r="I1951" s="57" t="str">
        <f t="shared" si="197"/>
        <v>Non-M</v>
      </c>
      <c r="J1951" s="58"/>
      <c r="K1951" s="33"/>
      <c r="L1951" s="90"/>
    </row>
    <row r="1952" spans="1:12" ht="41.25" hidden="1" customHeight="1">
      <c r="A1952" s="18" t="s">
        <v>2432</v>
      </c>
      <c r="B1952" s="35" t="s">
        <v>1237</v>
      </c>
      <c r="C1952" s="35" t="s">
        <v>2433</v>
      </c>
      <c r="D1952" s="60" t="s">
        <v>1302</v>
      </c>
      <c r="E1952" s="35" t="s">
        <v>1822</v>
      </c>
      <c r="F1952" s="48"/>
      <c r="G1952" s="35" t="s">
        <v>123</v>
      </c>
      <c r="H1952" s="57" t="str">
        <f t="shared" ref="H1952:H1958" si="198">IF(RIGHT(G1952,1)="M", LEFT(G1952,LEN(G1952)-1), G1952)</f>
        <v>HD104</v>
      </c>
      <c r="I1952" s="57" t="str">
        <f t="shared" ref="I1952:I1958" si="199">IF(RIGHT(G1952,1)="M","M","Non-M")</f>
        <v>M</v>
      </c>
      <c r="J1952" s="58" t="s">
        <v>2434</v>
      </c>
      <c r="K1952" s="33"/>
      <c r="L1952" s="90"/>
    </row>
    <row r="1953" spans="1:12" ht="41.25" hidden="1" customHeight="1">
      <c r="A1953" s="18" t="s">
        <v>2435</v>
      </c>
      <c r="B1953" s="35" t="s">
        <v>1237</v>
      </c>
      <c r="C1953" s="35" t="s">
        <v>2433</v>
      </c>
      <c r="D1953" s="60" t="s">
        <v>1302</v>
      </c>
      <c r="E1953" s="35" t="s">
        <v>1822</v>
      </c>
      <c r="F1953" s="48"/>
      <c r="G1953" s="35" t="s">
        <v>1825</v>
      </c>
      <c r="H1953" s="57" t="str">
        <f t="shared" si="198"/>
        <v>ZP109</v>
      </c>
      <c r="I1953" s="57" t="str">
        <f t="shared" si="199"/>
        <v>Non-M</v>
      </c>
      <c r="J1953" s="58"/>
      <c r="K1953" s="33"/>
      <c r="L1953" s="90"/>
    </row>
    <row r="1954" spans="1:12" ht="41.25" hidden="1" customHeight="1">
      <c r="A1954" s="18" t="s">
        <v>2436</v>
      </c>
      <c r="B1954" s="35" t="s">
        <v>1237</v>
      </c>
      <c r="C1954" s="35" t="s">
        <v>2433</v>
      </c>
      <c r="D1954" s="60" t="s">
        <v>1302</v>
      </c>
      <c r="E1954" s="35" t="s">
        <v>1822</v>
      </c>
      <c r="F1954" s="48"/>
      <c r="G1954" s="35" t="s">
        <v>1827</v>
      </c>
      <c r="H1954" s="57" t="str">
        <f t="shared" si="198"/>
        <v>CL503</v>
      </c>
      <c r="I1954" s="57" t="str">
        <f t="shared" si="199"/>
        <v>M</v>
      </c>
      <c r="J1954" s="58" t="s">
        <v>2173</v>
      </c>
      <c r="K1954" s="33"/>
      <c r="L1954" s="90"/>
    </row>
    <row r="1955" spans="1:12" ht="41.25" hidden="1" customHeight="1">
      <c r="A1955" s="18" t="s">
        <v>2437</v>
      </c>
      <c r="B1955" s="35" t="s">
        <v>1237</v>
      </c>
      <c r="C1955" s="35" t="s">
        <v>2433</v>
      </c>
      <c r="D1955" s="60" t="s">
        <v>1302</v>
      </c>
      <c r="E1955" s="35" t="s">
        <v>1822</v>
      </c>
      <c r="F1955" s="48"/>
      <c r="G1955" s="35" t="s">
        <v>736</v>
      </c>
      <c r="H1955" s="57" t="str">
        <f t="shared" si="198"/>
        <v>PK214</v>
      </c>
      <c r="I1955" s="57" t="str">
        <f t="shared" si="199"/>
        <v>Non-M</v>
      </c>
      <c r="J1955" s="58"/>
      <c r="K1955" s="33"/>
      <c r="L1955" s="90"/>
    </row>
    <row r="1956" spans="1:12" ht="41.25" hidden="1" customHeight="1">
      <c r="A1956" s="18" t="s">
        <v>2438</v>
      </c>
      <c r="B1956" s="35" t="s">
        <v>1237</v>
      </c>
      <c r="C1956" s="35" t="s">
        <v>2433</v>
      </c>
      <c r="D1956" s="60" t="s">
        <v>1302</v>
      </c>
      <c r="E1956" s="35" t="s">
        <v>1822</v>
      </c>
      <c r="F1956" s="48"/>
      <c r="G1956" s="35" t="s">
        <v>1184</v>
      </c>
      <c r="H1956" s="57" t="str">
        <f t="shared" si="198"/>
        <v>JS105</v>
      </c>
      <c r="I1956" s="57" t="str">
        <f t="shared" si="199"/>
        <v>M</v>
      </c>
      <c r="J1956" s="33" t="s">
        <v>2439</v>
      </c>
      <c r="K1956" s="33"/>
      <c r="L1956" s="90"/>
    </row>
    <row r="1957" spans="1:12" ht="41.25" hidden="1" customHeight="1">
      <c r="A1957" s="18" t="s">
        <v>2440</v>
      </c>
      <c r="B1957" s="35" t="s">
        <v>1237</v>
      </c>
      <c r="C1957" s="35" t="s">
        <v>2433</v>
      </c>
      <c r="D1957" s="60" t="s">
        <v>1302</v>
      </c>
      <c r="E1957" s="35" t="s">
        <v>1822</v>
      </c>
      <c r="F1957" s="48"/>
      <c r="G1957" s="35" t="s">
        <v>2441</v>
      </c>
      <c r="H1957" s="57" t="str">
        <f t="shared" si="198"/>
        <v>JS111</v>
      </c>
      <c r="I1957" s="57" t="str">
        <f t="shared" si="199"/>
        <v>M</v>
      </c>
      <c r="J1957" s="58" t="s">
        <v>1915</v>
      </c>
      <c r="K1957" s="33"/>
      <c r="L1957" s="90"/>
    </row>
    <row r="1958" spans="1:12" ht="41.25" hidden="1" customHeight="1">
      <c r="A1958" s="18" t="s">
        <v>2442</v>
      </c>
      <c r="B1958" s="35" t="s">
        <v>1237</v>
      </c>
      <c r="C1958" s="35" t="s">
        <v>2433</v>
      </c>
      <c r="D1958" s="60" t="s">
        <v>1302</v>
      </c>
      <c r="E1958" s="35" t="s">
        <v>1822</v>
      </c>
      <c r="F1958" s="48"/>
      <c r="G1958" s="35" t="s">
        <v>1337</v>
      </c>
      <c r="H1958" s="57" t="str">
        <f t="shared" si="198"/>
        <v>JS105</v>
      </c>
      <c r="I1958" s="57" t="str">
        <f t="shared" si="199"/>
        <v>Non-M</v>
      </c>
      <c r="J1958" s="58"/>
      <c r="K1958" s="33"/>
      <c r="L1958" s="90"/>
    </row>
    <row r="1959" spans="1:12" ht="41.25" hidden="1" customHeight="1">
      <c r="A1959" s="18" t="s">
        <v>2443</v>
      </c>
      <c r="B1959" s="35" t="s">
        <v>1237</v>
      </c>
      <c r="C1959" s="35" t="s">
        <v>2433</v>
      </c>
      <c r="D1959" s="60" t="s">
        <v>1302</v>
      </c>
      <c r="E1959" s="35" t="s">
        <v>1822</v>
      </c>
      <c r="F1959" s="48"/>
      <c r="G1959" s="35" t="s">
        <v>22</v>
      </c>
      <c r="H1959" s="57" t="str">
        <f t="shared" ref="H1959:H1960" si="200">IF(RIGHT(G1959,1)="M", LEFT(G1959,LEN(G1959)-1), G1959)</f>
        <v>HM309</v>
      </c>
      <c r="I1959" s="57" t="str">
        <f t="shared" ref="I1959:I1960" si="201">IF(RIGHT(G1959,1)="M","M","Non-M")</f>
        <v>Non-M</v>
      </c>
      <c r="J1959" s="58"/>
      <c r="K1959" s="33"/>
      <c r="L1959" s="90"/>
    </row>
    <row r="1960" spans="1:12" ht="41.25" hidden="1" customHeight="1">
      <c r="A1960" s="18" t="s">
        <v>2444</v>
      </c>
      <c r="B1960" s="35" t="s">
        <v>1237</v>
      </c>
      <c r="C1960" s="35" t="s">
        <v>2433</v>
      </c>
      <c r="D1960" s="60" t="s">
        <v>1302</v>
      </c>
      <c r="E1960" s="35" t="s">
        <v>1822</v>
      </c>
      <c r="F1960" s="48"/>
      <c r="G1960" s="35" t="s">
        <v>1222</v>
      </c>
      <c r="H1960" s="57" t="str">
        <f t="shared" si="200"/>
        <v>HM309</v>
      </c>
      <c r="I1960" s="57" t="str">
        <f t="shared" si="201"/>
        <v>M</v>
      </c>
      <c r="J1960" s="59" t="s">
        <v>1299</v>
      </c>
      <c r="K1960" s="33"/>
      <c r="L1960" s="90"/>
    </row>
    <row r="1961" spans="1:12" ht="41.25" hidden="1" customHeight="1">
      <c r="A1961" s="18" t="s">
        <v>2445</v>
      </c>
      <c r="B1961" s="92" t="s">
        <v>1301</v>
      </c>
      <c r="C1961" s="92" t="s">
        <v>302</v>
      </c>
      <c r="D1961" s="65" t="s">
        <v>1440</v>
      </c>
      <c r="E1961" s="92" t="s">
        <v>2446</v>
      </c>
      <c r="F1961" s="93"/>
      <c r="G1961" s="92" t="s">
        <v>1616</v>
      </c>
      <c r="H1961" s="94" t="str">
        <f t="shared" ref="H1961:H1969" si="202">IF(RIGHT(G1961,1)="M", LEFT(G1961,LEN(G1961)-1), G1961)</f>
        <v>WB303</v>
      </c>
      <c r="I1961" s="94" t="str">
        <f t="shared" ref="I1961:I1969" si="203">IF(RIGHT(G1961,1)="M","M","Non-M")</f>
        <v>Non-M</v>
      </c>
      <c r="J1961" s="95"/>
      <c r="K1961" s="96"/>
      <c r="L1961" s="97"/>
    </row>
    <row r="1962" spans="1:12" ht="41.25" hidden="1" customHeight="1">
      <c r="A1962" s="18" t="s">
        <v>2447</v>
      </c>
      <c r="B1962" s="92" t="s">
        <v>1301</v>
      </c>
      <c r="C1962" s="92" t="s">
        <v>302</v>
      </c>
      <c r="D1962" s="65" t="s">
        <v>1440</v>
      </c>
      <c r="E1962" s="92" t="s">
        <v>2446</v>
      </c>
      <c r="F1962" s="93"/>
      <c r="G1962" s="92" t="s">
        <v>359</v>
      </c>
      <c r="H1962" s="94" t="str">
        <f t="shared" si="202"/>
        <v>DC100</v>
      </c>
      <c r="I1962" s="94" t="str">
        <f t="shared" si="203"/>
        <v>Non-M</v>
      </c>
      <c r="J1962" s="95"/>
      <c r="K1962" s="96"/>
      <c r="L1962" s="97"/>
    </row>
    <row r="1963" spans="1:12" ht="41.25" hidden="1" customHeight="1">
      <c r="A1963" s="18" t="s">
        <v>2448</v>
      </c>
      <c r="B1963" s="92" t="s">
        <v>1301</v>
      </c>
      <c r="C1963" s="92" t="s">
        <v>302</v>
      </c>
      <c r="D1963" s="65" t="s">
        <v>1440</v>
      </c>
      <c r="E1963" s="92" t="s">
        <v>2446</v>
      </c>
      <c r="F1963" s="93"/>
      <c r="G1963" s="92" t="s">
        <v>135</v>
      </c>
      <c r="H1963" s="94" t="str">
        <f t="shared" si="202"/>
        <v>DC200</v>
      </c>
      <c r="I1963" s="94" t="str">
        <f t="shared" si="203"/>
        <v>Non-M</v>
      </c>
      <c r="J1963" s="95"/>
      <c r="K1963" s="96"/>
      <c r="L1963" s="97"/>
    </row>
    <row r="1964" spans="1:12" ht="41.25" hidden="1" customHeight="1">
      <c r="A1964" s="18" t="s">
        <v>2449</v>
      </c>
      <c r="B1964" s="92" t="s">
        <v>1301</v>
      </c>
      <c r="C1964" s="92" t="s">
        <v>302</v>
      </c>
      <c r="D1964" s="65" t="s">
        <v>1440</v>
      </c>
      <c r="E1964" s="92" t="s">
        <v>2446</v>
      </c>
      <c r="F1964" s="93"/>
      <c r="G1964" s="92" t="s">
        <v>96</v>
      </c>
      <c r="H1964" s="94" t="str">
        <f t="shared" si="202"/>
        <v>DC300</v>
      </c>
      <c r="I1964" s="94" t="str">
        <f t="shared" si="203"/>
        <v>Non-M</v>
      </c>
      <c r="J1964" s="95"/>
      <c r="K1964" s="96"/>
      <c r="L1964" s="97"/>
    </row>
    <row r="1965" spans="1:12" ht="41.25" hidden="1" customHeight="1">
      <c r="A1965" s="18" t="s">
        <v>2450</v>
      </c>
      <c r="B1965" s="92" t="s">
        <v>1301</v>
      </c>
      <c r="C1965" s="92" t="s">
        <v>302</v>
      </c>
      <c r="D1965" s="65" t="s">
        <v>1440</v>
      </c>
      <c r="E1965" s="92" t="s">
        <v>2446</v>
      </c>
      <c r="F1965" s="93"/>
      <c r="G1965" s="92" t="s">
        <v>152</v>
      </c>
      <c r="H1965" s="94" t="str">
        <f t="shared" si="202"/>
        <v>DC400</v>
      </c>
      <c r="I1965" s="94" t="str">
        <f t="shared" si="203"/>
        <v>Non-M</v>
      </c>
      <c r="J1965" s="95"/>
      <c r="K1965" s="96"/>
      <c r="L1965" s="97"/>
    </row>
    <row r="1966" spans="1:12" ht="41.25" hidden="1" customHeight="1">
      <c r="A1966" s="18" t="s">
        <v>2451</v>
      </c>
      <c r="B1966" s="92" t="s">
        <v>1301</v>
      </c>
      <c r="C1966" s="92" t="s">
        <v>302</v>
      </c>
      <c r="D1966" s="65" t="s">
        <v>1440</v>
      </c>
      <c r="E1966" s="92" t="s">
        <v>2446</v>
      </c>
      <c r="F1966" s="93"/>
      <c r="G1966" s="92" t="s">
        <v>1676</v>
      </c>
      <c r="H1966" s="94" t="str">
        <f t="shared" si="202"/>
        <v>PK202</v>
      </c>
      <c r="I1966" s="94" t="str">
        <f t="shared" si="203"/>
        <v>Non-M</v>
      </c>
      <c r="J1966" s="95"/>
      <c r="K1966" s="96"/>
      <c r="L1966" s="97"/>
    </row>
    <row r="1967" spans="1:12" ht="41.25" hidden="1" customHeight="1">
      <c r="A1967" s="18" t="s">
        <v>2452</v>
      </c>
      <c r="B1967" s="92" t="s">
        <v>1301</v>
      </c>
      <c r="C1967" s="92" t="s">
        <v>302</v>
      </c>
      <c r="D1967" s="65" t="s">
        <v>1440</v>
      </c>
      <c r="E1967" s="92" t="s">
        <v>2446</v>
      </c>
      <c r="F1967" s="93"/>
      <c r="G1967" s="92" t="s">
        <v>339</v>
      </c>
      <c r="H1967" s="94" t="str">
        <f t="shared" si="202"/>
        <v>PK602</v>
      </c>
      <c r="I1967" s="94" t="str">
        <f t="shared" si="203"/>
        <v>M</v>
      </c>
      <c r="J1967" s="95"/>
      <c r="K1967" s="96"/>
      <c r="L1967" s="97"/>
    </row>
    <row r="1968" spans="1:12" ht="41.25" hidden="1" customHeight="1">
      <c r="A1968" s="18" t="s">
        <v>2453</v>
      </c>
      <c r="B1968" s="92" t="s">
        <v>1301</v>
      </c>
      <c r="C1968" s="92" t="s">
        <v>302</v>
      </c>
      <c r="D1968" s="65" t="s">
        <v>1440</v>
      </c>
      <c r="E1968" s="92" t="s">
        <v>2446</v>
      </c>
      <c r="F1968" s="93"/>
      <c r="G1968" s="92" t="s">
        <v>241</v>
      </c>
      <c r="H1968" s="94" t="str">
        <f t="shared" si="202"/>
        <v>PB204</v>
      </c>
      <c r="I1968" s="94" t="str">
        <f t="shared" si="203"/>
        <v>M</v>
      </c>
      <c r="J1968" s="95"/>
      <c r="K1968" s="96"/>
      <c r="L1968" s="97"/>
    </row>
    <row r="1969" spans="1:12" ht="41.25" hidden="1" customHeight="1">
      <c r="A1969" s="18" t="s">
        <v>2454</v>
      </c>
      <c r="B1969" s="92" t="s">
        <v>1301</v>
      </c>
      <c r="C1969" s="92" t="s">
        <v>302</v>
      </c>
      <c r="D1969" s="65" t="s">
        <v>1440</v>
      </c>
      <c r="E1969" s="92" t="s">
        <v>2446</v>
      </c>
      <c r="F1969" s="93"/>
      <c r="G1969" s="92" t="s">
        <v>1629</v>
      </c>
      <c r="H1969" s="94" t="str">
        <f t="shared" si="202"/>
        <v>JS120</v>
      </c>
      <c r="I1969" s="94" t="str">
        <f t="shared" si="203"/>
        <v>Non-M</v>
      </c>
      <c r="J1969" s="95"/>
      <c r="K1969" s="96"/>
      <c r="L1969" s="97"/>
    </row>
    <row r="1970" spans="1:12" ht="41.25" hidden="1" customHeight="1">
      <c r="A1970" s="18" t="s">
        <v>2455</v>
      </c>
      <c r="B1970" s="92" t="s">
        <v>1301</v>
      </c>
      <c r="C1970" s="92" t="s">
        <v>302</v>
      </c>
      <c r="D1970" s="65" t="s">
        <v>1440</v>
      </c>
      <c r="E1970" s="92" t="s">
        <v>2446</v>
      </c>
      <c r="F1970" s="93"/>
      <c r="G1970" s="92" t="s">
        <v>1391</v>
      </c>
      <c r="H1970" s="94" t="str">
        <f>IF(RIGHT(G1970,1)="M", LEFT(G1970,LEN(G1970)-1), G1970)</f>
        <v>JS121</v>
      </c>
      <c r="I1970" s="94" t="str">
        <f>IF(RIGHT(G1970,1)="M","M","Non-M")</f>
        <v>Non-M</v>
      </c>
      <c r="J1970" s="95"/>
      <c r="K1970" s="96"/>
      <c r="L1970" s="97"/>
    </row>
    <row r="1971" spans="1:12" ht="41.25" hidden="1" customHeight="1">
      <c r="A1971" s="18" t="s">
        <v>2456</v>
      </c>
      <c r="B1971" s="92" t="s">
        <v>1301</v>
      </c>
      <c r="C1971" s="92" t="s">
        <v>302</v>
      </c>
      <c r="D1971" s="65" t="s">
        <v>1440</v>
      </c>
      <c r="E1971" s="92" t="s">
        <v>2446</v>
      </c>
      <c r="F1971" s="93"/>
      <c r="G1971" s="92" t="s">
        <v>1627</v>
      </c>
      <c r="H1971" s="94" t="str">
        <f>IF(RIGHT(G1971,1)="M", LEFT(G1971,LEN(G1971)-1), G1971)</f>
        <v>GT207</v>
      </c>
      <c r="I1971" s="94" t="str">
        <f>IF(RIGHT(G1971,1)="M","M","Non-M")</f>
        <v>M</v>
      </c>
      <c r="J1971" s="95" t="s">
        <v>1950</v>
      </c>
      <c r="K1971" s="96"/>
      <c r="L1971" s="97"/>
    </row>
    <row r="1972" spans="1:12" ht="41.25" hidden="1" customHeight="1">
      <c r="A1972" s="18" t="s">
        <v>2457</v>
      </c>
      <c r="B1972" s="92" t="s">
        <v>1301</v>
      </c>
      <c r="C1972" s="92" t="s">
        <v>302</v>
      </c>
      <c r="D1972" s="65" t="s">
        <v>1440</v>
      </c>
      <c r="E1972" s="92" t="s">
        <v>2446</v>
      </c>
      <c r="F1972" s="93"/>
      <c r="G1972" s="92" t="s">
        <v>50</v>
      </c>
      <c r="H1972" s="94" t="str">
        <f>IF(RIGHT(G1972,1)="M", LEFT(G1972,LEN(G1972)-1), G1972)</f>
        <v>HM311</v>
      </c>
      <c r="I1972" s="94" t="str">
        <f>IF(RIGHT(G1972,1)="M","M","Non-M")</f>
        <v>Non-M</v>
      </c>
      <c r="J1972" s="95"/>
      <c r="K1972" s="96"/>
      <c r="L1972" s="97"/>
    </row>
    <row r="1973" spans="1:12" ht="41.25" hidden="1" customHeight="1">
      <c r="A1973" s="18" t="s">
        <v>2458</v>
      </c>
      <c r="B1973" s="92" t="s">
        <v>1301</v>
      </c>
      <c r="C1973" s="92" t="s">
        <v>302</v>
      </c>
      <c r="D1973" s="65" t="s">
        <v>1440</v>
      </c>
      <c r="E1973" s="92" t="s">
        <v>2446</v>
      </c>
      <c r="F1973" s="93"/>
      <c r="G1973" s="92" t="s">
        <v>2172</v>
      </c>
      <c r="H1973" s="94" t="str">
        <f>IF(RIGHT(G1973,1)="M", LEFT(G1973,LEN(G1973)-1), G1973)</f>
        <v>VT500</v>
      </c>
      <c r="I1973" s="94" t="str">
        <f>IF(RIGHT(G1973,1)="M","M","Non-M")</f>
        <v>M</v>
      </c>
      <c r="J1973" s="95" t="s">
        <v>2173</v>
      </c>
      <c r="K1973" s="96"/>
      <c r="L1973" s="97"/>
    </row>
    <row r="1974" spans="1:12" ht="41.25" hidden="1" customHeight="1">
      <c r="A1974" s="18" t="s">
        <v>2459</v>
      </c>
      <c r="B1974" s="92" t="s">
        <v>1301</v>
      </c>
      <c r="C1974" s="92" t="s">
        <v>867</v>
      </c>
      <c r="D1974" s="92" t="s">
        <v>1440</v>
      </c>
      <c r="E1974" s="92" t="s">
        <v>2460</v>
      </c>
      <c r="F1974" s="93"/>
      <c r="G1974" s="92" t="s">
        <v>2461</v>
      </c>
      <c r="H1974" s="94" t="str">
        <f t="shared" ref="H1974:H1979" si="204">IF(RIGHT(G1974,1)="M", LEFT(G1974,LEN(G1974)-1), G1974)</f>
        <v>WB209</v>
      </c>
      <c r="I1974" s="94" t="str">
        <f t="shared" ref="I1974:I1979" si="205">IF(RIGHT(G1974,1)="M","M","Non-M")</f>
        <v>Non-M</v>
      </c>
      <c r="J1974" s="95"/>
      <c r="K1974" s="96"/>
      <c r="L1974" s="97"/>
    </row>
    <row r="1975" spans="1:12" ht="41.25" hidden="1" customHeight="1">
      <c r="A1975" s="18" t="s">
        <v>2462</v>
      </c>
      <c r="B1975" s="92" t="s">
        <v>1301</v>
      </c>
      <c r="C1975" s="92" t="s">
        <v>867</v>
      </c>
      <c r="D1975" s="92" t="s">
        <v>1440</v>
      </c>
      <c r="E1975" s="92" t="s">
        <v>2460</v>
      </c>
      <c r="F1975" s="93"/>
      <c r="G1975" s="92" t="s">
        <v>61</v>
      </c>
      <c r="H1975" s="94" t="str">
        <f t="shared" si="204"/>
        <v>DC101</v>
      </c>
      <c r="I1975" s="94" t="str">
        <f t="shared" si="205"/>
        <v>Non-M</v>
      </c>
      <c r="J1975" s="95"/>
      <c r="K1975" s="96"/>
      <c r="L1975" s="97"/>
    </row>
    <row r="1976" spans="1:12" ht="41.25" hidden="1" customHeight="1">
      <c r="A1976" s="18" t="s">
        <v>2463</v>
      </c>
      <c r="B1976" s="92" t="s">
        <v>1301</v>
      </c>
      <c r="C1976" s="92" t="s">
        <v>867</v>
      </c>
      <c r="D1976" s="92" t="s">
        <v>1440</v>
      </c>
      <c r="E1976" s="92" t="s">
        <v>2460</v>
      </c>
      <c r="F1976" s="93"/>
      <c r="G1976" s="92" t="s">
        <v>94</v>
      </c>
      <c r="H1976" s="94" t="str">
        <f t="shared" si="204"/>
        <v>DC202</v>
      </c>
      <c r="I1976" s="94" t="str">
        <f t="shared" si="205"/>
        <v>Non-M</v>
      </c>
      <c r="J1976" s="95"/>
      <c r="K1976" s="96"/>
      <c r="L1976" s="97"/>
    </row>
    <row r="1977" spans="1:12" ht="41.25" hidden="1" customHeight="1">
      <c r="A1977" s="18" t="s">
        <v>2464</v>
      </c>
      <c r="B1977" s="92" t="s">
        <v>1301</v>
      </c>
      <c r="C1977" s="92" t="s">
        <v>867</v>
      </c>
      <c r="D1977" s="92" t="s">
        <v>1440</v>
      </c>
      <c r="E1977" s="92" t="s">
        <v>2460</v>
      </c>
      <c r="F1977" s="93"/>
      <c r="G1977" s="92" t="s">
        <v>96</v>
      </c>
      <c r="H1977" s="94" t="str">
        <f t="shared" si="204"/>
        <v>DC300</v>
      </c>
      <c r="I1977" s="94" t="str">
        <f t="shared" si="205"/>
        <v>Non-M</v>
      </c>
      <c r="J1977" s="95"/>
      <c r="K1977" s="96"/>
      <c r="L1977" s="97"/>
    </row>
    <row r="1978" spans="1:12" ht="41.25" hidden="1" customHeight="1">
      <c r="A1978" s="18" t="s">
        <v>2465</v>
      </c>
      <c r="B1978" s="92" t="s">
        <v>1301</v>
      </c>
      <c r="C1978" s="92" t="s">
        <v>867</v>
      </c>
      <c r="D1978" s="92" t="s">
        <v>1440</v>
      </c>
      <c r="E1978" s="92" t="s">
        <v>2460</v>
      </c>
      <c r="F1978" s="93"/>
      <c r="G1978" s="92" t="s">
        <v>145</v>
      </c>
      <c r="H1978" s="94" t="str">
        <f t="shared" si="204"/>
        <v>DC402</v>
      </c>
      <c r="I1978" s="94" t="str">
        <f t="shared" si="205"/>
        <v>Non-M</v>
      </c>
      <c r="J1978" s="95"/>
      <c r="K1978" s="96"/>
      <c r="L1978" s="97"/>
    </row>
    <row r="1979" spans="1:12" ht="41.25" hidden="1" customHeight="1">
      <c r="A1979" s="18" t="s">
        <v>2466</v>
      </c>
      <c r="B1979" s="92" t="s">
        <v>1301</v>
      </c>
      <c r="C1979" s="92" t="s">
        <v>867</v>
      </c>
      <c r="D1979" s="92" t="s">
        <v>1440</v>
      </c>
      <c r="E1979" s="92" t="s">
        <v>2460</v>
      </c>
      <c r="F1979" s="93"/>
      <c r="G1979" s="92" t="s">
        <v>269</v>
      </c>
      <c r="H1979" s="94" t="str">
        <f t="shared" si="204"/>
        <v>PK102</v>
      </c>
      <c r="I1979" s="94" t="str">
        <f t="shared" si="205"/>
        <v>Non-M</v>
      </c>
      <c r="J1979" s="95"/>
      <c r="K1979" s="96"/>
      <c r="L1979" s="97"/>
    </row>
    <row r="1980" spans="1:12" ht="41.25" hidden="1" customHeight="1">
      <c r="A1980" s="18" t="s">
        <v>2467</v>
      </c>
      <c r="B1980" s="92" t="s">
        <v>1301</v>
      </c>
      <c r="C1980" s="92" t="s">
        <v>867</v>
      </c>
      <c r="D1980" s="92" t="s">
        <v>1440</v>
      </c>
      <c r="E1980" s="92" t="s">
        <v>2460</v>
      </c>
      <c r="F1980" s="93"/>
      <c r="G1980" s="92" t="s">
        <v>1854</v>
      </c>
      <c r="H1980" s="94" t="str">
        <f t="shared" ref="H1980:H1986" si="206">IF(RIGHT(G1980,1)="M", LEFT(G1980,LEN(G1980)-1), G1980)</f>
        <v>PB106</v>
      </c>
      <c r="I1980" s="94" t="str">
        <f t="shared" ref="I1980:I1986" si="207">IF(RIGHT(G1980,1)="M","M","Non-M")</f>
        <v>M</v>
      </c>
      <c r="J1980" s="95"/>
      <c r="K1980" s="96"/>
      <c r="L1980" s="97"/>
    </row>
    <row r="1981" spans="1:12" ht="41.25" hidden="1" customHeight="1">
      <c r="A1981" s="18" t="s">
        <v>2468</v>
      </c>
      <c r="B1981" s="92" t="s">
        <v>1301</v>
      </c>
      <c r="C1981" s="92" t="s">
        <v>867</v>
      </c>
      <c r="D1981" s="92" t="s">
        <v>1440</v>
      </c>
      <c r="E1981" s="92" t="s">
        <v>2460</v>
      </c>
      <c r="F1981" s="93"/>
      <c r="G1981" s="92" t="s">
        <v>2469</v>
      </c>
      <c r="H1981" s="94" t="str">
        <f t="shared" si="206"/>
        <v>PK300</v>
      </c>
      <c r="I1981" s="94" t="str">
        <f t="shared" si="207"/>
        <v>M</v>
      </c>
      <c r="J1981" s="95" t="s">
        <v>2173</v>
      </c>
      <c r="K1981" s="96"/>
      <c r="L1981" s="97"/>
    </row>
    <row r="1982" spans="1:12" ht="41.25" hidden="1" customHeight="1">
      <c r="A1982" s="18" t="s">
        <v>2470</v>
      </c>
      <c r="B1982" s="92" t="s">
        <v>1301</v>
      </c>
      <c r="C1982" s="92" t="s">
        <v>867</v>
      </c>
      <c r="D1982" s="92" t="s">
        <v>1440</v>
      </c>
      <c r="E1982" s="92" t="s">
        <v>2460</v>
      </c>
      <c r="F1982" s="93"/>
      <c r="G1982" s="92" t="s">
        <v>1243</v>
      </c>
      <c r="H1982" s="94" t="str">
        <f t="shared" si="206"/>
        <v>PB300</v>
      </c>
      <c r="I1982" s="94" t="str">
        <f t="shared" si="207"/>
        <v>Non-M</v>
      </c>
      <c r="J1982" s="95"/>
      <c r="K1982" s="96"/>
      <c r="L1982" s="97"/>
    </row>
    <row r="1983" spans="1:12" ht="41.25" hidden="1" customHeight="1">
      <c r="A1983" s="18" t="s">
        <v>2471</v>
      </c>
      <c r="B1983" s="92" t="s">
        <v>1301</v>
      </c>
      <c r="C1983" s="92" t="s">
        <v>867</v>
      </c>
      <c r="D1983" s="92" t="s">
        <v>1440</v>
      </c>
      <c r="E1983" s="92" t="s">
        <v>2460</v>
      </c>
      <c r="F1983" s="93"/>
      <c r="G1983" s="92" t="s">
        <v>705</v>
      </c>
      <c r="H1983" s="94" t="str">
        <f t="shared" si="206"/>
        <v>JS107</v>
      </c>
      <c r="I1983" s="94" t="str">
        <f t="shared" si="207"/>
        <v>Non-M</v>
      </c>
      <c r="J1983" s="95"/>
      <c r="K1983" s="96"/>
      <c r="L1983" s="97"/>
    </row>
    <row r="1984" spans="1:12" ht="41.25" hidden="1" customHeight="1">
      <c r="A1984" s="18" t="s">
        <v>2472</v>
      </c>
      <c r="B1984" s="92" t="s">
        <v>1301</v>
      </c>
      <c r="C1984" s="92" t="s">
        <v>867</v>
      </c>
      <c r="D1984" s="92" t="s">
        <v>1440</v>
      </c>
      <c r="E1984" s="92" t="s">
        <v>2460</v>
      </c>
      <c r="F1984" s="93"/>
      <c r="G1984" s="92" t="s">
        <v>120</v>
      </c>
      <c r="H1984" s="94" t="str">
        <f t="shared" si="206"/>
        <v>JS124</v>
      </c>
      <c r="I1984" s="94" t="str">
        <f t="shared" si="207"/>
        <v>Non-M</v>
      </c>
      <c r="J1984" s="95"/>
      <c r="K1984" s="96"/>
      <c r="L1984" s="97"/>
    </row>
    <row r="1985" spans="1:13" ht="41.25" hidden="1" customHeight="1">
      <c r="A1985" s="18" t="s">
        <v>2473</v>
      </c>
      <c r="B1985" s="92" t="s">
        <v>1301</v>
      </c>
      <c r="C1985" s="92" t="s">
        <v>867</v>
      </c>
      <c r="D1985" s="92" t="s">
        <v>1440</v>
      </c>
      <c r="E1985" s="92" t="s">
        <v>2460</v>
      </c>
      <c r="F1985" s="93"/>
      <c r="G1985" s="92" t="s">
        <v>1337</v>
      </c>
      <c r="H1985" s="94" t="str">
        <f t="shared" si="206"/>
        <v>JS105</v>
      </c>
      <c r="I1985" s="94" t="str">
        <f t="shared" si="207"/>
        <v>Non-M</v>
      </c>
      <c r="J1985" s="95"/>
      <c r="K1985" s="96"/>
      <c r="L1985" s="97"/>
    </row>
    <row r="1986" spans="1:13" ht="41.25" hidden="1" customHeight="1">
      <c r="A1986" s="18" t="s">
        <v>2474</v>
      </c>
      <c r="B1986" s="92" t="s">
        <v>1301</v>
      </c>
      <c r="C1986" s="92" t="s">
        <v>867</v>
      </c>
      <c r="D1986" s="92" t="s">
        <v>1440</v>
      </c>
      <c r="E1986" s="92" t="s">
        <v>2460</v>
      </c>
      <c r="F1986" s="93"/>
      <c r="G1986" s="92" t="s">
        <v>71</v>
      </c>
      <c r="H1986" s="94" t="str">
        <f t="shared" si="206"/>
        <v>HM500</v>
      </c>
      <c r="I1986" s="94" t="str">
        <f t="shared" si="207"/>
        <v>Non-M</v>
      </c>
      <c r="J1986" s="95"/>
      <c r="K1986" s="96"/>
      <c r="L1986" s="97"/>
    </row>
    <row r="1987" spans="1:13" ht="41.25" hidden="1" customHeight="1">
      <c r="A1987" s="18" t="s">
        <v>2475</v>
      </c>
      <c r="B1987" s="92" t="s">
        <v>1301</v>
      </c>
      <c r="C1987" s="92" t="s">
        <v>1505</v>
      </c>
      <c r="D1987" s="65" t="s">
        <v>1440</v>
      </c>
      <c r="E1987" s="92" t="s">
        <v>2476</v>
      </c>
      <c r="F1987" s="93"/>
      <c r="G1987" s="92" t="s">
        <v>138</v>
      </c>
      <c r="H1987" s="94" t="str">
        <f t="shared" ref="H1987:H1991" si="208">IF(RIGHT(G1987,1)="M", LEFT(G1987,LEN(G1987)-1), G1987)</f>
        <v>WB406</v>
      </c>
      <c r="I1987" s="94" t="str">
        <f t="shared" ref="I1987:I1991" si="209">IF(RIGHT(G1987,1)="M","M","Non-M")</f>
        <v>M</v>
      </c>
      <c r="J1987" s="95"/>
      <c r="K1987" s="96"/>
      <c r="L1987" s="97"/>
      <c r="M1987" s="98"/>
    </row>
    <row r="1988" spans="1:13" ht="41.25" hidden="1" customHeight="1">
      <c r="A1988" s="18" t="s">
        <v>2477</v>
      </c>
      <c r="B1988" s="92" t="s">
        <v>1301</v>
      </c>
      <c r="C1988" s="92" t="s">
        <v>1505</v>
      </c>
      <c r="D1988" s="65" t="s">
        <v>1440</v>
      </c>
      <c r="E1988" s="92" t="s">
        <v>2476</v>
      </c>
      <c r="F1988" s="93"/>
      <c r="G1988" s="92" t="s">
        <v>61</v>
      </c>
      <c r="H1988" s="94" t="str">
        <f t="shared" si="208"/>
        <v>DC101</v>
      </c>
      <c r="I1988" s="94" t="str">
        <f t="shared" si="209"/>
        <v>Non-M</v>
      </c>
      <c r="J1988" s="95"/>
      <c r="K1988" s="96"/>
      <c r="L1988" s="97"/>
      <c r="M1988" s="98"/>
    </row>
    <row r="1989" spans="1:13" ht="41.25" hidden="1" customHeight="1">
      <c r="A1989" s="18" t="s">
        <v>2478</v>
      </c>
      <c r="B1989" s="92" t="s">
        <v>1301</v>
      </c>
      <c r="C1989" s="92" t="s">
        <v>1505</v>
      </c>
      <c r="D1989" s="65" t="s">
        <v>1440</v>
      </c>
      <c r="E1989" s="92" t="s">
        <v>2476</v>
      </c>
      <c r="F1989" s="93"/>
      <c r="G1989" s="92" t="s">
        <v>135</v>
      </c>
      <c r="H1989" s="94" t="str">
        <f t="shared" si="208"/>
        <v>DC200</v>
      </c>
      <c r="I1989" s="94" t="str">
        <f t="shared" si="209"/>
        <v>Non-M</v>
      </c>
      <c r="J1989" s="95"/>
      <c r="K1989" s="96"/>
      <c r="L1989" s="97"/>
      <c r="M1989" s="98"/>
    </row>
    <row r="1990" spans="1:13" ht="41.25" hidden="1" customHeight="1">
      <c r="A1990" s="18" t="s">
        <v>2479</v>
      </c>
      <c r="B1990" s="92" t="s">
        <v>1301</v>
      </c>
      <c r="C1990" s="92" t="s">
        <v>1505</v>
      </c>
      <c r="D1990" s="65" t="s">
        <v>1440</v>
      </c>
      <c r="E1990" s="92" t="s">
        <v>2476</v>
      </c>
      <c r="F1990" s="93"/>
      <c r="G1990" s="92" t="s">
        <v>96</v>
      </c>
      <c r="H1990" s="94" t="str">
        <f t="shared" si="208"/>
        <v>DC300</v>
      </c>
      <c r="I1990" s="94" t="str">
        <f t="shared" si="209"/>
        <v>Non-M</v>
      </c>
      <c r="J1990" s="95"/>
      <c r="K1990" s="96"/>
      <c r="L1990" s="97"/>
      <c r="M1990" s="98"/>
    </row>
    <row r="1991" spans="1:13" ht="41.25" hidden="1" customHeight="1">
      <c r="A1991" s="18" t="s">
        <v>2480</v>
      </c>
      <c r="B1991" s="92" t="s">
        <v>1301</v>
      </c>
      <c r="C1991" s="92" t="s">
        <v>1505</v>
      </c>
      <c r="D1991" s="65" t="s">
        <v>1440</v>
      </c>
      <c r="E1991" s="92" t="s">
        <v>2476</v>
      </c>
      <c r="F1991" s="93"/>
      <c r="G1991" s="92" t="s">
        <v>152</v>
      </c>
      <c r="H1991" s="94" t="str">
        <f t="shared" si="208"/>
        <v>DC400</v>
      </c>
      <c r="I1991" s="94" t="str">
        <f t="shared" si="209"/>
        <v>Non-M</v>
      </c>
      <c r="J1991" s="95"/>
      <c r="K1991" s="96"/>
      <c r="L1991" s="97"/>
      <c r="M1991" s="98"/>
    </row>
    <row r="1992" spans="1:13" ht="41.25" hidden="1" customHeight="1">
      <c r="A1992" s="18" t="s">
        <v>2481</v>
      </c>
      <c r="B1992" s="92" t="s">
        <v>1301</v>
      </c>
      <c r="C1992" s="92" t="s">
        <v>1505</v>
      </c>
      <c r="D1992" s="65" t="s">
        <v>1440</v>
      </c>
      <c r="E1992" s="92" t="s">
        <v>2476</v>
      </c>
      <c r="F1992" s="93"/>
      <c r="G1992" s="92" t="s">
        <v>99</v>
      </c>
      <c r="H1992" s="94" t="str">
        <f>IF(RIGHT(G1992,1)="M", LEFT(G1992,LEN(G1992)-1), G1992)</f>
        <v>PK201</v>
      </c>
      <c r="I1992" s="94" t="str">
        <f t="shared" ref="I1992:I2008" si="210">IF(RIGHT(G1992,1)="M","M","Non-M")</f>
        <v>Non-M</v>
      </c>
      <c r="J1992" s="95"/>
      <c r="K1992" s="96"/>
      <c r="L1992" s="97"/>
      <c r="M1992" s="98"/>
    </row>
    <row r="1993" spans="1:13" ht="41.25" hidden="1" customHeight="1">
      <c r="A1993" s="18" t="s">
        <v>2482</v>
      </c>
      <c r="B1993" s="92" t="s">
        <v>1301</v>
      </c>
      <c r="C1993" s="92" t="s">
        <v>1505</v>
      </c>
      <c r="D1993" s="65" t="s">
        <v>1440</v>
      </c>
      <c r="E1993" s="92" t="s">
        <v>2476</v>
      </c>
      <c r="F1993" s="93"/>
      <c r="G1993" s="92" t="s">
        <v>1375</v>
      </c>
      <c r="H1993" s="94" t="str">
        <f>IF(RIGHT(G1993,1)="M", LEFT(G1993,LEN(G1993)-1), G1993)</f>
        <v>PB214</v>
      </c>
      <c r="I1993" s="94" t="str">
        <f t="shared" si="210"/>
        <v>Non-M</v>
      </c>
      <c r="J1993" s="95"/>
      <c r="K1993" s="96"/>
      <c r="L1993" s="97"/>
      <c r="M1993" s="98"/>
    </row>
    <row r="1994" spans="1:13" ht="41.25" hidden="1" customHeight="1">
      <c r="A1994" s="18" t="s">
        <v>2483</v>
      </c>
      <c r="B1994" s="92" t="s">
        <v>1301</v>
      </c>
      <c r="C1994" s="92" t="s">
        <v>1505</v>
      </c>
      <c r="D1994" s="65" t="s">
        <v>1440</v>
      </c>
      <c r="E1994" s="92" t="s">
        <v>2476</v>
      </c>
      <c r="F1994" s="93"/>
      <c r="G1994" s="92" t="s">
        <v>1337</v>
      </c>
      <c r="H1994" s="94" t="str">
        <f>IF(RIGHT(G1994,1)="M", LEFT(G1994,LEN(G1994)-1), G1994)</f>
        <v>JS105</v>
      </c>
      <c r="I1994" s="94" t="str">
        <f t="shared" si="210"/>
        <v>Non-M</v>
      </c>
      <c r="J1994" s="95"/>
      <c r="K1994" s="96"/>
      <c r="L1994" s="97"/>
      <c r="M1994" s="98"/>
    </row>
    <row r="1995" spans="1:13" ht="41.25" hidden="1" customHeight="1">
      <c r="A1995" s="18" t="s">
        <v>2484</v>
      </c>
      <c r="B1995" s="92" t="s">
        <v>1301</v>
      </c>
      <c r="C1995" s="92" t="s">
        <v>1505</v>
      </c>
      <c r="D1995" s="65" t="s">
        <v>1440</v>
      </c>
      <c r="E1995" s="92" t="s">
        <v>2476</v>
      </c>
      <c r="F1995" s="93"/>
      <c r="G1995" s="92" t="s">
        <v>673</v>
      </c>
      <c r="H1995" s="94" t="str">
        <f>IF(RIGHT(G1995,1)="M", LEFT(G1995,LEN(G1995)-1), G1995)</f>
        <v>HM315</v>
      </c>
      <c r="I1995" s="94" t="str">
        <f t="shared" si="210"/>
        <v>M</v>
      </c>
      <c r="J1995" s="95" t="s">
        <v>1915</v>
      </c>
      <c r="K1995" s="96"/>
      <c r="L1995" s="97"/>
      <c r="M1995" s="98"/>
    </row>
    <row r="1996" spans="1:13" ht="41.25" hidden="1" customHeight="1">
      <c r="A1996" s="18" t="s">
        <v>2485</v>
      </c>
      <c r="B1996" s="19" t="s">
        <v>2419</v>
      </c>
      <c r="C1996" s="19" t="s">
        <v>348</v>
      </c>
      <c r="D1996" s="86" t="s">
        <v>1043</v>
      </c>
      <c r="E1996" s="19" t="s">
        <v>2486</v>
      </c>
      <c r="F1996" s="21"/>
      <c r="G1996" s="19" t="s">
        <v>138</v>
      </c>
      <c r="H1996" s="19" t="s">
        <v>138</v>
      </c>
      <c r="I1996" s="25" t="str">
        <f t="shared" si="210"/>
        <v>M</v>
      </c>
      <c r="J1996" s="87"/>
      <c r="K1996" s="76"/>
      <c r="L1996" s="97"/>
      <c r="M1996" s="98"/>
    </row>
    <row r="1997" spans="1:13" ht="41.25" hidden="1" customHeight="1">
      <c r="A1997" s="18" t="s">
        <v>2487</v>
      </c>
      <c r="B1997" s="19" t="s">
        <v>2419</v>
      </c>
      <c r="C1997" s="19" t="s">
        <v>348</v>
      </c>
      <c r="D1997" s="86" t="s">
        <v>1043</v>
      </c>
      <c r="E1997" s="19" t="s">
        <v>2486</v>
      </c>
      <c r="F1997" s="21"/>
      <c r="G1997" s="19" t="s">
        <v>359</v>
      </c>
      <c r="H1997" s="25" t="str">
        <f t="shared" ref="H1997:H2008" si="211">IF(RIGHT(G1997,1)="M", LEFT(G1997,LEN(G1997)-1), G1997)</f>
        <v>DC100</v>
      </c>
      <c r="I1997" s="25" t="str">
        <f t="shared" si="210"/>
        <v>Non-M</v>
      </c>
      <c r="J1997" s="87"/>
      <c r="K1997" s="76"/>
    </row>
    <row r="1998" spans="1:13" ht="41.25" hidden="1" customHeight="1">
      <c r="A1998" s="18" t="s">
        <v>2488</v>
      </c>
      <c r="B1998" s="19" t="s">
        <v>2419</v>
      </c>
      <c r="C1998" s="19" t="s">
        <v>348</v>
      </c>
      <c r="D1998" s="86" t="s">
        <v>1043</v>
      </c>
      <c r="E1998" s="19" t="s">
        <v>2486</v>
      </c>
      <c r="F1998" s="21"/>
      <c r="G1998" s="19" t="s">
        <v>135</v>
      </c>
      <c r="H1998" s="25" t="str">
        <f t="shared" si="211"/>
        <v>DC200</v>
      </c>
      <c r="I1998" s="25" t="str">
        <f t="shared" si="210"/>
        <v>Non-M</v>
      </c>
      <c r="J1998" s="87"/>
      <c r="K1998" s="76"/>
    </row>
    <row r="1999" spans="1:13" ht="41.25" hidden="1" customHeight="1">
      <c r="A1999" s="18" t="s">
        <v>2489</v>
      </c>
      <c r="B1999" s="19" t="s">
        <v>2419</v>
      </c>
      <c r="C1999" s="19" t="s">
        <v>348</v>
      </c>
      <c r="D1999" s="86" t="s">
        <v>1043</v>
      </c>
      <c r="E1999" s="19" t="s">
        <v>2486</v>
      </c>
      <c r="F1999" s="21"/>
      <c r="G1999" s="19" t="s">
        <v>96</v>
      </c>
      <c r="H1999" s="25" t="str">
        <f t="shared" si="211"/>
        <v>DC300</v>
      </c>
      <c r="I1999" s="25" t="str">
        <f t="shared" si="210"/>
        <v>Non-M</v>
      </c>
      <c r="J1999" s="87"/>
      <c r="K1999" s="76"/>
    </row>
    <row r="2000" spans="1:13" ht="41.25" hidden="1" customHeight="1">
      <c r="A2000" s="18" t="s">
        <v>2490</v>
      </c>
      <c r="B2000" s="19" t="s">
        <v>2419</v>
      </c>
      <c r="C2000" s="19" t="s">
        <v>348</v>
      </c>
      <c r="D2000" s="86" t="s">
        <v>1043</v>
      </c>
      <c r="E2000" s="19" t="s">
        <v>2486</v>
      </c>
      <c r="F2000" s="21"/>
      <c r="G2000" s="19" t="s">
        <v>145</v>
      </c>
      <c r="H2000" s="25" t="str">
        <f t="shared" si="211"/>
        <v>DC402</v>
      </c>
      <c r="I2000" s="25" t="str">
        <f t="shared" si="210"/>
        <v>Non-M</v>
      </c>
      <c r="J2000" s="87"/>
      <c r="K2000" s="76"/>
    </row>
    <row r="2001" spans="1:11" ht="41.25" hidden="1" customHeight="1">
      <c r="A2001" s="18" t="s">
        <v>2491</v>
      </c>
      <c r="B2001" s="19" t="s">
        <v>2419</v>
      </c>
      <c r="C2001" s="19" t="s">
        <v>348</v>
      </c>
      <c r="D2001" s="86" t="s">
        <v>1043</v>
      </c>
      <c r="E2001" s="19" t="s">
        <v>2486</v>
      </c>
      <c r="F2001" s="21"/>
      <c r="G2001" s="19" t="s">
        <v>404</v>
      </c>
      <c r="H2001" s="25" t="str">
        <f t="shared" si="211"/>
        <v>PK205</v>
      </c>
      <c r="I2001" s="25" t="str">
        <f t="shared" si="210"/>
        <v>Non-M</v>
      </c>
      <c r="J2001" s="87"/>
      <c r="K2001" s="76"/>
    </row>
    <row r="2002" spans="1:11" ht="41.25" hidden="1" customHeight="1">
      <c r="A2002" s="18" t="s">
        <v>2492</v>
      </c>
      <c r="B2002" s="19" t="s">
        <v>2419</v>
      </c>
      <c r="C2002" s="19" t="s">
        <v>348</v>
      </c>
      <c r="D2002" s="86" t="s">
        <v>1043</v>
      </c>
      <c r="E2002" s="19" t="s">
        <v>2486</v>
      </c>
      <c r="F2002" s="21"/>
      <c r="G2002" s="19" t="s">
        <v>155</v>
      </c>
      <c r="H2002" s="25" t="str">
        <f t="shared" si="211"/>
        <v>PB204</v>
      </c>
      <c r="I2002" s="25" t="str">
        <f t="shared" si="210"/>
        <v>Non-M</v>
      </c>
      <c r="J2002" s="87"/>
      <c r="K2002" s="76"/>
    </row>
    <row r="2003" spans="1:11" ht="41.25" hidden="1" customHeight="1">
      <c r="A2003" s="18" t="s">
        <v>2493</v>
      </c>
      <c r="B2003" s="19" t="s">
        <v>2419</v>
      </c>
      <c r="C2003" s="19" t="s">
        <v>348</v>
      </c>
      <c r="D2003" s="86" t="s">
        <v>1043</v>
      </c>
      <c r="E2003" s="19" t="s">
        <v>2486</v>
      </c>
      <c r="F2003" s="21"/>
      <c r="G2003" s="19" t="s">
        <v>1854</v>
      </c>
      <c r="H2003" s="25" t="str">
        <f t="shared" si="211"/>
        <v>PB106</v>
      </c>
      <c r="I2003" s="25" t="str">
        <f t="shared" si="210"/>
        <v>M</v>
      </c>
      <c r="J2003" s="87"/>
      <c r="K2003" s="76"/>
    </row>
    <row r="2004" spans="1:11" ht="41.25" hidden="1" customHeight="1">
      <c r="A2004" s="18" t="s">
        <v>2494</v>
      </c>
      <c r="B2004" s="19" t="s">
        <v>2419</v>
      </c>
      <c r="C2004" s="19" t="s">
        <v>348</v>
      </c>
      <c r="D2004" s="86" t="s">
        <v>1043</v>
      </c>
      <c r="E2004" s="19" t="s">
        <v>2486</v>
      </c>
      <c r="F2004" s="21"/>
      <c r="G2004" s="19" t="s">
        <v>82</v>
      </c>
      <c r="H2004" s="25" t="str">
        <f t="shared" si="211"/>
        <v>PB104</v>
      </c>
      <c r="I2004" s="25" t="str">
        <f t="shared" si="210"/>
        <v>Non-M</v>
      </c>
      <c r="J2004" s="87"/>
      <c r="K2004" s="76"/>
    </row>
    <row r="2005" spans="1:11" ht="41.25" hidden="1" customHeight="1">
      <c r="A2005" s="18" t="s">
        <v>2495</v>
      </c>
      <c r="B2005" s="19" t="s">
        <v>2419</v>
      </c>
      <c r="C2005" s="19" t="s">
        <v>348</v>
      </c>
      <c r="D2005" s="86" t="s">
        <v>1043</v>
      </c>
      <c r="E2005" s="19" t="s">
        <v>2486</v>
      </c>
      <c r="F2005" s="21"/>
      <c r="G2005" s="19" t="s">
        <v>120</v>
      </c>
      <c r="H2005" s="25" t="str">
        <f t="shared" si="211"/>
        <v>JS124</v>
      </c>
      <c r="I2005" s="25" t="str">
        <f t="shared" si="210"/>
        <v>Non-M</v>
      </c>
      <c r="J2005" s="87"/>
      <c r="K2005" s="76"/>
    </row>
    <row r="2006" spans="1:11" ht="41.25" hidden="1" customHeight="1">
      <c r="A2006" s="18" t="s">
        <v>2496</v>
      </c>
      <c r="B2006" s="19" t="s">
        <v>2419</v>
      </c>
      <c r="C2006" s="19" t="s">
        <v>348</v>
      </c>
      <c r="D2006" s="86" t="s">
        <v>1043</v>
      </c>
      <c r="E2006" s="19" t="s">
        <v>2486</v>
      </c>
      <c r="F2006" s="21"/>
      <c r="G2006" s="19" t="s">
        <v>2497</v>
      </c>
      <c r="H2006" s="25" t="str">
        <f t="shared" si="211"/>
        <v>VT802</v>
      </c>
      <c r="I2006" s="25" t="str">
        <f t="shared" si="210"/>
        <v>Non-M</v>
      </c>
      <c r="J2006" s="87"/>
      <c r="K2006" s="76"/>
    </row>
    <row r="2007" spans="1:11" ht="41.25" hidden="1" customHeight="1">
      <c r="A2007" s="18" t="s">
        <v>2498</v>
      </c>
      <c r="B2007" s="19" t="s">
        <v>2419</v>
      </c>
      <c r="C2007" s="19" t="s">
        <v>348</v>
      </c>
      <c r="D2007" s="86" t="s">
        <v>1043</v>
      </c>
      <c r="E2007" s="19" t="s">
        <v>2486</v>
      </c>
      <c r="F2007" s="21"/>
      <c r="G2007" s="19" t="s">
        <v>1350</v>
      </c>
      <c r="H2007" s="25" t="str">
        <f t="shared" si="211"/>
        <v>JS400</v>
      </c>
      <c r="I2007" s="25" t="str">
        <f t="shared" si="210"/>
        <v>Non-M</v>
      </c>
      <c r="J2007" s="87"/>
      <c r="K2007" s="76"/>
    </row>
    <row r="2008" spans="1:11" ht="41.25" hidden="1" customHeight="1">
      <c r="A2008" s="18" t="s">
        <v>2499</v>
      </c>
      <c r="B2008" s="19" t="s">
        <v>2419</v>
      </c>
      <c r="C2008" s="19" t="s">
        <v>348</v>
      </c>
      <c r="D2008" s="86" t="s">
        <v>1043</v>
      </c>
      <c r="E2008" s="19" t="s">
        <v>2486</v>
      </c>
      <c r="F2008" s="21"/>
      <c r="G2008" s="19" t="s">
        <v>379</v>
      </c>
      <c r="H2008" s="25" t="str">
        <f t="shared" si="211"/>
        <v>HM509</v>
      </c>
      <c r="I2008" s="25" t="str">
        <f t="shared" si="210"/>
        <v>Non-M</v>
      </c>
      <c r="J2008" s="87"/>
      <c r="K2008" s="76"/>
    </row>
    <row r="2009" spans="1:11" ht="41.25" hidden="1" customHeight="1">
      <c r="A2009" s="18" t="s">
        <v>2500</v>
      </c>
      <c r="B2009" s="19" t="s">
        <v>1237</v>
      </c>
      <c r="C2009" s="19" t="s">
        <v>867</v>
      </c>
      <c r="D2009" s="86" t="s">
        <v>1494</v>
      </c>
      <c r="E2009" s="19" t="s">
        <v>2501</v>
      </c>
      <c r="F2009" s="21"/>
      <c r="G2009" s="19" t="s">
        <v>194</v>
      </c>
      <c r="H2009" s="25" t="str">
        <f t="shared" ref="H2009:H2012" si="212">IF(RIGHT(G2009,1)="M", LEFT(G2009,LEN(G2009)-1), G2009)</f>
        <v>WB208</v>
      </c>
      <c r="I2009" s="25" t="str">
        <f t="shared" ref="I2009:I2012" si="213">IF(RIGHT(G2009,1)="M","M","Non-M")</f>
        <v>Non-M</v>
      </c>
      <c r="J2009" s="87"/>
      <c r="K2009" s="76"/>
    </row>
    <row r="2010" spans="1:11" ht="41.25" hidden="1" customHeight="1">
      <c r="A2010" s="18" t="s">
        <v>2502</v>
      </c>
      <c r="B2010" s="19" t="s">
        <v>1237</v>
      </c>
      <c r="C2010" s="19" t="s">
        <v>867</v>
      </c>
      <c r="D2010" s="86" t="s">
        <v>1494</v>
      </c>
      <c r="E2010" s="19" t="s">
        <v>2501</v>
      </c>
      <c r="F2010" s="21"/>
      <c r="G2010" s="19" t="s">
        <v>1669</v>
      </c>
      <c r="H2010" s="25" t="str">
        <f t="shared" si="212"/>
        <v>JS205</v>
      </c>
      <c r="I2010" s="25" t="str">
        <f t="shared" si="213"/>
        <v>M</v>
      </c>
      <c r="J2010" s="87" t="s">
        <v>2503</v>
      </c>
      <c r="K2010" s="76"/>
    </row>
    <row r="2011" spans="1:11" ht="41.25" hidden="1" customHeight="1">
      <c r="A2011" s="18" t="s">
        <v>2504</v>
      </c>
      <c r="B2011" s="19" t="s">
        <v>1237</v>
      </c>
      <c r="C2011" s="19" t="s">
        <v>867</v>
      </c>
      <c r="D2011" s="86" t="s">
        <v>1494</v>
      </c>
      <c r="E2011" s="19" t="s">
        <v>2501</v>
      </c>
      <c r="F2011" s="21"/>
      <c r="G2011" s="19" t="s">
        <v>99</v>
      </c>
      <c r="H2011" s="25" t="str">
        <f t="shared" si="212"/>
        <v>PK201</v>
      </c>
      <c r="I2011" s="25" t="str">
        <f t="shared" si="213"/>
        <v>Non-M</v>
      </c>
      <c r="J2011" s="87"/>
      <c r="K2011" s="76"/>
    </row>
    <row r="2012" spans="1:11" ht="41.25" hidden="1" customHeight="1">
      <c r="A2012" s="18" t="s">
        <v>2505</v>
      </c>
      <c r="B2012" s="19" t="s">
        <v>1237</v>
      </c>
      <c r="C2012" s="19" t="s">
        <v>867</v>
      </c>
      <c r="D2012" s="86" t="s">
        <v>1494</v>
      </c>
      <c r="E2012" s="19" t="s">
        <v>2501</v>
      </c>
      <c r="F2012" s="21"/>
      <c r="G2012" s="19" t="s">
        <v>1391</v>
      </c>
      <c r="H2012" s="25" t="str">
        <f t="shared" si="212"/>
        <v>JS121</v>
      </c>
      <c r="I2012" s="25" t="str">
        <f t="shared" si="213"/>
        <v>Non-M</v>
      </c>
      <c r="J2012" s="87"/>
      <c r="K2012" s="76"/>
    </row>
    <row r="2013" spans="1:11" ht="41.25" hidden="1" customHeight="1">
      <c r="A2013" s="18" t="s">
        <v>2506</v>
      </c>
      <c r="B2013" s="19" t="s">
        <v>1237</v>
      </c>
      <c r="C2013" s="19" t="s">
        <v>867</v>
      </c>
      <c r="D2013" s="86" t="s">
        <v>1494</v>
      </c>
      <c r="E2013" s="19" t="s">
        <v>2501</v>
      </c>
      <c r="F2013" s="21"/>
      <c r="G2013" s="19" t="s">
        <v>155</v>
      </c>
      <c r="H2013" s="25" t="str">
        <f>IF(RIGHT(G2013,1)="M", LEFT(G2013,LEN(G2013)-1), G2013)</f>
        <v>PB204</v>
      </c>
      <c r="I2013" s="25" t="str">
        <f>IF(RIGHT(G2013,1)="M","M","Non-M")</f>
        <v>Non-M</v>
      </c>
      <c r="J2013" s="87"/>
      <c r="K2013" s="76"/>
    </row>
    <row r="2014" spans="1:11" ht="41.25" hidden="1" customHeight="1">
      <c r="A2014" s="18" t="s">
        <v>2507</v>
      </c>
      <c r="B2014" s="19" t="s">
        <v>1237</v>
      </c>
      <c r="C2014" s="19" t="s">
        <v>867</v>
      </c>
      <c r="D2014" s="86" t="s">
        <v>1494</v>
      </c>
      <c r="E2014" s="19" t="s">
        <v>2501</v>
      </c>
      <c r="F2014" s="21"/>
      <c r="G2014" s="19" t="s">
        <v>1337</v>
      </c>
      <c r="H2014" s="25" t="str">
        <f>IF(RIGHT(G2014,1)="M", LEFT(G2014,LEN(G2014)-1), G2014)</f>
        <v>JS105</v>
      </c>
      <c r="I2014" s="25" t="str">
        <f>IF(RIGHT(G2014,1)="M","M","Non-M")</f>
        <v>Non-M</v>
      </c>
      <c r="J2014" s="87"/>
      <c r="K2014" s="76"/>
    </row>
    <row r="2015" spans="1:11" ht="41.25" hidden="1" customHeight="1">
      <c r="A2015" s="18" t="s">
        <v>2508</v>
      </c>
      <c r="B2015" s="19" t="s">
        <v>1237</v>
      </c>
      <c r="C2015" s="19" t="s">
        <v>867</v>
      </c>
      <c r="D2015" s="86" t="s">
        <v>1494</v>
      </c>
      <c r="E2015" s="19" t="s">
        <v>2501</v>
      </c>
      <c r="F2015" s="21"/>
      <c r="G2015" s="19" t="s">
        <v>190</v>
      </c>
      <c r="H2015" s="25" t="str">
        <f>IF(RIGHT(G2015,1)="M", LEFT(G2015,LEN(G2015)-1), G2015)</f>
        <v>HM402</v>
      </c>
      <c r="I2015" s="25" t="str">
        <f>IF(RIGHT(G2015,1)="M","M","Non-M")</f>
        <v>Non-M</v>
      </c>
      <c r="J2015" s="87"/>
      <c r="K2015" s="76"/>
    </row>
    <row r="2016" spans="1:11" ht="41.25" hidden="1" customHeight="1">
      <c r="A2016" s="18" t="s">
        <v>2509</v>
      </c>
      <c r="B2016" s="19" t="s">
        <v>1237</v>
      </c>
      <c r="C2016" s="19" t="s">
        <v>867</v>
      </c>
      <c r="D2016" s="86" t="s">
        <v>1494</v>
      </c>
      <c r="E2016" s="19" t="s">
        <v>2510</v>
      </c>
      <c r="F2016" s="21"/>
      <c r="G2016" s="19" t="s">
        <v>194</v>
      </c>
      <c r="H2016" s="25" t="str">
        <f t="shared" ref="H2016:H2019" si="214">IF(RIGHT(G2016,1)="M", LEFT(G2016,LEN(G2016)-1), G2016)</f>
        <v>WB208</v>
      </c>
      <c r="I2016" s="25" t="str">
        <f t="shared" ref="I2016:I2019" si="215">IF(RIGHT(G2016,1)="M","M","Non-M")</f>
        <v>Non-M</v>
      </c>
      <c r="J2016" s="87"/>
      <c r="K2016" s="76"/>
    </row>
    <row r="2017" spans="1:11" ht="41.25" hidden="1" customHeight="1">
      <c r="A2017" s="18" t="s">
        <v>2511</v>
      </c>
      <c r="B2017" s="19" t="s">
        <v>1237</v>
      </c>
      <c r="C2017" s="19" t="s">
        <v>867</v>
      </c>
      <c r="D2017" s="86" t="s">
        <v>1494</v>
      </c>
      <c r="E2017" s="19" t="s">
        <v>2510</v>
      </c>
      <c r="F2017" s="21"/>
      <c r="G2017" s="19" t="s">
        <v>1669</v>
      </c>
      <c r="H2017" s="25" t="str">
        <f t="shared" si="214"/>
        <v>JS205</v>
      </c>
      <c r="I2017" s="25" t="str">
        <f t="shared" si="215"/>
        <v>M</v>
      </c>
      <c r="J2017" s="87" t="s">
        <v>2503</v>
      </c>
      <c r="K2017" s="76"/>
    </row>
    <row r="2018" spans="1:11" ht="41.25" hidden="1" customHeight="1">
      <c r="A2018" s="18" t="s">
        <v>2512</v>
      </c>
      <c r="B2018" s="19" t="s">
        <v>1237</v>
      </c>
      <c r="C2018" s="19" t="s">
        <v>867</v>
      </c>
      <c r="D2018" s="86" t="s">
        <v>1494</v>
      </c>
      <c r="E2018" s="19" t="s">
        <v>2510</v>
      </c>
      <c r="F2018" s="21"/>
      <c r="G2018" s="19" t="s">
        <v>99</v>
      </c>
      <c r="H2018" s="25" t="str">
        <f t="shared" si="214"/>
        <v>PK201</v>
      </c>
      <c r="I2018" s="25" t="str">
        <f t="shared" si="215"/>
        <v>Non-M</v>
      </c>
      <c r="J2018" s="87"/>
      <c r="K2018" s="76"/>
    </row>
    <row r="2019" spans="1:11" ht="41.25" hidden="1" customHeight="1">
      <c r="A2019" s="18" t="s">
        <v>2513</v>
      </c>
      <c r="B2019" s="19" t="s">
        <v>1237</v>
      </c>
      <c r="C2019" s="19" t="s">
        <v>867</v>
      </c>
      <c r="D2019" s="86" t="s">
        <v>1494</v>
      </c>
      <c r="E2019" s="19" t="s">
        <v>2510</v>
      </c>
      <c r="F2019" s="21"/>
      <c r="G2019" s="19" t="s">
        <v>1391</v>
      </c>
      <c r="H2019" s="25" t="str">
        <f t="shared" si="214"/>
        <v>JS121</v>
      </c>
      <c r="I2019" s="25" t="str">
        <f t="shared" si="215"/>
        <v>Non-M</v>
      </c>
      <c r="J2019" s="87"/>
      <c r="K2019" s="76"/>
    </row>
    <row r="2020" spans="1:11" ht="41.25" hidden="1" customHeight="1">
      <c r="A2020" s="18" t="s">
        <v>2514</v>
      </c>
      <c r="B2020" s="19" t="s">
        <v>1237</v>
      </c>
      <c r="C2020" s="19" t="s">
        <v>867</v>
      </c>
      <c r="D2020" s="86" t="s">
        <v>1494</v>
      </c>
      <c r="E2020" s="19" t="s">
        <v>2510</v>
      </c>
      <c r="F2020" s="21"/>
      <c r="G2020" s="19" t="s">
        <v>155</v>
      </c>
      <c r="H2020" s="25" t="str">
        <f>IF(RIGHT(G2020,1)="M", LEFT(G2020,LEN(G2020)-1), G2020)</f>
        <v>PB204</v>
      </c>
      <c r="I2020" s="25" t="str">
        <f>IF(RIGHT(G2020,1)="M","M","Non-M")</f>
        <v>Non-M</v>
      </c>
      <c r="J2020" s="87"/>
      <c r="K2020" s="76"/>
    </row>
    <row r="2021" spans="1:11" ht="41.25" hidden="1" customHeight="1">
      <c r="A2021" s="18" t="s">
        <v>2515</v>
      </c>
      <c r="B2021" s="19" t="s">
        <v>1237</v>
      </c>
      <c r="C2021" s="19" t="s">
        <v>867</v>
      </c>
      <c r="D2021" s="86" t="s">
        <v>1494</v>
      </c>
      <c r="E2021" s="19" t="s">
        <v>2510</v>
      </c>
      <c r="F2021" s="21"/>
      <c r="G2021" s="19" t="s">
        <v>1337</v>
      </c>
      <c r="H2021" s="25" t="str">
        <f>IF(RIGHT(G2021,1)="M", LEFT(G2021,LEN(G2021)-1), G2021)</f>
        <v>JS105</v>
      </c>
      <c r="I2021" s="25" t="str">
        <f>IF(RIGHT(G2021,1)="M","M","Non-M")</f>
        <v>Non-M</v>
      </c>
      <c r="J2021" s="87"/>
      <c r="K2021" s="76"/>
    </row>
    <row r="2022" spans="1:11" ht="41.25" hidden="1" customHeight="1">
      <c r="A2022" s="18" t="s">
        <v>2516</v>
      </c>
      <c r="B2022" s="19" t="s">
        <v>1237</v>
      </c>
      <c r="C2022" s="19" t="s">
        <v>867</v>
      </c>
      <c r="D2022" s="86" t="s">
        <v>1494</v>
      </c>
      <c r="E2022" s="19" t="s">
        <v>2510</v>
      </c>
      <c r="F2022" s="21"/>
      <c r="G2022" s="19" t="s">
        <v>190</v>
      </c>
      <c r="H2022" s="25" t="str">
        <f>IF(RIGHT(G2022,1)="M", LEFT(G2022,LEN(G2022)-1), G2022)</f>
        <v>HM402</v>
      </c>
      <c r="I2022" s="25" t="str">
        <f>IF(RIGHT(G2022,1)="M","M","Non-M")</f>
        <v>Non-M</v>
      </c>
      <c r="J2022" s="87"/>
      <c r="K2022" s="76"/>
    </row>
    <row r="2023" spans="1:11" ht="41.25" hidden="1" customHeight="1">
      <c r="A2023" s="18" t="s">
        <v>2517</v>
      </c>
      <c r="B2023" s="19" t="s">
        <v>2419</v>
      </c>
      <c r="C2023" s="19" t="s">
        <v>738</v>
      </c>
      <c r="D2023" s="19" t="s">
        <v>1043</v>
      </c>
      <c r="E2023" s="19" t="s">
        <v>2518</v>
      </c>
      <c r="F2023" s="21"/>
      <c r="G2023" s="19" t="s">
        <v>123</v>
      </c>
      <c r="H2023" s="25" t="str">
        <f t="shared" ref="H2023:H2028" si="216">IF(RIGHT(G2023,1)="M", LEFT(G2023,LEN(G2023)-1), G2023)</f>
        <v>HD104</v>
      </c>
      <c r="I2023" s="25" t="str">
        <f t="shared" ref="I2023:I2028" si="217">IF(RIGHT(G2023,1)="M","M","Non-M")</f>
        <v>M</v>
      </c>
      <c r="J2023" s="99" t="s">
        <v>2519</v>
      </c>
      <c r="K2023" s="76"/>
    </row>
    <row r="2024" spans="1:11" ht="41.25" hidden="1" customHeight="1">
      <c r="A2024" s="18" t="s">
        <v>2520</v>
      </c>
      <c r="B2024" s="19" t="s">
        <v>2419</v>
      </c>
      <c r="C2024" s="19" t="s">
        <v>738</v>
      </c>
      <c r="D2024" s="19" t="s">
        <v>1043</v>
      </c>
      <c r="E2024" s="19" t="s">
        <v>2518</v>
      </c>
      <c r="F2024" s="21"/>
      <c r="G2024" s="19" t="s">
        <v>1967</v>
      </c>
      <c r="H2024" s="25" t="str">
        <f t="shared" si="216"/>
        <v>ZP103</v>
      </c>
      <c r="I2024" s="25" t="str">
        <f t="shared" si="217"/>
        <v>Non-M</v>
      </c>
      <c r="J2024" s="87"/>
      <c r="K2024" s="76"/>
    </row>
    <row r="2025" spans="1:11" ht="41.25" hidden="1" customHeight="1">
      <c r="A2025" s="18" t="s">
        <v>2521</v>
      </c>
      <c r="B2025" s="19" t="s">
        <v>2419</v>
      </c>
      <c r="C2025" s="19" t="s">
        <v>738</v>
      </c>
      <c r="D2025" s="19" t="s">
        <v>1043</v>
      </c>
      <c r="E2025" s="19" t="s">
        <v>2518</v>
      </c>
      <c r="F2025" s="21"/>
      <c r="G2025" s="19" t="s">
        <v>16</v>
      </c>
      <c r="H2025" s="25" t="str">
        <f t="shared" si="216"/>
        <v>ZP200</v>
      </c>
      <c r="I2025" s="25" t="str">
        <f t="shared" si="217"/>
        <v>Non-M</v>
      </c>
      <c r="J2025" s="87"/>
      <c r="K2025" s="76"/>
    </row>
    <row r="2026" spans="1:11" ht="41.25" hidden="1" customHeight="1">
      <c r="A2026" s="18" t="s">
        <v>2522</v>
      </c>
      <c r="B2026" s="19" t="s">
        <v>2419</v>
      </c>
      <c r="C2026" s="19" t="s">
        <v>738</v>
      </c>
      <c r="D2026" s="19" t="s">
        <v>1043</v>
      </c>
      <c r="E2026" s="19" t="s">
        <v>2518</v>
      </c>
      <c r="F2026" s="21"/>
      <c r="G2026" s="19" t="s">
        <v>1052</v>
      </c>
      <c r="H2026" s="25" t="str">
        <f t="shared" si="216"/>
        <v>JS111</v>
      </c>
      <c r="I2026" s="25" t="str">
        <f t="shared" si="217"/>
        <v>Non-M</v>
      </c>
      <c r="J2026" s="87"/>
      <c r="K2026" s="76"/>
    </row>
    <row r="2027" spans="1:11" ht="41.25" hidden="1" customHeight="1">
      <c r="A2027" s="18" t="s">
        <v>2523</v>
      </c>
      <c r="B2027" s="19" t="s">
        <v>2419</v>
      </c>
      <c r="C2027" s="19" t="s">
        <v>738</v>
      </c>
      <c r="D2027" s="19" t="s">
        <v>1043</v>
      </c>
      <c r="E2027" s="19" t="s">
        <v>2518</v>
      </c>
      <c r="F2027" s="21"/>
      <c r="G2027" s="19" t="s">
        <v>1337</v>
      </c>
      <c r="H2027" s="25" t="str">
        <f t="shared" si="216"/>
        <v>JS105</v>
      </c>
      <c r="I2027" s="25" t="str">
        <f t="shared" si="217"/>
        <v>Non-M</v>
      </c>
      <c r="J2027" s="87"/>
      <c r="K2027" s="76"/>
    </row>
    <row r="2028" spans="1:11" ht="41.25" hidden="1" customHeight="1">
      <c r="A2028" s="18" t="s">
        <v>2524</v>
      </c>
      <c r="B2028" s="19" t="s">
        <v>2419</v>
      </c>
      <c r="C2028" s="19" t="s">
        <v>738</v>
      </c>
      <c r="D2028" s="19" t="s">
        <v>1043</v>
      </c>
      <c r="E2028" s="19" t="s">
        <v>2518</v>
      </c>
      <c r="F2028" s="21"/>
      <c r="G2028" s="19" t="s">
        <v>2525</v>
      </c>
      <c r="H2028" s="25" t="str">
        <f t="shared" si="216"/>
        <v>PK106</v>
      </c>
      <c r="I2028" s="25" t="str">
        <f t="shared" si="217"/>
        <v>Non-M</v>
      </c>
      <c r="J2028" s="87"/>
      <c r="K2028" s="76"/>
    </row>
    <row r="2029" spans="1:11" ht="41.25" hidden="1" customHeight="1">
      <c r="A2029" s="18" t="s">
        <v>2526</v>
      </c>
      <c r="B2029" s="19" t="s">
        <v>2419</v>
      </c>
      <c r="C2029" s="19" t="s">
        <v>738</v>
      </c>
      <c r="D2029" s="19" t="s">
        <v>1043</v>
      </c>
      <c r="E2029" s="19" t="s">
        <v>2518</v>
      </c>
      <c r="F2029" s="21"/>
      <c r="G2029" s="19" t="s">
        <v>1110</v>
      </c>
      <c r="H2029" s="25" t="str">
        <f>IF(RIGHT(G2029,1)="M", LEFT(G2029,LEN(G2029)-1), G2029)</f>
        <v>PB112</v>
      </c>
      <c r="I2029" s="25" t="str">
        <f>IF(RIGHT(G2029,1)="M","M","Non-M")</f>
        <v>M</v>
      </c>
      <c r="J2029" s="87"/>
      <c r="K2029" s="76"/>
    </row>
    <row r="2030" spans="1:11" ht="41.25" hidden="1" customHeight="1">
      <c r="A2030" s="18" t="s">
        <v>2527</v>
      </c>
      <c r="B2030" s="19" t="s">
        <v>2419</v>
      </c>
      <c r="C2030" s="19" t="s">
        <v>738</v>
      </c>
      <c r="D2030" s="19" t="s">
        <v>1043</v>
      </c>
      <c r="E2030" s="19" t="s">
        <v>2518</v>
      </c>
      <c r="F2030" s="21"/>
      <c r="G2030" s="19" t="s">
        <v>48</v>
      </c>
      <c r="H2030" s="25" t="str">
        <f>IF(RIGHT(G2030,1)="M", LEFT(G2030,LEN(G2030)-1), G2030)</f>
        <v>HM214</v>
      </c>
      <c r="I2030" s="25" t="str">
        <f>IF(RIGHT(G2030,1)="M","M","Non-M")</f>
        <v>Non-M</v>
      </c>
      <c r="J2030" s="87"/>
      <c r="K2030" s="76"/>
    </row>
    <row r="2031" spans="1:11" ht="41.25" hidden="1" customHeight="1">
      <c r="A2031" s="18" t="s">
        <v>2528</v>
      </c>
      <c r="B2031" s="19" t="s">
        <v>1301</v>
      </c>
      <c r="C2031" s="19" t="s">
        <v>302</v>
      </c>
      <c r="D2031" s="19" t="s">
        <v>1440</v>
      </c>
      <c r="E2031" s="19" t="s">
        <v>2529</v>
      </c>
      <c r="F2031" s="21"/>
      <c r="G2031" s="19" t="s">
        <v>2530</v>
      </c>
      <c r="H2031" s="25" t="str">
        <f>IF(RIGHT(G2031,1)="M", LEFT(G2031,LEN(G2031)-1), G2031)</f>
        <v>DC105</v>
      </c>
      <c r="I2031" s="25" t="str">
        <f>IF(RIGHT(G2031,1)="M","M","Non-M")</f>
        <v>Non-M</v>
      </c>
      <c r="J2031" s="87"/>
      <c r="K2031" s="76"/>
    </row>
    <row r="2032" spans="1:11" ht="41.25" hidden="1" customHeight="1">
      <c r="A2032" s="18" t="s">
        <v>2531</v>
      </c>
      <c r="B2032" s="19" t="s">
        <v>1301</v>
      </c>
      <c r="C2032" s="19" t="s">
        <v>302</v>
      </c>
      <c r="D2032" s="19" t="s">
        <v>1440</v>
      </c>
      <c r="E2032" s="19" t="s">
        <v>2529</v>
      </c>
      <c r="F2032" s="21"/>
      <c r="G2032" s="19" t="s">
        <v>135</v>
      </c>
      <c r="H2032" s="25" t="str">
        <f t="shared" ref="H2032:H2035" si="218">IF(RIGHT(G2032,1)="M", LEFT(G2032,LEN(G2032)-1), G2032)</f>
        <v>DC200</v>
      </c>
      <c r="I2032" s="25" t="str">
        <f t="shared" ref="I2032:I2035" si="219">IF(RIGHT(G2032,1)="M","M","Non-M")</f>
        <v>Non-M</v>
      </c>
      <c r="J2032" s="87"/>
      <c r="K2032" s="76"/>
    </row>
    <row r="2033" spans="1:11" ht="41.25" hidden="1" customHeight="1">
      <c r="A2033" s="18" t="s">
        <v>2532</v>
      </c>
      <c r="B2033" s="19" t="s">
        <v>1301</v>
      </c>
      <c r="C2033" s="19" t="s">
        <v>302</v>
      </c>
      <c r="D2033" s="19" t="s">
        <v>1440</v>
      </c>
      <c r="E2033" s="19" t="s">
        <v>2529</v>
      </c>
      <c r="F2033" s="21"/>
      <c r="G2033" s="19" t="s">
        <v>152</v>
      </c>
      <c r="H2033" s="25" t="str">
        <f t="shared" si="218"/>
        <v>DC400</v>
      </c>
      <c r="I2033" s="25" t="str">
        <f t="shared" si="219"/>
        <v>Non-M</v>
      </c>
      <c r="J2033" s="87"/>
      <c r="K2033" s="76"/>
    </row>
    <row r="2034" spans="1:11" ht="41.25" hidden="1" customHeight="1">
      <c r="A2034" s="18" t="s">
        <v>2533</v>
      </c>
      <c r="B2034" s="19" t="s">
        <v>1301</v>
      </c>
      <c r="C2034" s="19" t="s">
        <v>302</v>
      </c>
      <c r="D2034" s="19" t="s">
        <v>1440</v>
      </c>
      <c r="E2034" s="19" t="s">
        <v>2529</v>
      </c>
      <c r="F2034" s="21"/>
      <c r="G2034" s="19" t="s">
        <v>436</v>
      </c>
      <c r="H2034" s="25" t="str">
        <f t="shared" si="218"/>
        <v>WB306</v>
      </c>
      <c r="I2034" s="25" t="str">
        <f t="shared" si="219"/>
        <v>Non-M</v>
      </c>
      <c r="J2034" s="87"/>
      <c r="K2034" s="76"/>
    </row>
    <row r="2035" spans="1:11" ht="41.25" hidden="1" customHeight="1">
      <c r="A2035" s="18" t="s">
        <v>2534</v>
      </c>
      <c r="B2035" s="19" t="s">
        <v>1301</v>
      </c>
      <c r="C2035" s="19" t="s">
        <v>302</v>
      </c>
      <c r="D2035" s="19" t="s">
        <v>1440</v>
      </c>
      <c r="E2035" s="19" t="s">
        <v>2529</v>
      </c>
      <c r="F2035" s="21"/>
      <c r="G2035" s="19" t="s">
        <v>1337</v>
      </c>
      <c r="H2035" s="25" t="str">
        <f t="shared" si="218"/>
        <v>JS105</v>
      </c>
      <c r="I2035" s="25" t="str">
        <f t="shared" si="219"/>
        <v>Non-M</v>
      </c>
      <c r="J2035" s="87"/>
      <c r="K2035" s="76"/>
    </row>
    <row r="2036" spans="1:11" ht="41.25" hidden="1" customHeight="1">
      <c r="A2036" s="18" t="s">
        <v>2535</v>
      </c>
      <c r="B2036" s="19" t="s">
        <v>1301</v>
      </c>
      <c r="C2036" s="19" t="s">
        <v>302</v>
      </c>
      <c r="D2036" s="19" t="s">
        <v>1440</v>
      </c>
      <c r="E2036" s="19" t="s">
        <v>2529</v>
      </c>
      <c r="F2036" s="21"/>
      <c r="G2036" s="19" t="s">
        <v>322</v>
      </c>
      <c r="H2036" s="25" t="str">
        <f t="shared" ref="H2036:H2042" si="220">IF(RIGHT(G2036,1)="M", LEFT(G2036,LEN(G2036)-1), G2036)</f>
        <v>GT207</v>
      </c>
      <c r="I2036" s="25" t="str">
        <f t="shared" ref="I2036:I2042" si="221">IF(RIGHT(G2036,1)="M","M","Non-M")</f>
        <v>Non-M</v>
      </c>
      <c r="J2036" s="87" t="s">
        <v>2536</v>
      </c>
      <c r="K2036" s="76"/>
    </row>
    <row r="2037" spans="1:11" ht="41.25" hidden="1" customHeight="1">
      <c r="A2037" s="18" t="s">
        <v>2537</v>
      </c>
      <c r="B2037" s="19" t="s">
        <v>1301</v>
      </c>
      <c r="C2037" s="19" t="s">
        <v>302</v>
      </c>
      <c r="D2037" s="19" t="s">
        <v>1440</v>
      </c>
      <c r="E2037" s="19" t="s">
        <v>2529</v>
      </c>
      <c r="F2037" s="21"/>
      <c r="G2037" s="19" t="s">
        <v>188</v>
      </c>
      <c r="H2037" s="25" t="str">
        <f t="shared" si="220"/>
        <v>PK301</v>
      </c>
      <c r="I2037" s="25" t="str">
        <f t="shared" si="221"/>
        <v>M</v>
      </c>
      <c r="J2037" s="87"/>
      <c r="K2037" s="76"/>
    </row>
    <row r="2038" spans="1:11" ht="41.25" hidden="1" customHeight="1">
      <c r="A2038" s="18" t="s">
        <v>2538</v>
      </c>
      <c r="B2038" s="19" t="s">
        <v>1301</v>
      </c>
      <c r="C2038" s="19" t="s">
        <v>302</v>
      </c>
      <c r="D2038" s="19" t="s">
        <v>1440</v>
      </c>
      <c r="E2038" s="19" t="s">
        <v>2529</v>
      </c>
      <c r="F2038" s="21"/>
      <c r="G2038" s="19" t="s">
        <v>272</v>
      </c>
      <c r="H2038" s="25" t="str">
        <f t="shared" si="220"/>
        <v>PB301</v>
      </c>
      <c r="I2038" s="25" t="str">
        <f t="shared" si="221"/>
        <v>Non-M</v>
      </c>
      <c r="J2038" s="87"/>
      <c r="K2038" s="76"/>
    </row>
    <row r="2039" spans="1:11" ht="41.25" hidden="1" customHeight="1">
      <c r="A2039" s="18" t="s">
        <v>2539</v>
      </c>
      <c r="B2039" s="19" t="s">
        <v>1301</v>
      </c>
      <c r="C2039" s="19" t="s">
        <v>302</v>
      </c>
      <c r="D2039" s="19" t="s">
        <v>1440</v>
      </c>
      <c r="E2039" s="19" t="s">
        <v>2529</v>
      </c>
      <c r="F2039" s="21"/>
      <c r="G2039" s="19" t="s">
        <v>960</v>
      </c>
      <c r="H2039" s="25" t="str">
        <f t="shared" si="220"/>
        <v>PK405</v>
      </c>
      <c r="I2039" s="25" t="str">
        <f t="shared" si="221"/>
        <v>M</v>
      </c>
      <c r="J2039" s="87" t="s">
        <v>2540</v>
      </c>
      <c r="K2039" s="76"/>
    </row>
    <row r="2040" spans="1:11" ht="41.25" hidden="1" customHeight="1">
      <c r="A2040" s="18" t="s">
        <v>2541</v>
      </c>
      <c r="B2040" s="19" t="s">
        <v>1301</v>
      </c>
      <c r="C2040" s="19" t="s">
        <v>302</v>
      </c>
      <c r="D2040" s="19" t="s">
        <v>1440</v>
      </c>
      <c r="E2040" s="19" t="s">
        <v>2529</v>
      </c>
      <c r="F2040" s="21"/>
      <c r="G2040" s="19" t="s">
        <v>691</v>
      </c>
      <c r="H2040" s="25" t="str">
        <f t="shared" si="220"/>
        <v>PK602</v>
      </c>
      <c r="I2040" s="25" t="str">
        <f t="shared" si="221"/>
        <v>Non-M</v>
      </c>
      <c r="J2040" s="87"/>
      <c r="K2040" s="76"/>
    </row>
    <row r="2041" spans="1:11" ht="41.25" hidden="1" customHeight="1">
      <c r="A2041" s="18" t="s">
        <v>2542</v>
      </c>
      <c r="B2041" s="19" t="s">
        <v>1301</v>
      </c>
      <c r="C2041" s="19" t="s">
        <v>302</v>
      </c>
      <c r="D2041" s="19" t="s">
        <v>1440</v>
      </c>
      <c r="E2041" s="19" t="s">
        <v>2529</v>
      </c>
      <c r="F2041" s="21"/>
      <c r="G2041" s="19" t="s">
        <v>2543</v>
      </c>
      <c r="H2041" s="25" t="str">
        <f t="shared" si="220"/>
        <v>VT403</v>
      </c>
      <c r="I2041" s="25" t="str">
        <f t="shared" si="221"/>
        <v>M</v>
      </c>
      <c r="J2041" s="87"/>
      <c r="K2041" s="76"/>
    </row>
    <row r="2042" spans="1:11" ht="41.25" hidden="1" customHeight="1">
      <c r="A2042" s="18" t="s">
        <v>2544</v>
      </c>
      <c r="B2042" s="19" t="s">
        <v>1301</v>
      </c>
      <c r="C2042" s="19" t="s">
        <v>302</v>
      </c>
      <c r="D2042" s="19" t="s">
        <v>1440</v>
      </c>
      <c r="E2042" s="19" t="s">
        <v>2529</v>
      </c>
      <c r="F2042" s="21"/>
      <c r="G2042" s="19" t="s">
        <v>71</v>
      </c>
      <c r="H2042" s="25" t="str">
        <f t="shared" si="220"/>
        <v>HM500</v>
      </c>
      <c r="I2042" s="25" t="str">
        <f t="shared" si="221"/>
        <v>Non-M</v>
      </c>
      <c r="J2042" s="87"/>
      <c r="K2042" s="76"/>
    </row>
    <row r="2043" spans="1:11" ht="41.25" hidden="1" customHeight="1">
      <c r="A2043" s="18" t="s">
        <v>2545</v>
      </c>
      <c r="B2043" s="19" t="s">
        <v>1301</v>
      </c>
      <c r="C2043" s="19" t="s">
        <v>867</v>
      </c>
      <c r="D2043" s="86" t="s">
        <v>1440</v>
      </c>
      <c r="E2043" s="19" t="s">
        <v>909</v>
      </c>
      <c r="F2043" s="21"/>
      <c r="G2043" s="19" t="s">
        <v>2546</v>
      </c>
      <c r="H2043" s="25" t="str">
        <f t="shared" ref="H2043:H2044" si="222">IF(RIGHT(G2043,1)="M", LEFT(G2043,LEN(G2043)-1), G2043)</f>
        <v>CL502</v>
      </c>
      <c r="I2043" s="25" t="str">
        <f t="shared" ref="I2043:I2044" si="223">IF(RIGHT(G2043,1)="M","M","Non-M")</f>
        <v>Non-M</v>
      </c>
      <c r="J2043" s="87" t="s">
        <v>1546</v>
      </c>
      <c r="K2043" s="76"/>
    </row>
    <row r="2044" spans="1:11" ht="41.25" hidden="1" customHeight="1">
      <c r="A2044" s="18" t="s">
        <v>2547</v>
      </c>
      <c r="B2044" s="19" t="s">
        <v>1301</v>
      </c>
      <c r="C2044" s="19" t="s">
        <v>867</v>
      </c>
      <c r="D2044" s="86" t="s">
        <v>1440</v>
      </c>
      <c r="E2044" s="19" t="s">
        <v>909</v>
      </c>
      <c r="F2044" s="21"/>
      <c r="G2044" s="19" t="s">
        <v>16</v>
      </c>
      <c r="H2044" s="25" t="str">
        <f t="shared" si="222"/>
        <v>ZP200</v>
      </c>
      <c r="I2044" s="25" t="str">
        <f t="shared" si="223"/>
        <v>Non-M</v>
      </c>
      <c r="J2044" s="87"/>
      <c r="K2044" s="76"/>
    </row>
    <row r="2045" spans="1:11" ht="41.25" hidden="1" customHeight="1">
      <c r="A2045" s="18" t="s">
        <v>2548</v>
      </c>
      <c r="B2045" s="19" t="s">
        <v>1301</v>
      </c>
      <c r="C2045" s="19" t="s">
        <v>867</v>
      </c>
      <c r="D2045" s="86" t="s">
        <v>1440</v>
      </c>
      <c r="E2045" s="19" t="s">
        <v>909</v>
      </c>
      <c r="F2045" s="21"/>
      <c r="G2045" s="19" t="s">
        <v>1391</v>
      </c>
      <c r="H2045" s="25" t="str">
        <f t="shared" ref="H2045:H2050" si="224">IF(RIGHT(G2045,1)="M", LEFT(G2045,LEN(G2045)-1), G2045)</f>
        <v>JS121</v>
      </c>
      <c r="I2045" s="25" t="str">
        <f t="shared" ref="I2045:I2050" si="225">IF(RIGHT(G2045,1)="M","M","Non-M")</f>
        <v>Non-M</v>
      </c>
      <c r="J2045" s="87"/>
      <c r="K2045" s="76"/>
    </row>
    <row r="2046" spans="1:11" ht="41.25" hidden="1" customHeight="1">
      <c r="A2046" s="18" t="s">
        <v>2549</v>
      </c>
      <c r="B2046" s="19" t="s">
        <v>1301</v>
      </c>
      <c r="C2046" s="19" t="s">
        <v>867</v>
      </c>
      <c r="D2046" s="86" t="s">
        <v>1440</v>
      </c>
      <c r="E2046" s="19" t="s">
        <v>909</v>
      </c>
      <c r="F2046" s="21"/>
      <c r="G2046" s="19" t="s">
        <v>1337</v>
      </c>
      <c r="H2046" s="25" t="str">
        <f t="shared" si="224"/>
        <v>JS105</v>
      </c>
      <c r="I2046" s="25" t="str">
        <f t="shared" si="225"/>
        <v>Non-M</v>
      </c>
      <c r="J2046" s="87"/>
      <c r="K2046" s="76"/>
    </row>
    <row r="2047" spans="1:11" ht="41.25" hidden="1" customHeight="1">
      <c r="A2047" s="18" t="s">
        <v>2550</v>
      </c>
      <c r="B2047" s="19" t="s">
        <v>1301</v>
      </c>
      <c r="C2047" s="19" t="s">
        <v>867</v>
      </c>
      <c r="D2047" s="86" t="s">
        <v>1440</v>
      </c>
      <c r="E2047" s="19" t="s">
        <v>909</v>
      </c>
      <c r="F2047" s="21"/>
      <c r="G2047" s="19" t="s">
        <v>71</v>
      </c>
      <c r="H2047" s="25" t="str">
        <f t="shared" si="224"/>
        <v>HM500</v>
      </c>
      <c r="I2047" s="25" t="str">
        <f t="shared" si="225"/>
        <v>Non-M</v>
      </c>
      <c r="J2047" s="87"/>
      <c r="K2047" s="76"/>
    </row>
    <row r="2048" spans="1:11" ht="41.25" hidden="1" customHeight="1">
      <c r="A2048" s="18" t="s">
        <v>2551</v>
      </c>
      <c r="B2048" s="19" t="s">
        <v>1301</v>
      </c>
      <c r="C2048" s="19" t="s">
        <v>867</v>
      </c>
      <c r="D2048" s="86" t="s">
        <v>1440</v>
      </c>
      <c r="E2048" s="19" t="s">
        <v>909</v>
      </c>
      <c r="F2048" s="21"/>
      <c r="G2048" s="19" t="s">
        <v>379</v>
      </c>
      <c r="H2048" s="25" t="str">
        <f t="shared" si="224"/>
        <v>HM509</v>
      </c>
      <c r="I2048" s="25" t="str">
        <f t="shared" si="225"/>
        <v>Non-M</v>
      </c>
      <c r="J2048" s="87"/>
      <c r="K2048" s="76"/>
    </row>
    <row r="2049" spans="1:12" ht="41.25" hidden="1" customHeight="1">
      <c r="A2049" s="18" t="s">
        <v>2552</v>
      </c>
      <c r="B2049" s="19" t="s">
        <v>1301</v>
      </c>
      <c r="C2049" s="19" t="s">
        <v>867</v>
      </c>
      <c r="D2049" s="86" t="s">
        <v>1440</v>
      </c>
      <c r="E2049" s="19" t="s">
        <v>909</v>
      </c>
      <c r="F2049" s="21"/>
      <c r="G2049" s="19" t="s">
        <v>157</v>
      </c>
      <c r="H2049" s="25" t="str">
        <f t="shared" si="224"/>
        <v>HM504</v>
      </c>
      <c r="I2049" s="25" t="str">
        <f t="shared" si="225"/>
        <v>Non-M</v>
      </c>
      <c r="J2049" s="87"/>
      <c r="K2049" s="76"/>
      <c r="L2049" s="100"/>
    </row>
    <row r="2050" spans="1:12" ht="41.25" hidden="1" customHeight="1">
      <c r="A2050" s="18" t="s">
        <v>2553</v>
      </c>
      <c r="B2050" s="19" t="s">
        <v>1301</v>
      </c>
      <c r="C2050" s="19" t="s">
        <v>867</v>
      </c>
      <c r="D2050" s="86" t="s">
        <v>1440</v>
      </c>
      <c r="E2050" s="19" t="s">
        <v>909</v>
      </c>
      <c r="F2050" s="21"/>
      <c r="G2050" s="19" t="s">
        <v>101</v>
      </c>
      <c r="H2050" s="25" t="str">
        <f t="shared" si="224"/>
        <v>PK103</v>
      </c>
      <c r="I2050" s="25" t="str">
        <f t="shared" si="225"/>
        <v>M</v>
      </c>
      <c r="J2050" s="87"/>
      <c r="K2050" s="76"/>
      <c r="L2050" s="100"/>
    </row>
    <row r="2051" spans="1:12" ht="41.25" hidden="1" customHeight="1">
      <c r="A2051" s="18" t="s">
        <v>2554</v>
      </c>
      <c r="B2051" s="19" t="s">
        <v>1301</v>
      </c>
      <c r="C2051" s="19" t="s">
        <v>1520</v>
      </c>
      <c r="D2051" s="86" t="s">
        <v>1440</v>
      </c>
      <c r="E2051" s="19" t="s">
        <v>2555</v>
      </c>
      <c r="F2051" s="21"/>
      <c r="G2051" s="19" t="s">
        <v>61</v>
      </c>
      <c r="H2051" s="25" t="str">
        <f t="shared" ref="H2051:H2056" si="226">IF(RIGHT(G2051,1)="M", LEFT(G2051,LEN(G2051)-1), G2051)</f>
        <v>DC101</v>
      </c>
      <c r="I2051" s="25" t="str">
        <f t="shared" ref="I2051:I2056" si="227">IF(RIGHT(G2051,1)="M","M","Non-M")</f>
        <v>Non-M</v>
      </c>
      <c r="J2051" s="87"/>
      <c r="K2051" s="76"/>
      <c r="L2051" s="100"/>
    </row>
    <row r="2052" spans="1:12" ht="41.25" hidden="1" customHeight="1">
      <c r="A2052" s="18" t="s">
        <v>2556</v>
      </c>
      <c r="B2052" s="19" t="s">
        <v>1301</v>
      </c>
      <c r="C2052" s="19" t="s">
        <v>1520</v>
      </c>
      <c r="D2052" s="86" t="s">
        <v>1440</v>
      </c>
      <c r="E2052" s="19" t="s">
        <v>2555</v>
      </c>
      <c r="F2052" s="21"/>
      <c r="G2052" s="19" t="s">
        <v>94</v>
      </c>
      <c r="H2052" s="25" t="str">
        <f t="shared" si="226"/>
        <v>DC202</v>
      </c>
      <c r="I2052" s="25" t="str">
        <f t="shared" si="227"/>
        <v>Non-M</v>
      </c>
      <c r="J2052" s="87"/>
      <c r="K2052" s="76"/>
      <c r="L2052" s="100"/>
    </row>
    <row r="2053" spans="1:12" ht="41.25" hidden="1" customHeight="1">
      <c r="A2053" s="18" t="s">
        <v>2557</v>
      </c>
      <c r="B2053" s="19" t="s">
        <v>1301</v>
      </c>
      <c r="C2053" s="19" t="s">
        <v>1520</v>
      </c>
      <c r="D2053" s="86" t="s">
        <v>1440</v>
      </c>
      <c r="E2053" s="19" t="s">
        <v>2555</v>
      </c>
      <c r="F2053" s="21"/>
      <c r="G2053" s="19" t="s">
        <v>2094</v>
      </c>
      <c r="H2053" s="25" t="str">
        <f t="shared" si="226"/>
        <v>JS302</v>
      </c>
      <c r="I2053" s="25" t="str">
        <f t="shared" si="227"/>
        <v>Non-M</v>
      </c>
      <c r="J2053" s="87"/>
      <c r="K2053" s="76"/>
      <c r="L2053" s="100"/>
    </row>
    <row r="2054" spans="1:12" ht="41.25" hidden="1" customHeight="1">
      <c r="A2054" s="18" t="s">
        <v>2558</v>
      </c>
      <c r="B2054" s="19" t="s">
        <v>1301</v>
      </c>
      <c r="C2054" s="19" t="s">
        <v>1520</v>
      </c>
      <c r="D2054" s="86" t="s">
        <v>1440</v>
      </c>
      <c r="E2054" s="19" t="s">
        <v>2555</v>
      </c>
      <c r="F2054" s="21"/>
      <c r="G2054" s="19" t="s">
        <v>2559</v>
      </c>
      <c r="H2054" s="25" t="str">
        <f>IF(RIGHT(G2054,1)="M", LEFT(G2054,LEN(G2054)-1), G2054)</f>
        <v>JS100</v>
      </c>
      <c r="I2054" s="25" t="str">
        <f>IF(RIGHT(G2054,1)="M","M","Non-M")</f>
        <v>Non-M</v>
      </c>
      <c r="J2054" s="87"/>
      <c r="K2054" s="76"/>
      <c r="L2054" s="100"/>
    </row>
    <row r="2055" spans="1:12" ht="41.25" hidden="1" customHeight="1">
      <c r="A2055" s="18" t="s">
        <v>2560</v>
      </c>
      <c r="B2055" s="19" t="s">
        <v>1301</v>
      </c>
      <c r="C2055" s="19" t="s">
        <v>1520</v>
      </c>
      <c r="D2055" s="86" t="s">
        <v>1440</v>
      </c>
      <c r="E2055" s="19" t="s">
        <v>2555</v>
      </c>
      <c r="F2055" s="21"/>
      <c r="G2055" s="19" t="s">
        <v>1337</v>
      </c>
      <c r="H2055" s="25" t="str">
        <f t="shared" si="226"/>
        <v>JS105</v>
      </c>
      <c r="I2055" s="25" t="str">
        <f t="shared" si="227"/>
        <v>Non-M</v>
      </c>
      <c r="J2055" s="87"/>
      <c r="K2055" s="76"/>
      <c r="L2055" s="100"/>
    </row>
    <row r="2056" spans="1:12" ht="41.25" hidden="1" customHeight="1">
      <c r="A2056" s="18" t="s">
        <v>2561</v>
      </c>
      <c r="B2056" s="19" t="s">
        <v>1301</v>
      </c>
      <c r="C2056" s="19" t="s">
        <v>1520</v>
      </c>
      <c r="D2056" s="86" t="s">
        <v>1440</v>
      </c>
      <c r="E2056" s="19" t="s">
        <v>2555</v>
      </c>
      <c r="F2056" s="21"/>
      <c r="G2056" s="19" t="s">
        <v>306</v>
      </c>
      <c r="H2056" s="25" t="str">
        <f t="shared" si="226"/>
        <v>PK301</v>
      </c>
      <c r="I2056" s="25" t="str">
        <f t="shared" si="227"/>
        <v>Non-M</v>
      </c>
      <c r="J2056" s="87"/>
      <c r="K2056" s="76"/>
      <c r="L2056" s="100"/>
    </row>
    <row r="2057" spans="1:12" ht="41.25" hidden="1" customHeight="1">
      <c r="A2057" s="18" t="s">
        <v>2562</v>
      </c>
      <c r="B2057" s="19" t="s">
        <v>1301</v>
      </c>
      <c r="C2057" s="19" t="s">
        <v>1520</v>
      </c>
      <c r="D2057" s="86" t="s">
        <v>1440</v>
      </c>
      <c r="E2057" s="19" t="s">
        <v>2555</v>
      </c>
      <c r="F2057" s="21"/>
      <c r="G2057" s="19" t="s">
        <v>322</v>
      </c>
      <c r="H2057" s="25" t="str">
        <f>IF(RIGHT(G2057,1)="M", LEFT(G2057,LEN(G2057)-1), G2057)</f>
        <v>GT207</v>
      </c>
      <c r="I2057" s="25" t="str">
        <f>IF(RIGHT(G2057,1)="M","M","Non-M")</f>
        <v>Non-M</v>
      </c>
      <c r="J2057" s="87" t="s">
        <v>2536</v>
      </c>
      <c r="K2057" s="76"/>
      <c r="L2057" s="100"/>
    </row>
    <row r="2058" spans="1:12" ht="41.25" hidden="1" customHeight="1">
      <c r="A2058" s="18" t="s">
        <v>2563</v>
      </c>
      <c r="B2058" s="19" t="s">
        <v>1301</v>
      </c>
      <c r="C2058" s="19" t="s">
        <v>1520</v>
      </c>
      <c r="D2058" s="86" t="s">
        <v>1440</v>
      </c>
      <c r="E2058" s="19" t="s">
        <v>2555</v>
      </c>
      <c r="F2058" s="21"/>
      <c r="G2058" s="19" t="s">
        <v>2564</v>
      </c>
      <c r="H2058" s="25" t="str">
        <f>IF(RIGHT(G2058,1)="M", LEFT(G2058,LEN(G2058)-1), G2058)</f>
        <v>VT300</v>
      </c>
      <c r="I2058" s="25" t="str">
        <f>IF(RIGHT(G2058,1)="M","M","Non-M")</f>
        <v>M</v>
      </c>
      <c r="J2058" s="87"/>
      <c r="K2058" s="76"/>
      <c r="L2058" s="100"/>
    </row>
    <row r="2059" spans="1:12" ht="41.25" hidden="1" customHeight="1">
      <c r="A2059" s="18" t="s">
        <v>2565</v>
      </c>
      <c r="B2059" s="19" t="s">
        <v>1301</v>
      </c>
      <c r="C2059" s="19" t="s">
        <v>1520</v>
      </c>
      <c r="D2059" s="86" t="s">
        <v>1440</v>
      </c>
      <c r="E2059" s="19" t="s">
        <v>2555</v>
      </c>
      <c r="F2059" s="21"/>
      <c r="G2059" s="19" t="s">
        <v>1522</v>
      </c>
      <c r="H2059" s="25" t="str">
        <f>IF(RIGHT(G2059,1)="M", LEFT(G2059,LEN(G2059)-1), G2059)</f>
        <v>WB211</v>
      </c>
      <c r="I2059" s="25" t="str">
        <f>IF(RIGHT(G2059,1)="M","M","Non-M")</f>
        <v>M</v>
      </c>
      <c r="J2059" s="87"/>
      <c r="K2059" s="76"/>
      <c r="L2059" s="100"/>
    </row>
    <row r="2060" spans="1:12" ht="41.25" hidden="1" customHeight="1">
      <c r="A2060" s="18" t="s">
        <v>2566</v>
      </c>
      <c r="B2060" s="19" t="s">
        <v>1301</v>
      </c>
      <c r="C2060" s="19" t="s">
        <v>1520</v>
      </c>
      <c r="D2060" s="86" t="s">
        <v>1440</v>
      </c>
      <c r="E2060" s="19" t="s">
        <v>2555</v>
      </c>
      <c r="F2060" s="21"/>
      <c r="G2060" s="19" t="s">
        <v>564</v>
      </c>
      <c r="H2060" s="25" t="str">
        <f>IF(RIGHT(G2060,1)="M", LEFT(G2060,LEN(G2060)-1), G2060)</f>
        <v>HM414</v>
      </c>
      <c r="I2060" s="25" t="str">
        <f>IF(RIGHT(G2060,1)="M","M","Non-M")</f>
        <v>Non-M</v>
      </c>
      <c r="J2060" s="87"/>
      <c r="K2060" s="76"/>
      <c r="L2060" s="100"/>
    </row>
    <row r="2061" spans="1:12" ht="41.25" hidden="1" customHeight="1">
      <c r="A2061" s="18" t="s">
        <v>2567</v>
      </c>
      <c r="B2061" s="19" t="s">
        <v>1301</v>
      </c>
      <c r="C2061" s="19" t="s">
        <v>867</v>
      </c>
      <c r="D2061" s="86" t="s">
        <v>1440</v>
      </c>
      <c r="E2061" s="19" t="s">
        <v>2568</v>
      </c>
      <c r="F2061" s="21"/>
      <c r="G2061" s="19" t="s">
        <v>61</v>
      </c>
      <c r="H2061" s="25" t="str">
        <f t="shared" ref="H2061:H2066" si="228">IF(RIGHT(G2061,1)="M", LEFT(G2061,LEN(G2061)-1), G2061)</f>
        <v>DC101</v>
      </c>
      <c r="I2061" s="25" t="str">
        <f t="shared" ref="I2061:I2066" si="229">IF(RIGHT(G2061,1)="M","M","Non-M")</f>
        <v>Non-M</v>
      </c>
      <c r="J2061" s="87"/>
      <c r="K2061" s="76"/>
    </row>
    <row r="2062" spans="1:12" ht="41.25" hidden="1" customHeight="1">
      <c r="A2062" s="18" t="s">
        <v>2569</v>
      </c>
      <c r="B2062" s="19" t="s">
        <v>1301</v>
      </c>
      <c r="C2062" s="19" t="s">
        <v>867</v>
      </c>
      <c r="D2062" s="86" t="s">
        <v>1440</v>
      </c>
      <c r="E2062" s="19" t="s">
        <v>2568</v>
      </c>
      <c r="F2062" s="21"/>
      <c r="G2062" s="19" t="s">
        <v>135</v>
      </c>
      <c r="H2062" s="25" t="str">
        <f t="shared" si="228"/>
        <v>DC200</v>
      </c>
      <c r="I2062" s="25" t="str">
        <f t="shared" si="229"/>
        <v>Non-M</v>
      </c>
      <c r="J2062" s="87"/>
      <c r="K2062" s="76"/>
    </row>
    <row r="2063" spans="1:12" ht="41.25" hidden="1" customHeight="1">
      <c r="A2063" s="18" t="s">
        <v>2570</v>
      </c>
      <c r="B2063" s="19" t="s">
        <v>1301</v>
      </c>
      <c r="C2063" s="19" t="s">
        <v>867</v>
      </c>
      <c r="D2063" s="86" t="s">
        <v>1440</v>
      </c>
      <c r="E2063" s="19" t="s">
        <v>2568</v>
      </c>
      <c r="F2063" s="21"/>
      <c r="G2063" s="19" t="s">
        <v>96</v>
      </c>
      <c r="H2063" s="25" t="str">
        <f t="shared" si="228"/>
        <v>DC300</v>
      </c>
      <c r="I2063" s="25" t="str">
        <f t="shared" si="229"/>
        <v>Non-M</v>
      </c>
      <c r="J2063" s="87"/>
      <c r="K2063" s="76"/>
    </row>
    <row r="2064" spans="1:12" ht="41.25" hidden="1" customHeight="1">
      <c r="A2064" s="18" t="s">
        <v>2571</v>
      </c>
      <c r="B2064" s="19" t="s">
        <v>1301</v>
      </c>
      <c r="C2064" s="19" t="s">
        <v>867</v>
      </c>
      <c r="D2064" s="86" t="s">
        <v>1440</v>
      </c>
      <c r="E2064" s="19" t="s">
        <v>2568</v>
      </c>
      <c r="F2064" s="21"/>
      <c r="G2064" s="19" t="s">
        <v>152</v>
      </c>
      <c r="H2064" s="25" t="str">
        <f t="shared" si="228"/>
        <v>DC400</v>
      </c>
      <c r="I2064" s="25" t="str">
        <f t="shared" si="229"/>
        <v>Non-M</v>
      </c>
      <c r="J2064" s="87"/>
      <c r="K2064" s="76"/>
    </row>
    <row r="2065" spans="1:11" ht="41.25" hidden="1" customHeight="1">
      <c r="A2065" s="18" t="s">
        <v>2572</v>
      </c>
      <c r="B2065" s="19" t="s">
        <v>1301</v>
      </c>
      <c r="C2065" s="19" t="s">
        <v>867</v>
      </c>
      <c r="D2065" s="86" t="s">
        <v>1440</v>
      </c>
      <c r="E2065" s="19" t="s">
        <v>2568</v>
      </c>
      <c r="F2065" s="21"/>
      <c r="G2065" s="19" t="s">
        <v>1862</v>
      </c>
      <c r="H2065" s="25" t="str">
        <f t="shared" si="228"/>
        <v>WB204</v>
      </c>
      <c r="I2065" s="25" t="str">
        <f t="shared" si="229"/>
        <v>Non-M</v>
      </c>
      <c r="J2065" s="87"/>
      <c r="K2065" s="76"/>
    </row>
    <row r="2066" spans="1:11" ht="41.25" hidden="1" customHeight="1">
      <c r="A2066" s="18" t="s">
        <v>2573</v>
      </c>
      <c r="B2066" s="19" t="s">
        <v>1301</v>
      </c>
      <c r="C2066" s="19" t="s">
        <v>867</v>
      </c>
      <c r="D2066" s="86" t="s">
        <v>1440</v>
      </c>
      <c r="E2066" s="19" t="s">
        <v>2568</v>
      </c>
      <c r="F2066" s="21"/>
      <c r="G2066" s="19" t="s">
        <v>629</v>
      </c>
      <c r="H2066" s="25" t="str">
        <f t="shared" si="228"/>
        <v>PK200</v>
      </c>
      <c r="I2066" s="25" t="str">
        <f t="shared" si="229"/>
        <v>Non-M</v>
      </c>
      <c r="J2066" s="87"/>
      <c r="K2066" s="76"/>
    </row>
    <row r="2067" spans="1:11" ht="41.25" hidden="1" customHeight="1">
      <c r="A2067" s="18" t="s">
        <v>2574</v>
      </c>
      <c r="B2067" s="19" t="s">
        <v>1301</v>
      </c>
      <c r="C2067" s="19" t="s">
        <v>867</v>
      </c>
      <c r="D2067" s="86" t="s">
        <v>1440</v>
      </c>
      <c r="E2067" s="19" t="s">
        <v>2568</v>
      </c>
      <c r="F2067" s="21"/>
      <c r="G2067" s="19" t="s">
        <v>2142</v>
      </c>
      <c r="H2067" s="25" t="str">
        <f t="shared" ref="H2067:H2069" si="230">IF(RIGHT(G2067,1)="M", LEFT(G2067,LEN(G2067)-1), G2067)</f>
        <v>PK111</v>
      </c>
      <c r="I2067" s="25" t="str">
        <f t="shared" ref="I2067:I2069" si="231">IF(RIGHT(G2067,1)="M","M","Non-M")</f>
        <v>M</v>
      </c>
      <c r="J2067" s="87" t="s">
        <v>2575</v>
      </c>
      <c r="K2067" s="76"/>
    </row>
    <row r="2068" spans="1:11" ht="41.25" hidden="1" customHeight="1">
      <c r="A2068" s="18" t="s">
        <v>2576</v>
      </c>
      <c r="B2068" s="19" t="s">
        <v>1301</v>
      </c>
      <c r="C2068" s="19" t="s">
        <v>867</v>
      </c>
      <c r="D2068" s="86" t="s">
        <v>1440</v>
      </c>
      <c r="E2068" s="19" t="s">
        <v>2568</v>
      </c>
      <c r="F2068" s="21"/>
      <c r="G2068" s="19" t="s">
        <v>2257</v>
      </c>
      <c r="H2068" s="25" t="str">
        <f t="shared" si="230"/>
        <v>PB105</v>
      </c>
      <c r="I2068" s="25" t="str">
        <f t="shared" si="231"/>
        <v>Non-M</v>
      </c>
      <c r="J2068" s="87"/>
      <c r="K2068" s="76"/>
    </row>
    <row r="2069" spans="1:11" ht="41.25" hidden="1" customHeight="1">
      <c r="A2069" s="18" t="s">
        <v>2577</v>
      </c>
      <c r="B2069" s="19" t="s">
        <v>1301</v>
      </c>
      <c r="C2069" s="19" t="s">
        <v>867</v>
      </c>
      <c r="D2069" s="86" t="s">
        <v>1440</v>
      </c>
      <c r="E2069" s="19" t="s">
        <v>2568</v>
      </c>
      <c r="F2069" s="21"/>
      <c r="G2069" s="19" t="s">
        <v>155</v>
      </c>
      <c r="H2069" s="25" t="str">
        <f t="shared" si="230"/>
        <v>PB204</v>
      </c>
      <c r="I2069" s="25" t="str">
        <f t="shared" si="231"/>
        <v>Non-M</v>
      </c>
      <c r="J2069" s="87"/>
      <c r="K2069" s="76"/>
    </row>
    <row r="2070" spans="1:11" ht="41.25" hidden="1" customHeight="1">
      <c r="A2070" s="18" t="s">
        <v>2578</v>
      </c>
      <c r="B2070" s="19" t="s">
        <v>1301</v>
      </c>
      <c r="C2070" s="19" t="s">
        <v>867</v>
      </c>
      <c r="D2070" s="86" t="s">
        <v>1440</v>
      </c>
      <c r="E2070" s="19" t="s">
        <v>2568</v>
      </c>
      <c r="F2070" s="21"/>
      <c r="G2070" s="19" t="s">
        <v>120</v>
      </c>
      <c r="H2070" s="25" t="str">
        <f>IF(RIGHT(G2070,1)="M", LEFT(G2070,LEN(G2070)-1), G2070)</f>
        <v>JS124</v>
      </c>
      <c r="I2070" s="25" t="str">
        <f>IF(RIGHT(G2070,1)="M","M","Non-M")</f>
        <v>Non-M</v>
      </c>
      <c r="J2070" s="87"/>
      <c r="K2070" s="76"/>
    </row>
    <row r="2071" spans="1:11" ht="41.25" hidden="1" customHeight="1">
      <c r="A2071" s="18" t="s">
        <v>2579</v>
      </c>
      <c r="B2071" s="19" t="s">
        <v>1301</v>
      </c>
      <c r="C2071" s="19" t="s">
        <v>867</v>
      </c>
      <c r="D2071" s="86" t="s">
        <v>1440</v>
      </c>
      <c r="E2071" s="19" t="s">
        <v>2568</v>
      </c>
      <c r="F2071" s="21"/>
      <c r="G2071" s="19" t="s">
        <v>1337</v>
      </c>
      <c r="H2071" s="25" t="str">
        <f>IF(RIGHT(G2071,1)="M", LEFT(G2071,LEN(G2071)-1), G2071)</f>
        <v>JS105</v>
      </c>
      <c r="I2071" s="25" t="str">
        <f>IF(RIGHT(G2071,1)="M","M","Non-M")</f>
        <v>Non-M</v>
      </c>
      <c r="J2071" s="87"/>
      <c r="K2071" s="76"/>
    </row>
    <row r="2072" spans="1:11" ht="41.25" hidden="1" customHeight="1">
      <c r="A2072" s="18" t="s">
        <v>2580</v>
      </c>
      <c r="B2072" s="19" t="s">
        <v>1301</v>
      </c>
      <c r="C2072" s="19" t="s">
        <v>867</v>
      </c>
      <c r="D2072" s="86" t="s">
        <v>1440</v>
      </c>
      <c r="E2072" s="19" t="s">
        <v>2568</v>
      </c>
      <c r="F2072" s="21"/>
      <c r="G2072" s="19" t="s">
        <v>2581</v>
      </c>
      <c r="H2072" s="25" t="str">
        <f>IF(RIGHT(G2072,1)="M", LEFT(G2072,LEN(G2072)-1), G2072)</f>
        <v>VT700</v>
      </c>
      <c r="I2072" s="25" t="str">
        <f>IF(RIGHT(G2072,1)="M","M","Non-M")</f>
        <v>Non-M</v>
      </c>
      <c r="J2072" s="87"/>
      <c r="K2072" s="76"/>
    </row>
    <row r="2073" spans="1:11" ht="41.25" hidden="1" customHeight="1">
      <c r="A2073" s="18" t="s">
        <v>2582</v>
      </c>
      <c r="B2073" s="19" t="s">
        <v>1301</v>
      </c>
      <c r="C2073" s="19" t="s">
        <v>867</v>
      </c>
      <c r="D2073" s="86" t="s">
        <v>1440</v>
      </c>
      <c r="E2073" s="19" t="s">
        <v>2568</v>
      </c>
      <c r="F2073" s="21"/>
      <c r="G2073" s="19" t="s">
        <v>71</v>
      </c>
      <c r="H2073" s="25" t="str">
        <f>IF(RIGHT(G2073,1)="M", LEFT(G2073,LEN(G2073)-1), G2073)</f>
        <v>HM500</v>
      </c>
      <c r="I2073" s="25" t="str">
        <f>IF(RIGHT(G2073,1)="M","M","Non-M")</f>
        <v>Non-M</v>
      </c>
      <c r="J2073" s="87"/>
      <c r="K2073" s="76"/>
    </row>
    <row r="2074" spans="1:11" ht="41.25" hidden="1" customHeight="1">
      <c r="A2074" s="18" t="s">
        <v>2583</v>
      </c>
      <c r="B2074" s="19" t="s">
        <v>1301</v>
      </c>
      <c r="C2074" s="19" t="s">
        <v>867</v>
      </c>
      <c r="D2074" s="86" t="s">
        <v>1440</v>
      </c>
      <c r="E2074" s="19" t="s">
        <v>2584</v>
      </c>
      <c r="F2074" s="21"/>
      <c r="G2074" s="19" t="s">
        <v>61</v>
      </c>
      <c r="H2074" s="25" t="str">
        <f t="shared" ref="H2074:H2082" si="232">IF(RIGHT(G2074,1)="M", LEFT(G2074,LEN(G2074)-1), G2074)</f>
        <v>DC101</v>
      </c>
      <c r="I2074" s="25" t="str">
        <f t="shared" ref="I2074:I2082" si="233">IF(RIGHT(G2074,1)="M","M","Non-M")</f>
        <v>Non-M</v>
      </c>
      <c r="J2074" s="87"/>
      <c r="K2074" s="76"/>
    </row>
    <row r="2075" spans="1:11" ht="41.25" hidden="1" customHeight="1">
      <c r="A2075" s="18" t="s">
        <v>2585</v>
      </c>
      <c r="B2075" s="19" t="s">
        <v>1301</v>
      </c>
      <c r="C2075" s="19" t="s">
        <v>867</v>
      </c>
      <c r="D2075" s="86" t="s">
        <v>1440</v>
      </c>
      <c r="E2075" s="19" t="s">
        <v>2584</v>
      </c>
      <c r="F2075" s="21"/>
      <c r="G2075" s="19" t="s">
        <v>135</v>
      </c>
      <c r="H2075" s="25" t="str">
        <f t="shared" si="232"/>
        <v>DC200</v>
      </c>
      <c r="I2075" s="25" t="str">
        <f t="shared" si="233"/>
        <v>Non-M</v>
      </c>
      <c r="J2075" s="87"/>
      <c r="K2075" s="76"/>
    </row>
    <row r="2076" spans="1:11" ht="41.25" hidden="1" customHeight="1">
      <c r="A2076" s="18" t="s">
        <v>2586</v>
      </c>
      <c r="B2076" s="19" t="s">
        <v>1301</v>
      </c>
      <c r="C2076" s="19" t="s">
        <v>867</v>
      </c>
      <c r="D2076" s="86" t="s">
        <v>1440</v>
      </c>
      <c r="E2076" s="19" t="s">
        <v>2584</v>
      </c>
      <c r="F2076" s="21"/>
      <c r="G2076" s="19" t="s">
        <v>96</v>
      </c>
      <c r="H2076" s="25" t="str">
        <f t="shared" si="232"/>
        <v>DC300</v>
      </c>
      <c r="I2076" s="25" t="str">
        <f t="shared" si="233"/>
        <v>Non-M</v>
      </c>
      <c r="J2076" s="87"/>
      <c r="K2076" s="76"/>
    </row>
    <row r="2077" spans="1:11" ht="41.25" hidden="1" customHeight="1">
      <c r="A2077" s="18" t="s">
        <v>2587</v>
      </c>
      <c r="B2077" s="19" t="s">
        <v>1301</v>
      </c>
      <c r="C2077" s="19" t="s">
        <v>867</v>
      </c>
      <c r="D2077" s="86" t="s">
        <v>1440</v>
      </c>
      <c r="E2077" s="19" t="s">
        <v>2584</v>
      </c>
      <c r="F2077" s="21"/>
      <c r="G2077" s="19" t="s">
        <v>152</v>
      </c>
      <c r="H2077" s="25" t="str">
        <f t="shared" si="232"/>
        <v>DC400</v>
      </c>
      <c r="I2077" s="25" t="str">
        <f t="shared" si="233"/>
        <v>Non-M</v>
      </c>
      <c r="J2077" s="87"/>
      <c r="K2077" s="76"/>
    </row>
    <row r="2078" spans="1:11" ht="41.25" hidden="1" customHeight="1">
      <c r="A2078" s="18" t="s">
        <v>2588</v>
      </c>
      <c r="B2078" s="19" t="s">
        <v>1301</v>
      </c>
      <c r="C2078" s="19" t="s">
        <v>867</v>
      </c>
      <c r="D2078" s="86" t="s">
        <v>1440</v>
      </c>
      <c r="E2078" s="19" t="s">
        <v>2584</v>
      </c>
      <c r="F2078" s="21"/>
      <c r="G2078" s="19" t="s">
        <v>1862</v>
      </c>
      <c r="H2078" s="25" t="str">
        <f t="shared" si="232"/>
        <v>WB204</v>
      </c>
      <c r="I2078" s="25" t="str">
        <f t="shared" si="233"/>
        <v>Non-M</v>
      </c>
      <c r="J2078" s="87"/>
      <c r="K2078" s="76"/>
    </row>
    <row r="2079" spans="1:11" ht="41.25" hidden="1" customHeight="1">
      <c r="A2079" s="18" t="s">
        <v>2589</v>
      </c>
      <c r="B2079" s="19" t="s">
        <v>1301</v>
      </c>
      <c r="C2079" s="19" t="s">
        <v>867</v>
      </c>
      <c r="D2079" s="86" t="s">
        <v>1440</v>
      </c>
      <c r="E2079" s="19" t="s">
        <v>2584</v>
      </c>
      <c r="F2079" s="21"/>
      <c r="G2079" s="19" t="s">
        <v>629</v>
      </c>
      <c r="H2079" s="25" t="str">
        <f t="shared" si="232"/>
        <v>PK200</v>
      </c>
      <c r="I2079" s="25" t="str">
        <f t="shared" si="233"/>
        <v>Non-M</v>
      </c>
      <c r="J2079" s="87"/>
      <c r="K2079" s="76"/>
    </row>
    <row r="2080" spans="1:11" ht="41.25" hidden="1" customHeight="1">
      <c r="A2080" s="18" t="s">
        <v>2590</v>
      </c>
      <c r="B2080" s="19" t="s">
        <v>1301</v>
      </c>
      <c r="C2080" s="19" t="s">
        <v>867</v>
      </c>
      <c r="D2080" s="86" t="s">
        <v>1440</v>
      </c>
      <c r="E2080" s="19" t="s">
        <v>2584</v>
      </c>
      <c r="F2080" s="21"/>
      <c r="G2080" s="19" t="s">
        <v>2142</v>
      </c>
      <c r="H2080" s="25" t="str">
        <f t="shared" si="232"/>
        <v>PK111</v>
      </c>
      <c r="I2080" s="25" t="str">
        <f t="shared" si="233"/>
        <v>M</v>
      </c>
      <c r="J2080" s="87" t="s">
        <v>2575</v>
      </c>
      <c r="K2080" s="76"/>
    </row>
    <row r="2081" spans="1:11" ht="41.25" hidden="1" customHeight="1">
      <c r="A2081" s="18" t="s">
        <v>2591</v>
      </c>
      <c r="B2081" s="19" t="s">
        <v>1301</v>
      </c>
      <c r="C2081" s="19" t="s">
        <v>867</v>
      </c>
      <c r="D2081" s="86" t="s">
        <v>1440</v>
      </c>
      <c r="E2081" s="19" t="s">
        <v>2584</v>
      </c>
      <c r="F2081" s="21"/>
      <c r="G2081" s="19" t="s">
        <v>2257</v>
      </c>
      <c r="H2081" s="25" t="str">
        <f t="shared" si="232"/>
        <v>PB105</v>
      </c>
      <c r="I2081" s="25" t="str">
        <f t="shared" si="233"/>
        <v>Non-M</v>
      </c>
      <c r="J2081" s="87"/>
      <c r="K2081" s="76"/>
    </row>
    <row r="2082" spans="1:11" ht="41.25" hidden="1" customHeight="1">
      <c r="A2082" s="18" t="s">
        <v>2592</v>
      </c>
      <c r="B2082" s="19" t="s">
        <v>1301</v>
      </c>
      <c r="C2082" s="19" t="s">
        <v>867</v>
      </c>
      <c r="D2082" s="86" t="s">
        <v>1440</v>
      </c>
      <c r="E2082" s="19" t="s">
        <v>2584</v>
      </c>
      <c r="F2082" s="21"/>
      <c r="G2082" s="19" t="s">
        <v>155</v>
      </c>
      <c r="H2082" s="25" t="str">
        <f t="shared" si="232"/>
        <v>PB204</v>
      </c>
      <c r="I2082" s="25" t="str">
        <f t="shared" si="233"/>
        <v>Non-M</v>
      </c>
      <c r="J2082" s="87"/>
      <c r="K2082" s="76"/>
    </row>
    <row r="2083" spans="1:11" ht="41.25" hidden="1" customHeight="1">
      <c r="A2083" s="18" t="s">
        <v>2593</v>
      </c>
      <c r="B2083" s="19" t="s">
        <v>1301</v>
      </c>
      <c r="C2083" s="19" t="s">
        <v>867</v>
      </c>
      <c r="D2083" s="86" t="s">
        <v>1440</v>
      </c>
      <c r="E2083" s="19" t="s">
        <v>2584</v>
      </c>
      <c r="F2083" s="21"/>
      <c r="G2083" s="19" t="s">
        <v>120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87"/>
      <c r="K2083" s="76"/>
    </row>
    <row r="2084" spans="1:11" ht="41.25" hidden="1" customHeight="1">
      <c r="A2084" s="18" t="s">
        <v>2594</v>
      </c>
      <c r="B2084" s="19" t="s">
        <v>1301</v>
      </c>
      <c r="C2084" s="19" t="s">
        <v>867</v>
      </c>
      <c r="D2084" s="86" t="s">
        <v>1440</v>
      </c>
      <c r="E2084" s="19" t="s">
        <v>2584</v>
      </c>
      <c r="F2084" s="21"/>
      <c r="G2084" s="19" t="s">
        <v>1337</v>
      </c>
      <c r="H2084" s="25" t="str">
        <f>IF(RIGHT(G2084,1)="M", LEFT(G2084,LEN(G2084)-1), G2084)</f>
        <v>JS105</v>
      </c>
      <c r="I2084" s="25" t="str">
        <f>IF(RIGHT(G2084,1)="M","M","Non-M")</f>
        <v>Non-M</v>
      </c>
      <c r="J2084" s="87"/>
      <c r="K2084" s="76"/>
    </row>
    <row r="2085" spans="1:11" ht="41.25" hidden="1" customHeight="1">
      <c r="A2085" s="18" t="s">
        <v>2595</v>
      </c>
      <c r="B2085" s="19" t="s">
        <v>1301</v>
      </c>
      <c r="C2085" s="19" t="s">
        <v>867</v>
      </c>
      <c r="D2085" s="86" t="s">
        <v>1440</v>
      </c>
      <c r="E2085" s="19" t="s">
        <v>2584</v>
      </c>
      <c r="F2085" s="21"/>
      <c r="G2085" s="19" t="s">
        <v>2581</v>
      </c>
      <c r="H2085" s="25" t="str">
        <f>IF(RIGHT(G2085,1)="M", LEFT(G2085,LEN(G2085)-1), G2085)</f>
        <v>VT700</v>
      </c>
      <c r="I2085" s="25" t="str">
        <f>IF(RIGHT(G2085,1)="M","M","Non-M")</f>
        <v>Non-M</v>
      </c>
      <c r="J2085" s="87"/>
      <c r="K2085" s="76"/>
    </row>
    <row r="2086" spans="1:11" ht="41.25" hidden="1" customHeight="1">
      <c r="A2086" s="18" t="s">
        <v>2596</v>
      </c>
      <c r="B2086" s="19" t="s">
        <v>1301</v>
      </c>
      <c r="C2086" s="19" t="s">
        <v>867</v>
      </c>
      <c r="D2086" s="86" t="s">
        <v>1440</v>
      </c>
      <c r="E2086" s="19" t="s">
        <v>2584</v>
      </c>
      <c r="F2086" s="21"/>
      <c r="G2086" s="19" t="s">
        <v>71</v>
      </c>
      <c r="H2086" s="25" t="str">
        <f>IF(RIGHT(G2086,1)="M", LEFT(G2086,LEN(G2086)-1), G2086)</f>
        <v>HM500</v>
      </c>
      <c r="I2086" s="25" t="str">
        <f>IF(RIGHT(G2086,1)="M","M","Non-M")</f>
        <v>Non-M</v>
      </c>
      <c r="J2086" s="87"/>
      <c r="K2086" s="76"/>
    </row>
    <row r="2087" spans="1:11" ht="41.25" hidden="1" customHeight="1">
      <c r="A2087" s="18" t="s">
        <v>2597</v>
      </c>
      <c r="B2087" s="19" t="s">
        <v>1301</v>
      </c>
      <c r="C2087" s="19" t="s">
        <v>1520</v>
      </c>
      <c r="D2087" s="86" t="s">
        <v>1440</v>
      </c>
      <c r="E2087" s="19" t="s">
        <v>2012</v>
      </c>
      <c r="F2087" s="21"/>
      <c r="G2087" s="19" t="s">
        <v>61</v>
      </c>
      <c r="H2087" s="25" t="str">
        <f t="shared" ref="H2087:H2092" si="234">IF(RIGHT(G2087,1)="M", LEFT(G2087,LEN(G2087)-1), G2087)</f>
        <v>DC101</v>
      </c>
      <c r="I2087" s="25" t="str">
        <f t="shared" ref="I2087:I2092" si="235">IF(RIGHT(G2087,1)="M","M","Non-M")</f>
        <v>Non-M</v>
      </c>
      <c r="J2087" s="87"/>
      <c r="K2087" s="76"/>
    </row>
    <row r="2088" spans="1:11" ht="41.25" hidden="1" customHeight="1">
      <c r="A2088" s="18" t="s">
        <v>2598</v>
      </c>
      <c r="B2088" s="19" t="s">
        <v>1301</v>
      </c>
      <c r="C2088" s="19" t="s">
        <v>1520</v>
      </c>
      <c r="D2088" s="86" t="s">
        <v>1440</v>
      </c>
      <c r="E2088" s="19" t="s">
        <v>2012</v>
      </c>
      <c r="F2088" s="21"/>
      <c r="G2088" s="19" t="s">
        <v>94</v>
      </c>
      <c r="H2088" s="25" t="str">
        <f t="shared" si="234"/>
        <v>DC202</v>
      </c>
      <c r="I2088" s="25" t="str">
        <f t="shared" si="235"/>
        <v>Non-M</v>
      </c>
      <c r="J2088" s="87"/>
      <c r="K2088" s="76"/>
    </row>
    <row r="2089" spans="1:11" ht="41.25" hidden="1" customHeight="1">
      <c r="A2089" s="18" t="s">
        <v>2599</v>
      </c>
      <c r="B2089" s="19" t="s">
        <v>1301</v>
      </c>
      <c r="C2089" s="19" t="s">
        <v>1520</v>
      </c>
      <c r="D2089" s="86" t="s">
        <v>1440</v>
      </c>
      <c r="E2089" s="19" t="s">
        <v>2012</v>
      </c>
      <c r="F2089" s="21"/>
      <c r="G2089" s="19" t="s">
        <v>2094</v>
      </c>
      <c r="H2089" s="25" t="str">
        <f t="shared" si="234"/>
        <v>JS302</v>
      </c>
      <c r="I2089" s="25" t="str">
        <f t="shared" si="235"/>
        <v>Non-M</v>
      </c>
      <c r="J2089" s="87"/>
      <c r="K2089" s="76"/>
    </row>
    <row r="2090" spans="1:11" ht="41.25" hidden="1" customHeight="1">
      <c r="A2090" s="18" t="s">
        <v>2600</v>
      </c>
      <c r="B2090" s="19" t="s">
        <v>1301</v>
      </c>
      <c r="C2090" s="19" t="s">
        <v>1520</v>
      </c>
      <c r="D2090" s="86" t="s">
        <v>1440</v>
      </c>
      <c r="E2090" s="19" t="s">
        <v>2012</v>
      </c>
      <c r="F2090" s="21"/>
      <c r="G2090" s="19" t="s">
        <v>2559</v>
      </c>
      <c r="H2090" s="25" t="str">
        <f>IF(RIGHT(G2090,1)="M", LEFT(G2090,LEN(G2090)-1), G2090)</f>
        <v>JS100</v>
      </c>
      <c r="I2090" s="25" t="str">
        <f>IF(RIGHT(G2090,1)="M","M","Non-M")</f>
        <v>Non-M</v>
      </c>
      <c r="J2090" s="87"/>
      <c r="K2090" s="76"/>
    </row>
    <row r="2091" spans="1:11" ht="41.25" hidden="1" customHeight="1">
      <c r="A2091" s="18" t="s">
        <v>2601</v>
      </c>
      <c r="B2091" s="19" t="s">
        <v>1301</v>
      </c>
      <c r="C2091" s="19" t="s">
        <v>1520</v>
      </c>
      <c r="D2091" s="86" t="s">
        <v>1440</v>
      </c>
      <c r="E2091" s="19" t="s">
        <v>2012</v>
      </c>
      <c r="F2091" s="21"/>
      <c r="G2091" s="19" t="s">
        <v>1522</v>
      </c>
      <c r="H2091" s="25" t="str">
        <f t="shared" si="234"/>
        <v>WB211</v>
      </c>
      <c r="I2091" s="25" t="str">
        <f t="shared" si="235"/>
        <v>M</v>
      </c>
      <c r="J2091" s="87"/>
      <c r="K2091" s="76"/>
    </row>
    <row r="2092" spans="1:11" ht="41.25" hidden="1" customHeight="1">
      <c r="A2092" s="18" t="s">
        <v>2602</v>
      </c>
      <c r="B2092" s="19" t="s">
        <v>1301</v>
      </c>
      <c r="C2092" s="19" t="s">
        <v>1520</v>
      </c>
      <c r="D2092" s="86" t="s">
        <v>1440</v>
      </c>
      <c r="E2092" s="19" t="s">
        <v>2012</v>
      </c>
      <c r="F2092" s="21"/>
      <c r="G2092" s="19" t="s">
        <v>188</v>
      </c>
      <c r="H2092" s="25" t="str">
        <f t="shared" si="234"/>
        <v>PK301</v>
      </c>
      <c r="I2092" s="25" t="str">
        <f t="shared" si="235"/>
        <v>M</v>
      </c>
      <c r="J2092" s="87"/>
      <c r="K2092" s="76"/>
    </row>
    <row r="2093" spans="1:11" ht="41.25" hidden="1" customHeight="1">
      <c r="A2093" s="18" t="s">
        <v>2603</v>
      </c>
      <c r="B2093" s="19" t="s">
        <v>1301</v>
      </c>
      <c r="C2093" s="19" t="s">
        <v>1520</v>
      </c>
      <c r="D2093" s="86" t="s">
        <v>1440</v>
      </c>
      <c r="E2093" s="19" t="s">
        <v>2012</v>
      </c>
      <c r="F2093" s="21"/>
      <c r="G2093" s="19" t="s">
        <v>2604</v>
      </c>
      <c r="H2093" s="25" t="str">
        <f t="shared" ref="H2093:H2124" si="236">IF(RIGHT(G2093,1)="M", LEFT(G2093,LEN(G2093)-1), G2093)</f>
        <v>PB301</v>
      </c>
      <c r="I2093" s="25" t="str">
        <f t="shared" ref="I2093:I2124" si="237">IF(RIGHT(G2093,1)="M","M","Non-M")</f>
        <v>M</v>
      </c>
      <c r="J2093" s="87"/>
      <c r="K2093" s="76"/>
    </row>
    <row r="2094" spans="1:11" ht="41.25" hidden="1" customHeight="1">
      <c r="A2094" s="18" t="s">
        <v>2605</v>
      </c>
      <c r="B2094" s="19" t="s">
        <v>1301</v>
      </c>
      <c r="C2094" s="19" t="s">
        <v>1520</v>
      </c>
      <c r="D2094" s="86" t="s">
        <v>1440</v>
      </c>
      <c r="E2094" s="19" t="s">
        <v>2012</v>
      </c>
      <c r="F2094" s="21"/>
      <c r="G2094" s="19" t="s">
        <v>1337</v>
      </c>
      <c r="H2094" s="25" t="str">
        <f t="shared" si="236"/>
        <v>JS105</v>
      </c>
      <c r="I2094" s="25" t="str">
        <f t="shared" si="237"/>
        <v>Non-M</v>
      </c>
      <c r="J2094" s="87"/>
      <c r="K2094" s="76"/>
    </row>
    <row r="2095" spans="1:11" ht="41.25" hidden="1" customHeight="1">
      <c r="A2095" s="18" t="s">
        <v>2606</v>
      </c>
      <c r="B2095" s="19" t="s">
        <v>1301</v>
      </c>
      <c r="C2095" s="19" t="s">
        <v>1520</v>
      </c>
      <c r="D2095" s="86" t="s">
        <v>1440</v>
      </c>
      <c r="E2095" s="19" t="s">
        <v>2012</v>
      </c>
      <c r="F2095" s="21"/>
      <c r="G2095" s="19" t="s">
        <v>2023</v>
      </c>
      <c r="H2095" s="25" t="str">
        <f t="shared" si="236"/>
        <v>HM406</v>
      </c>
      <c r="I2095" s="25" t="str">
        <f t="shared" si="237"/>
        <v>Non-M</v>
      </c>
      <c r="J2095" s="87"/>
      <c r="K2095" s="76"/>
    </row>
    <row r="2096" spans="1:11" ht="41.25" hidden="1" customHeight="1">
      <c r="A2096" s="18" t="s">
        <v>2607</v>
      </c>
      <c r="B2096" s="19" t="s">
        <v>1301</v>
      </c>
      <c r="C2096" s="19" t="s">
        <v>202</v>
      </c>
      <c r="D2096" s="86" t="s">
        <v>1440</v>
      </c>
      <c r="E2096" s="19" t="s">
        <v>2608</v>
      </c>
      <c r="F2096" s="21"/>
      <c r="G2096" s="19" t="s">
        <v>878</v>
      </c>
      <c r="H2096" s="25" t="str">
        <f t="shared" si="236"/>
        <v>WB501</v>
      </c>
      <c r="I2096" s="25" t="str">
        <f t="shared" si="237"/>
        <v>Non-M</v>
      </c>
      <c r="J2096" s="87"/>
      <c r="K2096" s="76"/>
    </row>
    <row r="2097" spans="1:11" ht="41.25" hidden="1" customHeight="1">
      <c r="A2097" s="18" t="s">
        <v>2609</v>
      </c>
      <c r="B2097" s="19" t="s">
        <v>1301</v>
      </c>
      <c r="C2097" s="19" t="s">
        <v>202</v>
      </c>
      <c r="D2097" s="86" t="s">
        <v>1440</v>
      </c>
      <c r="E2097" s="19" t="s">
        <v>2608</v>
      </c>
      <c r="F2097" s="21"/>
      <c r="G2097" s="19" t="s">
        <v>61</v>
      </c>
      <c r="H2097" s="25" t="str">
        <f t="shared" si="236"/>
        <v>DC101</v>
      </c>
      <c r="I2097" s="25" t="str">
        <f t="shared" si="237"/>
        <v>Non-M</v>
      </c>
      <c r="J2097" s="87"/>
      <c r="K2097" s="76"/>
    </row>
    <row r="2098" spans="1:11" ht="41.25" hidden="1" customHeight="1">
      <c r="A2098" s="18" t="s">
        <v>2610</v>
      </c>
      <c r="B2098" s="19" t="s">
        <v>1301</v>
      </c>
      <c r="C2098" s="19" t="s">
        <v>202</v>
      </c>
      <c r="D2098" s="86" t="s">
        <v>1440</v>
      </c>
      <c r="E2098" s="19" t="s">
        <v>2608</v>
      </c>
      <c r="F2098" s="21"/>
      <c r="G2098" s="19" t="s">
        <v>94</v>
      </c>
      <c r="H2098" s="25" t="str">
        <f t="shared" si="236"/>
        <v>DC202</v>
      </c>
      <c r="I2098" s="25" t="str">
        <f t="shared" si="237"/>
        <v>Non-M</v>
      </c>
      <c r="J2098" s="87"/>
      <c r="K2098" s="76"/>
    </row>
    <row r="2099" spans="1:11" ht="41.25" hidden="1" customHeight="1">
      <c r="A2099" s="18" t="s">
        <v>2611</v>
      </c>
      <c r="B2099" s="19" t="s">
        <v>1301</v>
      </c>
      <c r="C2099" s="19" t="s">
        <v>202</v>
      </c>
      <c r="D2099" s="86" t="s">
        <v>1440</v>
      </c>
      <c r="E2099" s="19" t="s">
        <v>2608</v>
      </c>
      <c r="F2099" s="21"/>
      <c r="G2099" s="19" t="s">
        <v>96</v>
      </c>
      <c r="H2099" s="25" t="str">
        <f t="shared" si="236"/>
        <v>DC300</v>
      </c>
      <c r="I2099" s="25" t="str">
        <f t="shared" si="237"/>
        <v>Non-M</v>
      </c>
      <c r="J2099" s="87"/>
      <c r="K2099" s="76"/>
    </row>
    <row r="2100" spans="1:11" ht="41.25" hidden="1" customHeight="1">
      <c r="A2100" s="18" t="s">
        <v>2612</v>
      </c>
      <c r="B2100" s="19" t="s">
        <v>1301</v>
      </c>
      <c r="C2100" s="19" t="s">
        <v>202</v>
      </c>
      <c r="D2100" s="86" t="s">
        <v>1440</v>
      </c>
      <c r="E2100" s="19" t="s">
        <v>2608</v>
      </c>
      <c r="F2100" s="21"/>
      <c r="G2100" s="19" t="s">
        <v>152</v>
      </c>
      <c r="H2100" s="25" t="str">
        <f t="shared" si="236"/>
        <v>DC400</v>
      </c>
      <c r="I2100" s="25" t="str">
        <f t="shared" si="237"/>
        <v>Non-M</v>
      </c>
      <c r="J2100" s="87"/>
      <c r="K2100" s="76"/>
    </row>
    <row r="2101" spans="1:11" ht="41.25" hidden="1" customHeight="1">
      <c r="A2101" s="18" t="s">
        <v>2613</v>
      </c>
      <c r="B2101" s="19" t="s">
        <v>1301</v>
      </c>
      <c r="C2101" s="19" t="s">
        <v>202</v>
      </c>
      <c r="D2101" s="86" t="s">
        <v>1440</v>
      </c>
      <c r="E2101" s="19" t="s">
        <v>2608</v>
      </c>
      <c r="F2101" s="21"/>
      <c r="G2101" s="19" t="s">
        <v>1391</v>
      </c>
      <c r="H2101" s="25" t="str">
        <f t="shared" si="236"/>
        <v>JS121</v>
      </c>
      <c r="I2101" s="25" t="str">
        <f t="shared" si="237"/>
        <v>Non-M</v>
      </c>
      <c r="J2101" s="87"/>
      <c r="K2101" s="76"/>
    </row>
    <row r="2102" spans="1:11" ht="41.25" hidden="1" customHeight="1">
      <c r="A2102" s="18" t="s">
        <v>2614</v>
      </c>
      <c r="B2102" s="19" t="s">
        <v>1301</v>
      </c>
      <c r="C2102" s="19" t="s">
        <v>202</v>
      </c>
      <c r="D2102" s="86" t="s">
        <v>1440</v>
      </c>
      <c r="E2102" s="19" t="s">
        <v>2608</v>
      </c>
      <c r="F2102" s="21"/>
      <c r="G2102" s="19" t="s">
        <v>442</v>
      </c>
      <c r="H2102" s="25" t="str">
        <f t="shared" si="236"/>
        <v>GT205</v>
      </c>
      <c r="I2102" s="25" t="str">
        <f t="shared" si="237"/>
        <v>Non-M</v>
      </c>
      <c r="J2102" s="87"/>
      <c r="K2102" s="76"/>
    </row>
    <row r="2103" spans="1:11" ht="41.25" hidden="1" customHeight="1">
      <c r="A2103" s="18" t="s">
        <v>2615</v>
      </c>
      <c r="B2103" s="19" t="s">
        <v>1301</v>
      </c>
      <c r="C2103" s="19" t="s">
        <v>202</v>
      </c>
      <c r="D2103" s="86" t="s">
        <v>1440</v>
      </c>
      <c r="E2103" s="19" t="s">
        <v>2608</v>
      </c>
      <c r="F2103" s="21"/>
      <c r="G2103" s="19" t="s">
        <v>1337</v>
      </c>
      <c r="H2103" s="25" t="str">
        <f t="shared" si="236"/>
        <v>JS105</v>
      </c>
      <c r="I2103" s="25" t="str">
        <f t="shared" si="237"/>
        <v>Non-M</v>
      </c>
      <c r="J2103" s="87"/>
      <c r="K2103" s="76"/>
    </row>
    <row r="2104" spans="1:11" ht="41.25" hidden="1" customHeight="1">
      <c r="A2104" s="18" t="s">
        <v>2616</v>
      </c>
      <c r="B2104" s="19" t="s">
        <v>1301</v>
      </c>
      <c r="C2104" s="19" t="s">
        <v>202</v>
      </c>
      <c r="D2104" s="86" t="s">
        <v>1440</v>
      </c>
      <c r="E2104" s="19" t="s">
        <v>2608</v>
      </c>
      <c r="F2104" s="21"/>
      <c r="G2104" s="19" t="s">
        <v>99</v>
      </c>
      <c r="H2104" s="25" t="str">
        <f t="shared" si="236"/>
        <v>PK201</v>
      </c>
      <c r="I2104" s="25" t="str">
        <f t="shared" si="237"/>
        <v>Non-M</v>
      </c>
      <c r="J2104" s="87"/>
      <c r="K2104" s="76"/>
    </row>
    <row r="2105" spans="1:11" ht="41.25" hidden="1" customHeight="1">
      <c r="A2105" s="18" t="s">
        <v>2617</v>
      </c>
      <c r="B2105" s="19" t="s">
        <v>1301</v>
      </c>
      <c r="C2105" s="19" t="s">
        <v>202</v>
      </c>
      <c r="D2105" s="86" t="s">
        <v>1440</v>
      </c>
      <c r="E2105" s="19" t="s">
        <v>2608</v>
      </c>
      <c r="F2105" s="21"/>
      <c r="G2105" s="19" t="s">
        <v>155</v>
      </c>
      <c r="H2105" s="25" t="str">
        <f t="shared" si="236"/>
        <v>PB204</v>
      </c>
      <c r="I2105" s="25" t="str">
        <f t="shared" si="237"/>
        <v>Non-M</v>
      </c>
      <c r="J2105" s="87"/>
      <c r="K2105" s="76"/>
    </row>
    <row r="2106" spans="1:11" ht="41.25" hidden="1" customHeight="1">
      <c r="A2106" s="18" t="s">
        <v>2618</v>
      </c>
      <c r="B2106" s="19" t="s">
        <v>1301</v>
      </c>
      <c r="C2106" s="19" t="s">
        <v>202</v>
      </c>
      <c r="D2106" s="86" t="s">
        <v>1440</v>
      </c>
      <c r="E2106" s="19" t="s">
        <v>2608</v>
      </c>
      <c r="F2106" s="21"/>
      <c r="G2106" s="19" t="s">
        <v>2619</v>
      </c>
      <c r="H2106" s="25" t="str">
        <f t="shared" si="236"/>
        <v>VT702</v>
      </c>
      <c r="I2106" s="25" t="str">
        <f t="shared" si="237"/>
        <v>M</v>
      </c>
      <c r="J2106" s="87"/>
      <c r="K2106" s="76"/>
    </row>
    <row r="2107" spans="1:11" ht="41.25" hidden="1" customHeight="1">
      <c r="A2107" s="18" t="s">
        <v>2620</v>
      </c>
      <c r="B2107" s="19" t="s">
        <v>1301</v>
      </c>
      <c r="C2107" s="19" t="s">
        <v>202</v>
      </c>
      <c r="D2107" s="86" t="s">
        <v>1440</v>
      </c>
      <c r="E2107" s="19" t="s">
        <v>2608</v>
      </c>
      <c r="F2107" s="21"/>
      <c r="G2107" s="19" t="s">
        <v>190</v>
      </c>
      <c r="H2107" s="25" t="str">
        <f t="shared" si="236"/>
        <v>HM402</v>
      </c>
      <c r="I2107" s="25" t="str">
        <f t="shared" si="237"/>
        <v>Non-M</v>
      </c>
      <c r="J2107" s="87"/>
      <c r="K2107" s="76"/>
    </row>
    <row r="2108" spans="1:11" ht="41.25" hidden="1" customHeight="1">
      <c r="A2108" s="18" t="s">
        <v>2621</v>
      </c>
      <c r="B2108" s="19" t="s">
        <v>1301</v>
      </c>
      <c r="C2108" s="19" t="s">
        <v>867</v>
      </c>
      <c r="D2108" s="86" t="s">
        <v>1440</v>
      </c>
      <c r="E2108" s="19" t="s">
        <v>2622</v>
      </c>
      <c r="F2108" s="21"/>
      <c r="G2108" s="19" t="s">
        <v>1241</v>
      </c>
      <c r="H2108" s="25" t="str">
        <f t="shared" si="236"/>
        <v>WB504</v>
      </c>
      <c r="I2108" s="25" t="str">
        <f t="shared" si="237"/>
        <v>Non-M</v>
      </c>
      <c r="J2108" s="87"/>
      <c r="K2108" s="76"/>
    </row>
    <row r="2109" spans="1:11" ht="41.25" hidden="1" customHeight="1">
      <c r="A2109" s="18" t="s">
        <v>2623</v>
      </c>
      <c r="B2109" s="19" t="s">
        <v>1301</v>
      </c>
      <c r="C2109" s="19" t="s">
        <v>867</v>
      </c>
      <c r="D2109" s="86" t="s">
        <v>1440</v>
      </c>
      <c r="E2109" s="19" t="s">
        <v>2622</v>
      </c>
      <c r="F2109" s="21"/>
      <c r="G2109" s="19" t="s">
        <v>61</v>
      </c>
      <c r="H2109" s="25" t="str">
        <f t="shared" si="236"/>
        <v>DC101</v>
      </c>
      <c r="I2109" s="25" t="str">
        <f t="shared" si="237"/>
        <v>Non-M</v>
      </c>
      <c r="J2109" s="87"/>
      <c r="K2109" s="76"/>
    </row>
    <row r="2110" spans="1:11" ht="41.25" hidden="1" customHeight="1">
      <c r="A2110" s="18" t="s">
        <v>2624</v>
      </c>
      <c r="B2110" s="19" t="s">
        <v>1301</v>
      </c>
      <c r="C2110" s="19" t="s">
        <v>867</v>
      </c>
      <c r="D2110" s="86" t="s">
        <v>1440</v>
      </c>
      <c r="E2110" s="19" t="s">
        <v>2622</v>
      </c>
      <c r="F2110" s="21"/>
      <c r="G2110" s="19" t="s">
        <v>135</v>
      </c>
      <c r="H2110" s="25" t="str">
        <f t="shared" si="236"/>
        <v>DC200</v>
      </c>
      <c r="I2110" s="25" t="str">
        <f t="shared" si="237"/>
        <v>Non-M</v>
      </c>
      <c r="J2110" s="87"/>
      <c r="K2110" s="76"/>
    </row>
    <row r="2111" spans="1:11" ht="41.25" hidden="1" customHeight="1">
      <c r="A2111" s="18" t="s">
        <v>2625</v>
      </c>
      <c r="B2111" s="19" t="s">
        <v>1301</v>
      </c>
      <c r="C2111" s="19" t="s">
        <v>867</v>
      </c>
      <c r="D2111" s="86" t="s">
        <v>1440</v>
      </c>
      <c r="E2111" s="19" t="s">
        <v>2622</v>
      </c>
      <c r="F2111" s="21"/>
      <c r="G2111" s="19" t="s">
        <v>96</v>
      </c>
      <c r="H2111" s="25" t="str">
        <f t="shared" si="236"/>
        <v>DC300</v>
      </c>
      <c r="I2111" s="25" t="str">
        <f t="shared" si="237"/>
        <v>Non-M</v>
      </c>
      <c r="J2111" s="87"/>
      <c r="K2111" s="76"/>
    </row>
    <row r="2112" spans="1:11" ht="41.25" hidden="1" customHeight="1">
      <c r="A2112" s="18" t="s">
        <v>2626</v>
      </c>
      <c r="B2112" s="19" t="s">
        <v>1301</v>
      </c>
      <c r="C2112" s="19" t="s">
        <v>867</v>
      </c>
      <c r="D2112" s="86" t="s">
        <v>1440</v>
      </c>
      <c r="E2112" s="19" t="s">
        <v>2622</v>
      </c>
      <c r="F2112" s="21"/>
      <c r="G2112" s="19" t="s">
        <v>152</v>
      </c>
      <c r="H2112" s="25" t="str">
        <f t="shared" si="236"/>
        <v>DC400</v>
      </c>
      <c r="I2112" s="25" t="str">
        <f t="shared" si="237"/>
        <v>Non-M</v>
      </c>
      <c r="J2112" s="87"/>
      <c r="K2112" s="76"/>
    </row>
    <row r="2113" spans="1:11" ht="41.25" hidden="1" customHeight="1">
      <c r="A2113" s="18" t="s">
        <v>2627</v>
      </c>
      <c r="B2113" s="19" t="s">
        <v>1301</v>
      </c>
      <c r="C2113" s="19" t="s">
        <v>867</v>
      </c>
      <c r="D2113" s="86" t="s">
        <v>1440</v>
      </c>
      <c r="E2113" s="19" t="s">
        <v>2622</v>
      </c>
      <c r="F2113" s="21"/>
      <c r="G2113" s="19" t="s">
        <v>736</v>
      </c>
      <c r="H2113" s="25" t="str">
        <f t="shared" si="236"/>
        <v>PK214</v>
      </c>
      <c r="I2113" s="25" t="str">
        <f t="shared" si="237"/>
        <v>Non-M</v>
      </c>
      <c r="J2113" s="87"/>
      <c r="K2113" s="76"/>
    </row>
    <row r="2114" spans="1:11" ht="41.25" hidden="1" customHeight="1">
      <c r="A2114" s="18" t="s">
        <v>2628</v>
      </c>
      <c r="B2114" s="19" t="s">
        <v>1301</v>
      </c>
      <c r="C2114" s="19" t="s">
        <v>867</v>
      </c>
      <c r="D2114" s="86" t="s">
        <v>1440</v>
      </c>
      <c r="E2114" s="19" t="s">
        <v>2622</v>
      </c>
      <c r="F2114" s="21"/>
      <c r="G2114" s="19" t="s">
        <v>188</v>
      </c>
      <c r="H2114" s="25" t="str">
        <f t="shared" si="236"/>
        <v>PK301</v>
      </c>
      <c r="I2114" s="25" t="str">
        <f t="shared" si="237"/>
        <v>M</v>
      </c>
      <c r="J2114" s="87"/>
      <c r="K2114" s="76"/>
    </row>
    <row r="2115" spans="1:11" ht="41.25" hidden="1" customHeight="1">
      <c r="A2115" s="18" t="s">
        <v>2629</v>
      </c>
      <c r="B2115" s="19" t="s">
        <v>1301</v>
      </c>
      <c r="C2115" s="19" t="s">
        <v>867</v>
      </c>
      <c r="D2115" s="86" t="s">
        <v>1440</v>
      </c>
      <c r="E2115" s="19" t="s">
        <v>2622</v>
      </c>
      <c r="F2115" s="21"/>
      <c r="G2115" s="19" t="s">
        <v>155</v>
      </c>
      <c r="H2115" s="25" t="str">
        <f t="shared" si="236"/>
        <v>PB204</v>
      </c>
      <c r="I2115" s="25" t="str">
        <f t="shared" si="237"/>
        <v>Non-M</v>
      </c>
      <c r="J2115" s="87"/>
      <c r="K2115" s="76"/>
    </row>
    <row r="2116" spans="1:11" ht="41.25" hidden="1" customHeight="1">
      <c r="A2116" s="18" t="s">
        <v>2630</v>
      </c>
      <c r="B2116" s="19" t="s">
        <v>1301</v>
      </c>
      <c r="C2116" s="19" t="s">
        <v>867</v>
      </c>
      <c r="D2116" s="86" t="s">
        <v>1440</v>
      </c>
      <c r="E2116" s="19" t="s">
        <v>2622</v>
      </c>
      <c r="F2116" s="21"/>
      <c r="G2116" s="19" t="s">
        <v>1391</v>
      </c>
      <c r="H2116" s="25" t="str">
        <f t="shared" si="236"/>
        <v>JS121</v>
      </c>
      <c r="I2116" s="25" t="str">
        <f t="shared" si="237"/>
        <v>Non-M</v>
      </c>
      <c r="J2116" s="87"/>
      <c r="K2116" s="76"/>
    </row>
    <row r="2117" spans="1:11" ht="41.25" hidden="1" customHeight="1">
      <c r="A2117" s="18" t="s">
        <v>2631</v>
      </c>
      <c r="B2117" s="19" t="s">
        <v>1301</v>
      </c>
      <c r="C2117" s="19" t="s">
        <v>867</v>
      </c>
      <c r="D2117" s="86" t="s">
        <v>1440</v>
      </c>
      <c r="E2117" s="19" t="s">
        <v>2622</v>
      </c>
      <c r="F2117" s="21"/>
      <c r="G2117" s="19" t="s">
        <v>1337</v>
      </c>
      <c r="H2117" s="25" t="str">
        <f t="shared" si="236"/>
        <v>JS105</v>
      </c>
      <c r="I2117" s="25" t="str">
        <f t="shared" si="237"/>
        <v>Non-M</v>
      </c>
      <c r="J2117" s="87"/>
      <c r="K2117" s="76"/>
    </row>
    <row r="2118" spans="1:11" ht="41.25" hidden="1" customHeight="1">
      <c r="A2118" s="18" t="s">
        <v>2632</v>
      </c>
      <c r="B2118" s="19" t="s">
        <v>1301</v>
      </c>
      <c r="C2118" s="19" t="s">
        <v>867</v>
      </c>
      <c r="D2118" s="86" t="s">
        <v>1440</v>
      </c>
      <c r="E2118" s="19" t="s">
        <v>2622</v>
      </c>
      <c r="F2118" s="21"/>
      <c r="G2118" s="19" t="s">
        <v>1625</v>
      </c>
      <c r="H2118" s="25" t="str">
        <f t="shared" si="236"/>
        <v>HM803</v>
      </c>
      <c r="I2118" s="25" t="str">
        <f t="shared" si="237"/>
        <v>M</v>
      </c>
      <c r="J2118" s="87"/>
      <c r="K2118" s="76"/>
    </row>
    <row r="2119" spans="1:11" ht="41.25" hidden="1" customHeight="1">
      <c r="A2119" s="18" t="s">
        <v>2633</v>
      </c>
      <c r="B2119" s="19" t="s">
        <v>1301</v>
      </c>
      <c r="C2119" s="19" t="s">
        <v>867</v>
      </c>
      <c r="D2119" s="86" t="s">
        <v>1440</v>
      </c>
      <c r="E2119" s="19" t="s">
        <v>2622</v>
      </c>
      <c r="F2119" s="21"/>
      <c r="G2119" s="19" t="s">
        <v>71</v>
      </c>
      <c r="H2119" s="25" t="str">
        <f t="shared" si="236"/>
        <v>HM500</v>
      </c>
      <c r="I2119" s="25" t="str">
        <f t="shared" si="237"/>
        <v>Non-M</v>
      </c>
      <c r="J2119" s="87"/>
      <c r="K2119" s="76"/>
    </row>
    <row r="2120" spans="1:11" ht="41.25" hidden="1" customHeight="1">
      <c r="A2120" s="18" t="s">
        <v>2634</v>
      </c>
      <c r="B2120" s="19" t="s">
        <v>1301</v>
      </c>
      <c r="C2120" s="19" t="s">
        <v>1520</v>
      </c>
      <c r="D2120" s="86" t="s">
        <v>1440</v>
      </c>
      <c r="E2120" s="19" t="s">
        <v>2635</v>
      </c>
      <c r="F2120" s="21"/>
      <c r="G2120" s="19" t="s">
        <v>194</v>
      </c>
      <c r="H2120" s="25" t="str">
        <f t="shared" si="236"/>
        <v>WB208</v>
      </c>
      <c r="I2120" s="25" t="str">
        <f t="shared" si="237"/>
        <v>Non-M</v>
      </c>
      <c r="J2120" s="87"/>
      <c r="K2120" s="76"/>
    </row>
    <row r="2121" spans="1:11" ht="41.25" hidden="1" customHeight="1">
      <c r="A2121" s="18" t="s">
        <v>2636</v>
      </c>
      <c r="B2121" s="19" t="s">
        <v>1301</v>
      </c>
      <c r="C2121" s="19" t="s">
        <v>1520</v>
      </c>
      <c r="D2121" s="86" t="s">
        <v>1440</v>
      </c>
      <c r="E2121" s="19" t="s">
        <v>2635</v>
      </c>
      <c r="F2121" s="21"/>
      <c r="G2121" s="19" t="s">
        <v>61</v>
      </c>
      <c r="H2121" s="25" t="str">
        <f t="shared" si="236"/>
        <v>DC101</v>
      </c>
      <c r="I2121" s="25" t="str">
        <f t="shared" si="237"/>
        <v>Non-M</v>
      </c>
      <c r="J2121" s="87"/>
      <c r="K2121" s="76"/>
    </row>
    <row r="2122" spans="1:11" ht="41.25" hidden="1" customHeight="1">
      <c r="A2122" s="18" t="s">
        <v>2637</v>
      </c>
      <c r="B2122" s="19" t="s">
        <v>1301</v>
      </c>
      <c r="C2122" s="19" t="s">
        <v>1520</v>
      </c>
      <c r="D2122" s="86" t="s">
        <v>1440</v>
      </c>
      <c r="E2122" s="19" t="s">
        <v>2635</v>
      </c>
      <c r="F2122" s="21"/>
      <c r="G2122" s="19" t="s">
        <v>94</v>
      </c>
      <c r="H2122" s="25" t="str">
        <f t="shared" si="236"/>
        <v>DC202</v>
      </c>
      <c r="I2122" s="25" t="str">
        <f t="shared" si="237"/>
        <v>Non-M</v>
      </c>
      <c r="J2122" s="87"/>
      <c r="K2122" s="76"/>
    </row>
    <row r="2123" spans="1:11" ht="41.25" hidden="1" customHeight="1">
      <c r="A2123" s="18" t="s">
        <v>2638</v>
      </c>
      <c r="B2123" s="19" t="s">
        <v>1301</v>
      </c>
      <c r="C2123" s="19" t="s">
        <v>1520</v>
      </c>
      <c r="D2123" s="86" t="s">
        <v>1440</v>
      </c>
      <c r="E2123" s="19" t="s">
        <v>2635</v>
      </c>
      <c r="F2123" s="21"/>
      <c r="G2123" s="19" t="s">
        <v>2094</v>
      </c>
      <c r="H2123" s="25" t="str">
        <f t="shared" si="236"/>
        <v>JS302</v>
      </c>
      <c r="I2123" s="25" t="str">
        <f t="shared" si="237"/>
        <v>Non-M</v>
      </c>
      <c r="J2123" s="87"/>
      <c r="K2123" s="76"/>
    </row>
    <row r="2124" spans="1:11" ht="41.25" hidden="1" customHeight="1">
      <c r="A2124" s="18" t="s">
        <v>2639</v>
      </c>
      <c r="B2124" s="19" t="s">
        <v>1301</v>
      </c>
      <c r="C2124" s="19" t="s">
        <v>1520</v>
      </c>
      <c r="D2124" s="86" t="s">
        <v>1440</v>
      </c>
      <c r="E2124" s="19" t="s">
        <v>2635</v>
      </c>
      <c r="F2124" s="21"/>
      <c r="G2124" s="19" t="s">
        <v>2559</v>
      </c>
      <c r="H2124" s="25" t="str">
        <f t="shared" si="236"/>
        <v>JS100</v>
      </c>
      <c r="I2124" s="25" t="str">
        <f t="shared" si="237"/>
        <v>Non-M</v>
      </c>
      <c r="J2124" s="87"/>
      <c r="K2124" s="76"/>
    </row>
    <row r="2125" spans="1:11" ht="41.25" hidden="1" customHeight="1">
      <c r="A2125" s="18" t="s">
        <v>2640</v>
      </c>
      <c r="B2125" s="19" t="s">
        <v>1301</v>
      </c>
      <c r="C2125" s="19" t="s">
        <v>1520</v>
      </c>
      <c r="D2125" s="86" t="s">
        <v>1440</v>
      </c>
      <c r="E2125" s="19" t="s">
        <v>2635</v>
      </c>
      <c r="F2125" s="21"/>
      <c r="G2125" s="19" t="s">
        <v>1391</v>
      </c>
      <c r="H2125" s="25" t="str">
        <f t="shared" ref="H2125:H2156" si="238">IF(RIGHT(G2125,1)="M", LEFT(G2125,LEN(G2125)-1), G2125)</f>
        <v>JS121</v>
      </c>
      <c r="I2125" s="25" t="str">
        <f t="shared" ref="I2125:I2142" si="239">IF(RIGHT(G2125,1)="M","M","Non-M")</f>
        <v>Non-M</v>
      </c>
      <c r="J2125" s="87" t="s">
        <v>2641</v>
      </c>
      <c r="K2125" s="76"/>
    </row>
    <row r="2126" spans="1:11" ht="41.25" hidden="1" customHeight="1">
      <c r="A2126" s="18" t="s">
        <v>2642</v>
      </c>
      <c r="B2126" s="19" t="s">
        <v>1301</v>
      </c>
      <c r="C2126" s="19" t="s">
        <v>1520</v>
      </c>
      <c r="D2126" s="86" t="s">
        <v>1440</v>
      </c>
      <c r="E2126" s="19" t="s">
        <v>2635</v>
      </c>
      <c r="F2126" s="21"/>
      <c r="G2126" s="19" t="s">
        <v>1337</v>
      </c>
      <c r="H2126" s="25" t="str">
        <f t="shared" si="238"/>
        <v>JS105</v>
      </c>
      <c r="I2126" s="25" t="str">
        <f t="shared" si="239"/>
        <v>Non-M</v>
      </c>
      <c r="J2126" s="87"/>
      <c r="K2126" s="76"/>
    </row>
    <row r="2127" spans="1:11" ht="41.25" hidden="1" customHeight="1">
      <c r="A2127" s="18" t="s">
        <v>2643</v>
      </c>
      <c r="B2127" s="19" t="s">
        <v>1301</v>
      </c>
      <c r="C2127" s="19" t="s">
        <v>1520</v>
      </c>
      <c r="D2127" s="86" t="s">
        <v>1440</v>
      </c>
      <c r="E2127" s="19" t="s">
        <v>2635</v>
      </c>
      <c r="F2127" s="21"/>
      <c r="G2127" s="19" t="s">
        <v>188</v>
      </c>
      <c r="H2127" s="25" t="str">
        <f t="shared" si="238"/>
        <v>PK301</v>
      </c>
      <c r="I2127" s="25" t="str">
        <f t="shared" si="239"/>
        <v>M</v>
      </c>
      <c r="J2127" s="87"/>
      <c r="K2127" s="76"/>
    </row>
    <row r="2128" spans="1:11" ht="41.25" hidden="1" customHeight="1">
      <c r="A2128" s="18" t="s">
        <v>2644</v>
      </c>
      <c r="B2128" s="19" t="s">
        <v>1301</v>
      </c>
      <c r="C2128" s="19" t="s">
        <v>1520</v>
      </c>
      <c r="D2128" s="86" t="s">
        <v>1440</v>
      </c>
      <c r="E2128" s="19" t="s">
        <v>2635</v>
      </c>
      <c r="F2128" s="21"/>
      <c r="G2128" s="19" t="s">
        <v>2604</v>
      </c>
      <c r="H2128" s="25" t="str">
        <f t="shared" si="238"/>
        <v>PB301</v>
      </c>
      <c r="I2128" s="25" t="str">
        <f t="shared" si="239"/>
        <v>M</v>
      </c>
      <c r="J2128" s="87"/>
      <c r="K2128" s="76"/>
    </row>
    <row r="2129" spans="1:12" ht="41.25" hidden="1" customHeight="1">
      <c r="A2129" s="18" t="s">
        <v>2645</v>
      </c>
      <c r="B2129" s="19" t="s">
        <v>1301</v>
      </c>
      <c r="C2129" s="19" t="s">
        <v>1520</v>
      </c>
      <c r="D2129" s="86" t="s">
        <v>1440</v>
      </c>
      <c r="E2129" s="19" t="s">
        <v>2635</v>
      </c>
      <c r="F2129" s="21"/>
      <c r="G2129" s="19" t="s">
        <v>190</v>
      </c>
      <c r="H2129" s="25" t="str">
        <f t="shared" si="238"/>
        <v>HM402</v>
      </c>
      <c r="I2129" s="25" t="str">
        <f t="shared" si="239"/>
        <v>Non-M</v>
      </c>
      <c r="J2129" s="87"/>
      <c r="K2129" s="76"/>
    </row>
    <row r="2130" spans="1:12" ht="41.25" hidden="1" customHeight="1">
      <c r="A2130" s="18" t="s">
        <v>2646</v>
      </c>
      <c r="B2130" s="19" t="s">
        <v>1301</v>
      </c>
      <c r="C2130" s="19" t="s">
        <v>1520</v>
      </c>
      <c r="D2130" s="86" t="s">
        <v>1440</v>
      </c>
      <c r="E2130" s="19" t="s">
        <v>2647</v>
      </c>
      <c r="F2130" s="21"/>
      <c r="G2130" s="19" t="s">
        <v>194</v>
      </c>
      <c r="H2130" s="25" t="str">
        <f t="shared" si="238"/>
        <v>WB208</v>
      </c>
      <c r="I2130" s="25" t="str">
        <f t="shared" si="239"/>
        <v>Non-M</v>
      </c>
      <c r="J2130" s="87"/>
      <c r="K2130" s="76"/>
    </row>
    <row r="2131" spans="1:12" ht="41.25" hidden="1" customHeight="1">
      <c r="A2131" s="18" t="s">
        <v>2648</v>
      </c>
      <c r="B2131" s="19" t="s">
        <v>1301</v>
      </c>
      <c r="C2131" s="19" t="s">
        <v>1520</v>
      </c>
      <c r="D2131" s="86" t="s">
        <v>1440</v>
      </c>
      <c r="E2131" s="19" t="s">
        <v>2647</v>
      </c>
      <c r="F2131" s="21"/>
      <c r="G2131" s="19" t="s">
        <v>61</v>
      </c>
      <c r="H2131" s="25" t="str">
        <f t="shared" si="238"/>
        <v>DC101</v>
      </c>
      <c r="I2131" s="25" t="str">
        <f t="shared" si="239"/>
        <v>Non-M</v>
      </c>
      <c r="J2131" s="87"/>
      <c r="K2131" s="76"/>
    </row>
    <row r="2132" spans="1:12" ht="41.25" hidden="1" customHeight="1">
      <c r="A2132" s="18" t="s">
        <v>2649</v>
      </c>
      <c r="B2132" s="19" t="s">
        <v>1301</v>
      </c>
      <c r="C2132" s="19" t="s">
        <v>1520</v>
      </c>
      <c r="D2132" s="86" t="s">
        <v>1440</v>
      </c>
      <c r="E2132" s="19" t="s">
        <v>2647</v>
      </c>
      <c r="F2132" s="21"/>
      <c r="G2132" s="19" t="s">
        <v>94</v>
      </c>
      <c r="H2132" s="25" t="str">
        <f t="shared" si="238"/>
        <v>DC202</v>
      </c>
      <c r="I2132" s="25" t="str">
        <f t="shared" si="239"/>
        <v>Non-M</v>
      </c>
      <c r="J2132" s="87"/>
      <c r="K2132" s="76"/>
    </row>
    <row r="2133" spans="1:12" ht="41.25" hidden="1" customHeight="1">
      <c r="A2133" s="18" t="s">
        <v>2650</v>
      </c>
      <c r="B2133" s="19" t="s">
        <v>1301</v>
      </c>
      <c r="C2133" s="19" t="s">
        <v>1520</v>
      </c>
      <c r="D2133" s="86" t="s">
        <v>1440</v>
      </c>
      <c r="E2133" s="19" t="s">
        <v>2647</v>
      </c>
      <c r="F2133" s="21"/>
      <c r="G2133" s="19" t="s">
        <v>197</v>
      </c>
      <c r="H2133" s="25" t="str">
        <f t="shared" si="238"/>
        <v>JS207</v>
      </c>
      <c r="I2133" s="25" t="str">
        <f t="shared" si="239"/>
        <v>Non-M</v>
      </c>
      <c r="J2133" s="87"/>
      <c r="K2133" s="76"/>
    </row>
    <row r="2134" spans="1:12" ht="41.25" hidden="1" customHeight="1">
      <c r="A2134" s="18" t="s">
        <v>2651</v>
      </c>
      <c r="B2134" s="19" t="s">
        <v>1301</v>
      </c>
      <c r="C2134" s="19" t="s">
        <v>1520</v>
      </c>
      <c r="D2134" s="86" t="s">
        <v>1440</v>
      </c>
      <c r="E2134" s="19" t="s">
        <v>2647</v>
      </c>
      <c r="F2134" s="21"/>
      <c r="G2134" s="19" t="s">
        <v>1391</v>
      </c>
      <c r="H2134" s="25" t="str">
        <f t="shared" si="238"/>
        <v>JS121</v>
      </c>
      <c r="I2134" s="25" t="str">
        <f t="shared" si="239"/>
        <v>Non-M</v>
      </c>
      <c r="J2134" s="87" t="s">
        <v>2652</v>
      </c>
      <c r="K2134" s="76"/>
    </row>
    <row r="2135" spans="1:12" ht="41.25" hidden="1" customHeight="1">
      <c r="A2135" s="18" t="s">
        <v>2653</v>
      </c>
      <c r="B2135" s="19" t="s">
        <v>1301</v>
      </c>
      <c r="C2135" s="19" t="s">
        <v>1520</v>
      </c>
      <c r="D2135" s="86" t="s">
        <v>1440</v>
      </c>
      <c r="E2135" s="19" t="s">
        <v>2647</v>
      </c>
      <c r="F2135" s="21"/>
      <c r="G2135" s="19" t="s">
        <v>1337</v>
      </c>
      <c r="H2135" s="25" t="str">
        <f t="shared" si="238"/>
        <v>JS105</v>
      </c>
      <c r="I2135" s="25" t="str">
        <f t="shared" si="239"/>
        <v>Non-M</v>
      </c>
      <c r="J2135" s="87"/>
      <c r="K2135" s="76"/>
    </row>
    <row r="2136" spans="1:12" ht="41.25" hidden="1" customHeight="1">
      <c r="A2136" s="18" t="s">
        <v>2654</v>
      </c>
      <c r="B2136" s="19" t="s">
        <v>1301</v>
      </c>
      <c r="C2136" s="19" t="s">
        <v>1520</v>
      </c>
      <c r="D2136" s="86" t="s">
        <v>1440</v>
      </c>
      <c r="E2136" s="19" t="s">
        <v>2647</v>
      </c>
      <c r="F2136" s="21"/>
      <c r="G2136" s="19" t="s">
        <v>188</v>
      </c>
      <c r="H2136" s="25" t="str">
        <f t="shared" si="238"/>
        <v>PK301</v>
      </c>
      <c r="I2136" s="25" t="str">
        <f t="shared" si="239"/>
        <v>M</v>
      </c>
      <c r="J2136" s="87"/>
      <c r="K2136" s="76"/>
    </row>
    <row r="2137" spans="1:12" ht="41.25" hidden="1" customHeight="1">
      <c r="A2137" s="18" t="s">
        <v>2655</v>
      </c>
      <c r="B2137" s="19" t="s">
        <v>1301</v>
      </c>
      <c r="C2137" s="19" t="s">
        <v>1520</v>
      </c>
      <c r="D2137" s="86" t="s">
        <v>1440</v>
      </c>
      <c r="E2137" s="19" t="s">
        <v>2647</v>
      </c>
      <c r="F2137" s="21"/>
      <c r="G2137" s="19" t="s">
        <v>2604</v>
      </c>
      <c r="H2137" s="25" t="str">
        <f t="shared" si="238"/>
        <v>PB301</v>
      </c>
      <c r="I2137" s="25" t="str">
        <f t="shared" si="239"/>
        <v>M</v>
      </c>
      <c r="J2137" s="87"/>
      <c r="K2137" s="76"/>
      <c r="L2137" s="100"/>
    </row>
    <row r="2138" spans="1:12" ht="41.25" hidden="1" customHeight="1">
      <c r="A2138" s="18" t="s">
        <v>2656</v>
      </c>
      <c r="B2138" s="19" t="s">
        <v>1301</v>
      </c>
      <c r="C2138" s="19" t="s">
        <v>1520</v>
      </c>
      <c r="D2138" s="86" t="s">
        <v>1440</v>
      </c>
      <c r="E2138" s="19" t="s">
        <v>2647</v>
      </c>
      <c r="F2138" s="21"/>
      <c r="G2138" s="19" t="s">
        <v>884</v>
      </c>
      <c r="H2138" s="25" t="str">
        <f t="shared" si="238"/>
        <v>VT302</v>
      </c>
      <c r="I2138" s="25" t="str">
        <f t="shared" si="239"/>
        <v>M</v>
      </c>
      <c r="J2138" s="87"/>
      <c r="K2138" s="76"/>
      <c r="L2138" s="100"/>
    </row>
    <row r="2139" spans="1:12" ht="41.25" hidden="1" customHeight="1">
      <c r="A2139" s="18" t="s">
        <v>2657</v>
      </c>
      <c r="B2139" s="19" t="s">
        <v>1301</v>
      </c>
      <c r="C2139" s="19" t="s">
        <v>1520</v>
      </c>
      <c r="D2139" s="86" t="s">
        <v>1440</v>
      </c>
      <c r="E2139" s="19" t="s">
        <v>2647</v>
      </c>
      <c r="F2139" s="21"/>
      <c r="G2139" s="19" t="s">
        <v>190</v>
      </c>
      <c r="H2139" s="25" t="str">
        <f t="shared" si="238"/>
        <v>HM402</v>
      </c>
      <c r="I2139" s="25" t="str">
        <f t="shared" si="239"/>
        <v>Non-M</v>
      </c>
      <c r="J2139" s="87"/>
      <c r="K2139" s="76"/>
      <c r="L2139" s="100"/>
    </row>
    <row r="2140" spans="1:12" ht="41.25" hidden="1" customHeight="1">
      <c r="A2140" s="18" t="s">
        <v>2658</v>
      </c>
      <c r="B2140" s="19" t="s">
        <v>1301</v>
      </c>
      <c r="C2140" s="19" t="s">
        <v>867</v>
      </c>
      <c r="D2140" s="86" t="s">
        <v>1440</v>
      </c>
      <c r="E2140" s="19" t="s">
        <v>2659</v>
      </c>
      <c r="F2140" s="21"/>
      <c r="G2140" s="19" t="s">
        <v>527</v>
      </c>
      <c r="H2140" s="25" t="str">
        <f t="shared" si="238"/>
        <v>CL210</v>
      </c>
      <c r="I2140" s="25" t="str">
        <f t="shared" si="239"/>
        <v>M</v>
      </c>
      <c r="J2140" s="87" t="s">
        <v>2660</v>
      </c>
      <c r="K2140" s="76"/>
      <c r="L2140" s="100"/>
    </row>
    <row r="2141" spans="1:12" ht="41.25" hidden="1" customHeight="1">
      <c r="A2141" s="18" t="s">
        <v>2661</v>
      </c>
      <c r="B2141" s="19" t="s">
        <v>1301</v>
      </c>
      <c r="C2141" s="19" t="s">
        <v>867</v>
      </c>
      <c r="D2141" s="86" t="s">
        <v>1440</v>
      </c>
      <c r="E2141" s="19" t="s">
        <v>2659</v>
      </c>
      <c r="F2141" s="21"/>
      <c r="G2141" s="19" t="s">
        <v>531</v>
      </c>
      <c r="H2141" s="25" t="str">
        <f t="shared" si="238"/>
        <v>LP100</v>
      </c>
      <c r="I2141" s="25" t="str">
        <f t="shared" si="239"/>
        <v>Non-M</v>
      </c>
      <c r="J2141" s="87"/>
      <c r="K2141" s="76"/>
      <c r="L2141" s="100"/>
    </row>
    <row r="2142" spans="1:12" ht="41.25" hidden="1" customHeight="1">
      <c r="A2142" s="18" t="s">
        <v>2662</v>
      </c>
      <c r="B2142" s="19" t="s">
        <v>1301</v>
      </c>
      <c r="C2142" s="19" t="s">
        <v>867</v>
      </c>
      <c r="D2142" s="86" t="s">
        <v>1440</v>
      </c>
      <c r="E2142" s="19" t="s">
        <v>2659</v>
      </c>
      <c r="F2142" s="21"/>
      <c r="G2142" s="19" t="s">
        <v>1184</v>
      </c>
      <c r="H2142" s="25" t="str">
        <f t="shared" si="238"/>
        <v>JS105</v>
      </c>
      <c r="I2142" s="25" t="str">
        <f t="shared" si="239"/>
        <v>M</v>
      </c>
      <c r="J2142" s="87" t="s">
        <v>1283</v>
      </c>
      <c r="K2142" s="76"/>
      <c r="L2142" s="100"/>
    </row>
    <row r="2143" spans="1:12" ht="41.25" hidden="1" customHeight="1">
      <c r="A2143" s="18" t="s">
        <v>2663</v>
      </c>
      <c r="B2143" s="19" t="s">
        <v>1301</v>
      </c>
      <c r="C2143" s="19" t="s">
        <v>867</v>
      </c>
      <c r="D2143" s="86" t="s">
        <v>1440</v>
      </c>
      <c r="E2143" s="19" t="s">
        <v>2659</v>
      </c>
      <c r="F2143" s="21"/>
      <c r="G2143" s="19" t="s">
        <v>1517</v>
      </c>
      <c r="H2143" s="25" t="str">
        <f t="shared" ref="H2143:H2144" si="240">IF(RIGHT(G2143,1)="M", LEFT(G2143,LEN(G2143)-1), G2143)</f>
        <v>JS124</v>
      </c>
      <c r="I2143" s="25" t="str">
        <f t="shared" ref="I2143:I2144" si="241">IF(RIGHT(G2143,1)="M","M","Non-M")</f>
        <v>M</v>
      </c>
      <c r="J2143" s="87" t="s">
        <v>2664</v>
      </c>
      <c r="K2143" s="76"/>
      <c r="L2143" s="100"/>
    </row>
    <row r="2144" spans="1:12" ht="41.25" hidden="1" customHeight="1">
      <c r="A2144" s="18" t="s">
        <v>2665</v>
      </c>
      <c r="B2144" s="19" t="s">
        <v>1301</v>
      </c>
      <c r="C2144" s="19" t="s">
        <v>867</v>
      </c>
      <c r="D2144" s="86" t="s">
        <v>1440</v>
      </c>
      <c r="E2144" s="19" t="s">
        <v>2659</v>
      </c>
      <c r="F2144" s="21"/>
      <c r="G2144" s="19" t="s">
        <v>80</v>
      </c>
      <c r="H2144" s="25" t="str">
        <f t="shared" si="240"/>
        <v>PK100</v>
      </c>
      <c r="I2144" s="25" t="str">
        <f t="shared" si="241"/>
        <v>M</v>
      </c>
      <c r="J2144" s="87" t="s">
        <v>2666</v>
      </c>
      <c r="K2144" s="76"/>
      <c r="L2144" s="100"/>
    </row>
    <row r="2145" spans="1:12" ht="41.25" hidden="1" customHeight="1">
      <c r="A2145" s="18" t="s">
        <v>2667</v>
      </c>
      <c r="B2145" s="19" t="s">
        <v>1301</v>
      </c>
      <c r="C2145" s="19" t="s">
        <v>867</v>
      </c>
      <c r="D2145" s="86" t="s">
        <v>1440</v>
      </c>
      <c r="E2145" s="19" t="s">
        <v>2659</v>
      </c>
      <c r="F2145" s="21"/>
      <c r="G2145" s="19" t="s">
        <v>224</v>
      </c>
      <c r="H2145" s="25" t="str">
        <f t="shared" ref="H2145:H2150" si="242">IF(RIGHT(G2145,1)="M", LEFT(G2145,LEN(G2145)-1), G2145)</f>
        <v>PB201</v>
      </c>
      <c r="I2145" s="25" t="str">
        <f t="shared" ref="I2145:I2150" si="243">IF(RIGHT(G2145,1)="M","M","Non-M")</f>
        <v>Non-M</v>
      </c>
      <c r="J2145" s="87"/>
      <c r="K2145" s="76"/>
      <c r="L2145" s="100"/>
    </row>
    <row r="2146" spans="1:12" ht="41.25" hidden="1" customHeight="1">
      <c r="A2146" s="18" t="s">
        <v>2668</v>
      </c>
      <c r="B2146" s="19" t="s">
        <v>1301</v>
      </c>
      <c r="C2146" s="19" t="s">
        <v>867</v>
      </c>
      <c r="D2146" s="86" t="s">
        <v>1440</v>
      </c>
      <c r="E2146" s="19" t="s">
        <v>2659</v>
      </c>
      <c r="F2146" s="21"/>
      <c r="G2146" s="19" t="s">
        <v>726</v>
      </c>
      <c r="H2146" s="25" t="str">
        <f t="shared" si="242"/>
        <v>HM512</v>
      </c>
      <c r="I2146" s="25" t="str">
        <f t="shared" si="243"/>
        <v>Non-M</v>
      </c>
      <c r="J2146" s="87"/>
      <c r="K2146" s="76"/>
      <c r="L2146" s="100"/>
    </row>
    <row r="2147" spans="1:12" ht="41.25" hidden="1" customHeight="1">
      <c r="A2147" s="18" t="s">
        <v>2669</v>
      </c>
      <c r="B2147" s="19" t="s">
        <v>1301</v>
      </c>
      <c r="C2147" s="19" t="s">
        <v>867</v>
      </c>
      <c r="D2147" s="86" t="s">
        <v>1440</v>
      </c>
      <c r="E2147" s="19" t="s">
        <v>2659</v>
      </c>
      <c r="F2147" s="21"/>
      <c r="G2147" s="19" t="s">
        <v>599</v>
      </c>
      <c r="H2147" s="25" t="str">
        <f t="shared" si="242"/>
        <v>HM506</v>
      </c>
      <c r="I2147" s="25" t="str">
        <f t="shared" si="243"/>
        <v>M</v>
      </c>
      <c r="J2147" s="87"/>
      <c r="K2147" s="76"/>
      <c r="L2147" s="100"/>
    </row>
    <row r="2148" spans="1:12" ht="41.25" hidden="1" customHeight="1">
      <c r="A2148" s="18" t="s">
        <v>2670</v>
      </c>
      <c r="B2148" s="19" t="s">
        <v>1301</v>
      </c>
      <c r="C2148" s="19" t="s">
        <v>867</v>
      </c>
      <c r="D2148" s="86" t="s">
        <v>1440</v>
      </c>
      <c r="E2148" s="19" t="s">
        <v>2659</v>
      </c>
      <c r="F2148" s="21"/>
      <c r="G2148" s="19" t="s">
        <v>2671</v>
      </c>
      <c r="H2148" s="25" t="str">
        <f t="shared" si="242"/>
        <v>DC102</v>
      </c>
      <c r="I2148" s="25" t="str">
        <f t="shared" si="243"/>
        <v>M</v>
      </c>
      <c r="J2148" s="87"/>
      <c r="K2148" s="76"/>
      <c r="L2148" s="100"/>
    </row>
    <row r="2149" spans="1:12" ht="41.25" hidden="1" customHeight="1">
      <c r="A2149" s="18" t="s">
        <v>2672</v>
      </c>
      <c r="B2149" s="19" t="s">
        <v>1301</v>
      </c>
      <c r="C2149" s="19" t="s">
        <v>867</v>
      </c>
      <c r="D2149" s="86" t="s">
        <v>1440</v>
      </c>
      <c r="E2149" s="19" t="s">
        <v>2659</v>
      </c>
      <c r="F2149" s="21"/>
      <c r="G2149" s="19" t="s">
        <v>2673</v>
      </c>
      <c r="H2149" s="25" t="str">
        <f t="shared" si="242"/>
        <v>DC206</v>
      </c>
      <c r="I2149" s="25" t="str">
        <f t="shared" si="243"/>
        <v>Non-M</v>
      </c>
      <c r="J2149" s="87"/>
      <c r="K2149" s="76"/>
      <c r="L2149" s="100"/>
    </row>
    <row r="2150" spans="1:12" ht="41.25" hidden="1" customHeight="1">
      <c r="A2150" s="18" t="s">
        <v>2674</v>
      </c>
      <c r="B2150" s="19" t="s">
        <v>1301</v>
      </c>
      <c r="C2150" s="19" t="s">
        <v>867</v>
      </c>
      <c r="D2150" s="86" t="s">
        <v>1440</v>
      </c>
      <c r="E2150" s="19" t="s">
        <v>2659</v>
      </c>
      <c r="F2150" s="21"/>
      <c r="G2150" s="19" t="s">
        <v>152</v>
      </c>
      <c r="H2150" s="25" t="str">
        <f t="shared" si="242"/>
        <v>DC400</v>
      </c>
      <c r="I2150" s="25" t="str">
        <f t="shared" si="243"/>
        <v>Non-M</v>
      </c>
      <c r="J2150" s="87"/>
      <c r="K2150" s="76"/>
      <c r="L2150" s="100"/>
    </row>
    <row r="2151" spans="1:12" ht="41.25" hidden="1" customHeight="1">
      <c r="A2151" s="18" t="s">
        <v>2675</v>
      </c>
      <c r="B2151" s="19" t="s">
        <v>2419</v>
      </c>
      <c r="C2151" s="19" t="s">
        <v>231</v>
      </c>
      <c r="D2151" s="86" t="s">
        <v>1043</v>
      </c>
      <c r="E2151" s="19" t="s">
        <v>2676</v>
      </c>
      <c r="F2151" s="21"/>
      <c r="G2151" s="19" t="s">
        <v>2677</v>
      </c>
      <c r="H2151" s="25" t="str">
        <f>IF(RIGHT(G2151,1)="M", LEFT(G2151,LEN(G2151)-1), G2151)</f>
        <v>WB103</v>
      </c>
      <c r="I2151" s="25" t="str">
        <f>IF(RIGHT(G2151,1)="M","M","Non-M")</f>
        <v>Non-M</v>
      </c>
      <c r="J2151" s="87"/>
      <c r="K2151" s="76"/>
    </row>
    <row r="2152" spans="1:12" ht="41.25" hidden="1" customHeight="1">
      <c r="A2152" s="18" t="s">
        <v>2678</v>
      </c>
      <c r="B2152" s="19" t="s">
        <v>2419</v>
      </c>
      <c r="C2152" s="19" t="s">
        <v>231</v>
      </c>
      <c r="D2152" s="86" t="s">
        <v>1043</v>
      </c>
      <c r="E2152" s="19" t="s">
        <v>2676</v>
      </c>
      <c r="F2152" s="21"/>
      <c r="G2152" s="19" t="s">
        <v>94</v>
      </c>
      <c r="H2152" s="25" t="str">
        <f t="shared" ref="H2152:H2167" si="244">IF(RIGHT(G2152,1)="M", LEFT(G2152,LEN(G2152)-1), G2152)</f>
        <v>DC202</v>
      </c>
      <c r="I2152" s="25" t="str">
        <f t="shared" ref="I2152:I2167" si="245">IF(RIGHT(G2152,1)="M","M","Non-M")</f>
        <v>Non-M</v>
      </c>
      <c r="J2152" s="87"/>
      <c r="K2152" s="76"/>
    </row>
    <row r="2153" spans="1:12" ht="41.25" hidden="1" customHeight="1">
      <c r="A2153" s="18" t="s">
        <v>2679</v>
      </c>
      <c r="B2153" s="19" t="s">
        <v>2419</v>
      </c>
      <c r="C2153" s="19" t="s">
        <v>231</v>
      </c>
      <c r="D2153" s="86" t="s">
        <v>1043</v>
      </c>
      <c r="E2153" s="19" t="s">
        <v>2676</v>
      </c>
      <c r="F2153" s="21"/>
      <c r="G2153" s="19" t="s">
        <v>61</v>
      </c>
      <c r="H2153" s="25" t="str">
        <f t="shared" si="244"/>
        <v>DC101</v>
      </c>
      <c r="I2153" s="25" t="str">
        <f t="shared" si="245"/>
        <v>Non-M</v>
      </c>
      <c r="J2153" s="87"/>
      <c r="K2153" s="76"/>
    </row>
    <row r="2154" spans="1:12" ht="41.25" hidden="1" customHeight="1">
      <c r="A2154" s="18" t="s">
        <v>2680</v>
      </c>
      <c r="B2154" s="19" t="s">
        <v>2419</v>
      </c>
      <c r="C2154" s="19" t="s">
        <v>231</v>
      </c>
      <c r="D2154" s="86" t="s">
        <v>1043</v>
      </c>
      <c r="E2154" s="19" t="s">
        <v>2676</v>
      </c>
      <c r="F2154" s="21"/>
      <c r="G2154" s="19" t="s">
        <v>96</v>
      </c>
      <c r="H2154" s="25" t="str">
        <f t="shared" si="244"/>
        <v>DC300</v>
      </c>
      <c r="I2154" s="25" t="str">
        <f t="shared" si="245"/>
        <v>Non-M</v>
      </c>
      <c r="J2154" s="87"/>
      <c r="K2154" s="76"/>
    </row>
    <row r="2155" spans="1:12" ht="41.25" hidden="1" customHeight="1">
      <c r="A2155" s="18" t="s">
        <v>2681</v>
      </c>
      <c r="B2155" s="19" t="s">
        <v>2419</v>
      </c>
      <c r="C2155" s="19" t="s">
        <v>231</v>
      </c>
      <c r="D2155" s="86" t="s">
        <v>1043</v>
      </c>
      <c r="E2155" s="19" t="s">
        <v>2676</v>
      </c>
      <c r="F2155" s="21"/>
      <c r="G2155" s="19" t="s">
        <v>152</v>
      </c>
      <c r="H2155" s="25" t="str">
        <f t="shared" si="244"/>
        <v>DC400</v>
      </c>
      <c r="I2155" s="25" t="str">
        <f t="shared" si="245"/>
        <v>Non-M</v>
      </c>
      <c r="J2155" s="87"/>
      <c r="K2155" s="76"/>
    </row>
    <row r="2156" spans="1:12" ht="41.25" hidden="1" customHeight="1">
      <c r="A2156" s="18" t="s">
        <v>2682</v>
      </c>
      <c r="B2156" s="19" t="s">
        <v>2419</v>
      </c>
      <c r="C2156" s="19" t="s">
        <v>231</v>
      </c>
      <c r="D2156" s="86" t="s">
        <v>1043</v>
      </c>
      <c r="E2156" s="19" t="s">
        <v>2676</v>
      </c>
      <c r="F2156" s="21"/>
      <c r="G2156" s="19" t="s">
        <v>88</v>
      </c>
      <c r="H2156" s="25" t="str">
        <f t="shared" si="244"/>
        <v>DC201</v>
      </c>
      <c r="I2156" s="25" t="str">
        <f t="shared" si="245"/>
        <v>Non-M</v>
      </c>
      <c r="J2156" s="87"/>
      <c r="K2156" s="76"/>
    </row>
    <row r="2157" spans="1:12" ht="41.25" hidden="1" customHeight="1">
      <c r="A2157" s="18" t="s">
        <v>2683</v>
      </c>
      <c r="B2157" s="19" t="s">
        <v>2419</v>
      </c>
      <c r="C2157" s="19" t="s">
        <v>231</v>
      </c>
      <c r="D2157" s="86" t="s">
        <v>1043</v>
      </c>
      <c r="E2157" s="19" t="s">
        <v>2676</v>
      </c>
      <c r="F2157" s="21"/>
      <c r="G2157" s="19" t="s">
        <v>155</v>
      </c>
      <c r="H2157" s="25" t="str">
        <f t="shared" si="244"/>
        <v>PB204</v>
      </c>
      <c r="I2157" s="25" t="str">
        <f t="shared" si="245"/>
        <v>Non-M</v>
      </c>
      <c r="J2157" s="87"/>
      <c r="K2157" s="76"/>
    </row>
    <row r="2158" spans="1:12" ht="41.25" hidden="1" customHeight="1">
      <c r="A2158" s="18" t="s">
        <v>2684</v>
      </c>
      <c r="B2158" s="19" t="s">
        <v>2419</v>
      </c>
      <c r="C2158" s="19" t="s">
        <v>231</v>
      </c>
      <c r="D2158" s="86" t="s">
        <v>1043</v>
      </c>
      <c r="E2158" s="19" t="s">
        <v>2676</v>
      </c>
      <c r="F2158" s="21"/>
      <c r="G2158" s="19" t="s">
        <v>22</v>
      </c>
      <c r="H2158" s="25" t="str">
        <f t="shared" si="244"/>
        <v>HM309</v>
      </c>
      <c r="I2158" s="25" t="str">
        <f t="shared" si="245"/>
        <v>Non-M</v>
      </c>
      <c r="J2158" s="87"/>
      <c r="K2158" s="76"/>
    </row>
    <row r="2159" spans="1:12" ht="41.25" hidden="1" customHeight="1">
      <c r="A2159" s="18" t="s">
        <v>2685</v>
      </c>
      <c r="B2159" s="19" t="s">
        <v>2419</v>
      </c>
      <c r="C2159" s="19" t="s">
        <v>231</v>
      </c>
      <c r="D2159" s="86" t="s">
        <v>1043</v>
      </c>
      <c r="E2159" s="19" t="s">
        <v>2676</v>
      </c>
      <c r="F2159" s="21"/>
      <c r="G2159" s="19" t="s">
        <v>204</v>
      </c>
      <c r="H2159" s="25" t="str">
        <f t="shared" si="244"/>
        <v>HM503</v>
      </c>
      <c r="I2159" s="25" t="str">
        <f t="shared" si="245"/>
        <v>Non-M</v>
      </c>
      <c r="J2159" s="87"/>
      <c r="K2159" s="76"/>
    </row>
    <row r="2160" spans="1:12" ht="41.25" hidden="1" customHeight="1">
      <c r="A2160" s="18" t="s">
        <v>2686</v>
      </c>
      <c r="B2160" s="19" t="s">
        <v>2419</v>
      </c>
      <c r="C2160" s="19" t="s">
        <v>348</v>
      </c>
      <c r="D2160" s="86" t="s">
        <v>1043</v>
      </c>
      <c r="E2160" s="19" t="s">
        <v>2687</v>
      </c>
      <c r="F2160" s="21"/>
      <c r="G2160" s="19" t="s">
        <v>2688</v>
      </c>
      <c r="H2160" s="25" t="str">
        <f t="shared" si="244"/>
        <v>NK204</v>
      </c>
      <c r="I2160" s="25" t="str">
        <f t="shared" si="245"/>
        <v>M</v>
      </c>
      <c r="J2160" s="87"/>
      <c r="K2160" s="76"/>
    </row>
    <row r="2161" spans="1:11" ht="41.25" hidden="1" customHeight="1">
      <c r="A2161" s="18" t="s">
        <v>2689</v>
      </c>
      <c r="B2161" s="19" t="s">
        <v>2419</v>
      </c>
      <c r="C2161" s="19" t="s">
        <v>348</v>
      </c>
      <c r="D2161" s="86" t="s">
        <v>1043</v>
      </c>
      <c r="E2161" s="19" t="s">
        <v>2687</v>
      </c>
      <c r="F2161" s="21"/>
      <c r="G2161" s="19" t="s">
        <v>1337</v>
      </c>
      <c r="H2161" s="25" t="str">
        <f t="shared" si="244"/>
        <v>JS105</v>
      </c>
      <c r="I2161" s="25" t="str">
        <f t="shared" si="245"/>
        <v>Non-M</v>
      </c>
      <c r="J2161" s="87"/>
      <c r="K2161" s="76"/>
    </row>
    <row r="2162" spans="1:11" ht="41.25" hidden="1" customHeight="1">
      <c r="A2162" s="18" t="s">
        <v>2690</v>
      </c>
      <c r="B2162" s="19" t="s">
        <v>2419</v>
      </c>
      <c r="C2162" s="19" t="s">
        <v>348</v>
      </c>
      <c r="D2162" s="86" t="s">
        <v>1043</v>
      </c>
      <c r="E2162" s="19" t="s">
        <v>2687</v>
      </c>
      <c r="F2162" s="21"/>
      <c r="G2162" s="19" t="s">
        <v>1454</v>
      </c>
      <c r="H2162" s="25" t="str">
        <f t="shared" si="244"/>
        <v>JS401</v>
      </c>
      <c r="I2162" s="25" t="str">
        <f t="shared" si="245"/>
        <v>Non-M</v>
      </c>
      <c r="J2162" s="87"/>
      <c r="K2162" s="76"/>
    </row>
    <row r="2163" spans="1:11" ht="41.25" hidden="1" customHeight="1">
      <c r="A2163" s="18" t="s">
        <v>2691</v>
      </c>
      <c r="B2163" s="19" t="s">
        <v>2419</v>
      </c>
      <c r="C2163" s="19" t="s">
        <v>348</v>
      </c>
      <c r="D2163" s="86" t="s">
        <v>1043</v>
      </c>
      <c r="E2163" s="19" t="s">
        <v>2687</v>
      </c>
      <c r="F2163" s="21"/>
      <c r="G2163" s="19" t="s">
        <v>2692</v>
      </c>
      <c r="H2163" s="25" t="str">
        <f t="shared" si="244"/>
        <v>PK508</v>
      </c>
      <c r="I2163" s="25" t="str">
        <f t="shared" si="245"/>
        <v>M</v>
      </c>
      <c r="J2163" s="87"/>
      <c r="K2163" s="76"/>
    </row>
    <row r="2164" spans="1:11" ht="41.25" hidden="1" customHeight="1">
      <c r="A2164" s="18" t="s">
        <v>2693</v>
      </c>
      <c r="B2164" s="19" t="s">
        <v>2419</v>
      </c>
      <c r="C2164" s="19" t="s">
        <v>348</v>
      </c>
      <c r="D2164" s="86" t="s">
        <v>1043</v>
      </c>
      <c r="E2164" s="19" t="s">
        <v>2687</v>
      </c>
      <c r="F2164" s="21"/>
      <c r="G2164" s="19" t="s">
        <v>216</v>
      </c>
      <c r="H2164" s="25" t="str">
        <f t="shared" si="244"/>
        <v>HM114</v>
      </c>
      <c r="I2164" s="25" t="str">
        <f t="shared" si="245"/>
        <v>M</v>
      </c>
      <c r="J2164" s="87" t="s">
        <v>2694</v>
      </c>
      <c r="K2164" s="76"/>
    </row>
    <row r="2165" spans="1:11" ht="41.25" hidden="1" customHeight="1">
      <c r="A2165" s="18" t="s">
        <v>2695</v>
      </c>
      <c r="B2165" s="19" t="s">
        <v>2419</v>
      </c>
      <c r="C2165" s="19" t="s">
        <v>348</v>
      </c>
      <c r="D2165" s="86" t="s">
        <v>1043</v>
      </c>
      <c r="E2165" s="19" t="s">
        <v>2696</v>
      </c>
      <c r="F2165" s="21"/>
      <c r="G2165" s="19" t="s">
        <v>61</v>
      </c>
      <c r="H2165" s="25" t="str">
        <f t="shared" si="244"/>
        <v>DC101</v>
      </c>
      <c r="I2165" s="25" t="str">
        <f t="shared" si="245"/>
        <v>Non-M</v>
      </c>
      <c r="J2165" s="87"/>
      <c r="K2165" s="76"/>
    </row>
    <row r="2166" spans="1:11" ht="41.25" hidden="1" customHeight="1">
      <c r="A2166" s="18" t="s">
        <v>2697</v>
      </c>
      <c r="B2166" s="19" t="s">
        <v>2419</v>
      </c>
      <c r="C2166" s="19" t="s">
        <v>348</v>
      </c>
      <c r="D2166" s="86" t="s">
        <v>1043</v>
      </c>
      <c r="E2166" s="19" t="s">
        <v>2696</v>
      </c>
      <c r="F2166" s="21"/>
      <c r="G2166" s="19" t="s">
        <v>94</v>
      </c>
      <c r="H2166" s="25" t="str">
        <f t="shared" si="244"/>
        <v>DC202</v>
      </c>
      <c r="I2166" s="25" t="str">
        <f t="shared" si="245"/>
        <v>Non-M</v>
      </c>
      <c r="J2166" s="87"/>
      <c r="K2166" s="76"/>
    </row>
    <row r="2167" spans="1:11" ht="41.25" hidden="1" customHeight="1">
      <c r="A2167" s="18" t="s">
        <v>2698</v>
      </c>
      <c r="B2167" s="19" t="s">
        <v>2419</v>
      </c>
      <c r="C2167" s="19" t="s">
        <v>348</v>
      </c>
      <c r="D2167" s="86" t="s">
        <v>1043</v>
      </c>
      <c r="E2167" s="19" t="s">
        <v>2696</v>
      </c>
      <c r="F2167" s="21"/>
      <c r="G2167" s="19" t="s">
        <v>152</v>
      </c>
      <c r="H2167" s="25" t="str">
        <f t="shared" si="244"/>
        <v>DC400</v>
      </c>
      <c r="I2167" s="25" t="str">
        <f t="shared" si="245"/>
        <v>Non-M</v>
      </c>
      <c r="J2167" s="87"/>
      <c r="K2167" s="76"/>
    </row>
    <row r="2168" spans="1:11" ht="41.25" hidden="1" customHeight="1">
      <c r="A2168" s="18" t="s">
        <v>2699</v>
      </c>
      <c r="B2168" s="19" t="s">
        <v>2419</v>
      </c>
      <c r="C2168" s="19" t="s">
        <v>348</v>
      </c>
      <c r="D2168" s="86" t="s">
        <v>1043</v>
      </c>
      <c r="E2168" s="19" t="s">
        <v>2696</v>
      </c>
      <c r="F2168" s="21"/>
      <c r="G2168" s="18" t="s">
        <v>2700</v>
      </c>
      <c r="H2168" s="25" t="str">
        <f t="shared" ref="H2168:H2172" si="246">IF(RIGHT(G2168,1)="M", LEFT(G2168,LEN(G2168)-1), G2168)</f>
        <v>WU200</v>
      </c>
      <c r="I2168" s="25" t="str">
        <f t="shared" ref="I2168:I2172" si="247">IF(RIGHT(G2168,1)="M","M","Non-M")</f>
        <v>M</v>
      </c>
      <c r="J2168" s="87"/>
      <c r="K2168" s="76"/>
    </row>
    <row r="2169" spans="1:11" ht="41.25" hidden="1" customHeight="1">
      <c r="A2169" s="18" t="s">
        <v>2701</v>
      </c>
      <c r="B2169" s="19" t="s">
        <v>2419</v>
      </c>
      <c r="C2169" s="19" t="s">
        <v>348</v>
      </c>
      <c r="D2169" s="86" t="s">
        <v>1043</v>
      </c>
      <c r="E2169" s="19" t="s">
        <v>2696</v>
      </c>
      <c r="F2169" s="21"/>
      <c r="G2169" s="18" t="s">
        <v>944</v>
      </c>
      <c r="H2169" s="25" t="str">
        <f t="shared" si="246"/>
        <v>WB202</v>
      </c>
      <c r="I2169" s="25" t="str">
        <f t="shared" si="247"/>
        <v>Non-M</v>
      </c>
      <c r="J2169" s="87"/>
      <c r="K2169" s="76"/>
    </row>
    <row r="2170" spans="1:11" ht="41.25" hidden="1" customHeight="1">
      <c r="A2170" s="18" t="s">
        <v>2702</v>
      </c>
      <c r="B2170" s="19" t="s">
        <v>2419</v>
      </c>
      <c r="C2170" s="19" t="s">
        <v>348</v>
      </c>
      <c r="D2170" s="86" t="s">
        <v>1043</v>
      </c>
      <c r="E2170" s="19" t="s">
        <v>2696</v>
      </c>
      <c r="F2170" s="21"/>
      <c r="G2170" s="19" t="s">
        <v>438</v>
      </c>
      <c r="H2170" s="25" t="str">
        <f t="shared" si="246"/>
        <v>LP202</v>
      </c>
      <c r="I2170" s="25" t="str">
        <f t="shared" si="247"/>
        <v>Non-M</v>
      </c>
      <c r="J2170" s="87"/>
      <c r="K2170" s="76"/>
    </row>
    <row r="2171" spans="1:11" ht="41.25" hidden="1" customHeight="1">
      <c r="A2171" s="18" t="s">
        <v>2703</v>
      </c>
      <c r="B2171" s="19" t="s">
        <v>2419</v>
      </c>
      <c r="C2171" s="19" t="s">
        <v>348</v>
      </c>
      <c r="D2171" s="86" t="s">
        <v>1043</v>
      </c>
      <c r="E2171" s="19" t="s">
        <v>2696</v>
      </c>
      <c r="F2171" s="21"/>
      <c r="G2171" s="19" t="s">
        <v>2704</v>
      </c>
      <c r="H2171" s="25" t="str">
        <f t="shared" si="246"/>
        <v>LU102</v>
      </c>
      <c r="I2171" s="25" t="str">
        <f t="shared" si="247"/>
        <v>Non-M</v>
      </c>
      <c r="J2171" s="87"/>
      <c r="K2171" s="76"/>
    </row>
    <row r="2172" spans="1:11" ht="41.25" hidden="1" customHeight="1">
      <c r="A2172" s="18" t="s">
        <v>2705</v>
      </c>
      <c r="B2172" s="19" t="s">
        <v>2419</v>
      </c>
      <c r="C2172" s="19" t="s">
        <v>348</v>
      </c>
      <c r="D2172" s="86" t="s">
        <v>1043</v>
      </c>
      <c r="E2172" s="19" t="s">
        <v>2696</v>
      </c>
      <c r="F2172" s="21"/>
      <c r="G2172" s="19" t="s">
        <v>960</v>
      </c>
      <c r="H2172" s="25" t="str">
        <f t="shared" si="246"/>
        <v>PK405</v>
      </c>
      <c r="I2172" s="25" t="str">
        <f t="shared" si="247"/>
        <v>M</v>
      </c>
      <c r="J2172" s="87"/>
      <c r="K2172" s="76"/>
    </row>
    <row r="2173" spans="1:11" ht="41.25" hidden="1" customHeight="1">
      <c r="A2173" s="18" t="s">
        <v>2706</v>
      </c>
      <c r="B2173" s="19" t="s">
        <v>2419</v>
      </c>
      <c r="C2173" s="19" t="s">
        <v>348</v>
      </c>
      <c r="D2173" s="86" t="s">
        <v>1043</v>
      </c>
      <c r="E2173" s="19" t="s">
        <v>2696</v>
      </c>
      <c r="F2173" s="21"/>
      <c r="G2173" s="18" t="s">
        <v>2707</v>
      </c>
      <c r="H2173" s="25" t="str">
        <f>IF(RIGHT(G2173,1)="M", LEFT(G2173,LEN(G2173)-1), G2173)</f>
        <v>PK800</v>
      </c>
      <c r="I2173" s="25" t="str">
        <f>IF(RIGHT(G2173,1)="M","M","Non-M")</f>
        <v>M</v>
      </c>
      <c r="J2173" s="87"/>
      <c r="K2173" s="76"/>
    </row>
    <row r="2174" spans="1:11" ht="41.25" hidden="1" customHeight="1">
      <c r="A2174" s="18" t="s">
        <v>2708</v>
      </c>
      <c r="B2174" s="19" t="s">
        <v>2419</v>
      </c>
      <c r="C2174" s="19" t="s">
        <v>348</v>
      </c>
      <c r="D2174" s="86" t="s">
        <v>1043</v>
      </c>
      <c r="E2174" s="19" t="s">
        <v>2696</v>
      </c>
      <c r="F2174" s="21"/>
      <c r="G2174" s="19" t="s">
        <v>697</v>
      </c>
      <c r="H2174" s="25" t="str">
        <f t="shared" ref="H2174:H2178" si="248">IF(RIGHT(G2174,1)="M", LEFT(G2174,LEN(G2174)-1), G2174)</f>
        <v>PK100</v>
      </c>
      <c r="I2174" s="25" t="str">
        <f t="shared" ref="I2174:I2178" si="249">IF(RIGHT(G2174,1)="M","M","Non-M")</f>
        <v>Non-M</v>
      </c>
      <c r="J2174" s="87"/>
      <c r="K2174" s="76"/>
    </row>
    <row r="2175" spans="1:11" ht="41.25" hidden="1" customHeight="1">
      <c r="A2175" s="18" t="s">
        <v>2709</v>
      </c>
      <c r="B2175" s="19" t="s">
        <v>2419</v>
      </c>
      <c r="C2175" s="19" t="s">
        <v>348</v>
      </c>
      <c r="D2175" s="86" t="s">
        <v>1043</v>
      </c>
      <c r="E2175" s="19" t="s">
        <v>2696</v>
      </c>
      <c r="F2175" s="21"/>
      <c r="G2175" s="19" t="s">
        <v>1348</v>
      </c>
      <c r="H2175" s="25" t="str">
        <f t="shared" si="248"/>
        <v>PB108</v>
      </c>
      <c r="I2175" s="25" t="str">
        <f t="shared" si="249"/>
        <v>Non-M</v>
      </c>
      <c r="J2175" s="87"/>
      <c r="K2175" s="76"/>
    </row>
    <row r="2176" spans="1:11" ht="41.25" hidden="1" customHeight="1">
      <c r="A2176" s="18" t="s">
        <v>2710</v>
      </c>
      <c r="B2176" s="19" t="s">
        <v>2419</v>
      </c>
      <c r="C2176" s="19" t="s">
        <v>348</v>
      </c>
      <c r="D2176" s="86" t="s">
        <v>1043</v>
      </c>
      <c r="E2176" s="19" t="s">
        <v>2696</v>
      </c>
      <c r="F2176" s="21"/>
      <c r="G2176" s="19" t="s">
        <v>118</v>
      </c>
      <c r="H2176" s="25" t="str">
        <f t="shared" si="248"/>
        <v>JS117</v>
      </c>
      <c r="I2176" s="25" t="str">
        <f t="shared" si="249"/>
        <v>M</v>
      </c>
      <c r="J2176" s="87" t="s">
        <v>2711</v>
      </c>
      <c r="K2176" s="76"/>
    </row>
    <row r="2177" spans="1:11" ht="41.25" hidden="1" customHeight="1">
      <c r="A2177" s="18" t="s">
        <v>2712</v>
      </c>
      <c r="B2177" s="19" t="s">
        <v>2419</v>
      </c>
      <c r="C2177" s="19" t="s">
        <v>348</v>
      </c>
      <c r="D2177" s="86" t="s">
        <v>1043</v>
      </c>
      <c r="E2177" s="19" t="s">
        <v>2696</v>
      </c>
      <c r="F2177" s="21"/>
      <c r="G2177" s="19" t="s">
        <v>2713</v>
      </c>
      <c r="H2177" s="25" t="str">
        <f t="shared" si="248"/>
        <v>HM800</v>
      </c>
      <c r="I2177" s="25" t="str">
        <f t="shared" si="249"/>
        <v>Non-M</v>
      </c>
      <c r="J2177" s="87"/>
      <c r="K2177" s="76"/>
    </row>
    <row r="2178" spans="1:11" ht="41.25" hidden="1" customHeight="1">
      <c r="A2178" s="18" t="s">
        <v>2714</v>
      </c>
      <c r="B2178" s="19" t="s">
        <v>2419</v>
      </c>
      <c r="C2178" s="19" t="s">
        <v>348</v>
      </c>
      <c r="D2178" s="86" t="s">
        <v>1043</v>
      </c>
      <c r="E2178" s="19" t="s">
        <v>2696</v>
      </c>
      <c r="F2178" s="21"/>
      <c r="G2178" s="19" t="s">
        <v>204</v>
      </c>
      <c r="H2178" s="25" t="str">
        <f t="shared" si="248"/>
        <v>HM503</v>
      </c>
      <c r="I2178" s="25" t="str">
        <f t="shared" si="249"/>
        <v>Non-M</v>
      </c>
      <c r="J2178" s="87"/>
      <c r="K2178" s="76"/>
    </row>
    <row r="2179" spans="1:11" ht="41.25" hidden="1" customHeight="1">
      <c r="A2179" s="18" t="s">
        <v>2715</v>
      </c>
      <c r="B2179" s="19" t="s">
        <v>2232</v>
      </c>
      <c r="C2179" s="19" t="s">
        <v>1505</v>
      </c>
      <c r="D2179" s="86" t="s">
        <v>1043</v>
      </c>
      <c r="E2179" s="19" t="s">
        <v>2716</v>
      </c>
      <c r="F2179" s="21"/>
      <c r="G2179" s="19" t="s">
        <v>2461</v>
      </c>
      <c r="H2179" s="25" t="str">
        <f t="shared" ref="H2179:H2192" si="250">IF(RIGHT(G2179,1)="M", LEFT(G2179,LEN(G2179)-1), G2179)</f>
        <v>WB209</v>
      </c>
      <c r="I2179" s="25" t="str">
        <f t="shared" ref="I2179:I2192" si="251">IF(RIGHT(G2179,1)="M","M","Non-M")</f>
        <v>Non-M</v>
      </c>
      <c r="J2179" s="87"/>
      <c r="K2179" s="76"/>
    </row>
    <row r="2180" spans="1:11" ht="41.25" hidden="1" customHeight="1">
      <c r="A2180" s="18" t="s">
        <v>2717</v>
      </c>
      <c r="B2180" s="19" t="s">
        <v>2232</v>
      </c>
      <c r="C2180" s="19" t="s">
        <v>1505</v>
      </c>
      <c r="D2180" s="86" t="s">
        <v>1043</v>
      </c>
      <c r="E2180" s="19" t="s">
        <v>2716</v>
      </c>
      <c r="F2180" s="21"/>
      <c r="G2180" s="19" t="s">
        <v>2718</v>
      </c>
      <c r="H2180" s="25" t="str">
        <f t="shared" si="250"/>
        <v>LU100</v>
      </c>
      <c r="I2180" s="25" t="str">
        <f t="shared" si="251"/>
        <v>Non-M</v>
      </c>
      <c r="J2180" s="87"/>
      <c r="K2180" s="76"/>
    </row>
    <row r="2181" spans="1:11" ht="41.25" hidden="1" customHeight="1">
      <c r="A2181" s="18" t="s">
        <v>2719</v>
      </c>
      <c r="B2181" s="19" t="s">
        <v>2232</v>
      </c>
      <c r="C2181" s="19" t="s">
        <v>1505</v>
      </c>
      <c r="D2181" s="86" t="s">
        <v>1043</v>
      </c>
      <c r="E2181" s="19" t="s">
        <v>2716</v>
      </c>
      <c r="F2181" s="21"/>
      <c r="G2181" s="19" t="s">
        <v>2720</v>
      </c>
      <c r="H2181" s="25" t="str">
        <f t="shared" si="250"/>
        <v>WW204</v>
      </c>
      <c r="I2181" s="25" t="str">
        <f t="shared" si="251"/>
        <v>M</v>
      </c>
      <c r="J2181" s="87"/>
      <c r="K2181" s="76"/>
    </row>
    <row r="2182" spans="1:11" ht="41.25" hidden="1" customHeight="1">
      <c r="A2182" s="18" t="s">
        <v>2721</v>
      </c>
      <c r="B2182" s="19" t="s">
        <v>2232</v>
      </c>
      <c r="C2182" s="19" t="s">
        <v>1505</v>
      </c>
      <c r="D2182" s="86" t="s">
        <v>1043</v>
      </c>
      <c r="E2182" s="19" t="s">
        <v>2716</v>
      </c>
      <c r="F2182" s="21"/>
      <c r="G2182" s="19" t="s">
        <v>1720</v>
      </c>
      <c r="H2182" s="25" t="str">
        <f t="shared" si="250"/>
        <v>LP203</v>
      </c>
      <c r="I2182" s="25" t="str">
        <f t="shared" si="251"/>
        <v>Non-M</v>
      </c>
      <c r="J2182" s="87"/>
      <c r="K2182" s="76"/>
    </row>
    <row r="2183" spans="1:11" ht="41.25" hidden="1" customHeight="1">
      <c r="A2183" s="18" t="s">
        <v>2722</v>
      </c>
      <c r="B2183" s="19" t="s">
        <v>2232</v>
      </c>
      <c r="C2183" s="19" t="s">
        <v>1505</v>
      </c>
      <c r="D2183" s="86" t="s">
        <v>1043</v>
      </c>
      <c r="E2183" s="19" t="s">
        <v>2716</v>
      </c>
      <c r="F2183" s="21"/>
      <c r="G2183" s="19" t="s">
        <v>61</v>
      </c>
      <c r="H2183" s="25" t="str">
        <f t="shared" si="250"/>
        <v>DC101</v>
      </c>
      <c r="I2183" s="25" t="str">
        <f t="shared" si="251"/>
        <v>Non-M</v>
      </c>
      <c r="J2183" s="87"/>
      <c r="K2183" s="76"/>
    </row>
    <row r="2184" spans="1:11" ht="41.25" hidden="1" customHeight="1">
      <c r="A2184" s="18" t="s">
        <v>2723</v>
      </c>
      <c r="B2184" s="19" t="s">
        <v>2232</v>
      </c>
      <c r="C2184" s="19" t="s">
        <v>1505</v>
      </c>
      <c r="D2184" s="86" t="s">
        <v>1043</v>
      </c>
      <c r="E2184" s="19" t="s">
        <v>2716</v>
      </c>
      <c r="F2184" s="21"/>
      <c r="G2184" s="19" t="s">
        <v>135</v>
      </c>
      <c r="H2184" s="25" t="str">
        <f t="shared" si="250"/>
        <v>DC200</v>
      </c>
      <c r="I2184" s="25" t="str">
        <f t="shared" si="251"/>
        <v>Non-M</v>
      </c>
      <c r="J2184" s="87"/>
      <c r="K2184" s="76"/>
    </row>
    <row r="2185" spans="1:11" ht="41.25" hidden="1" customHeight="1">
      <c r="A2185" s="18" t="s">
        <v>2724</v>
      </c>
      <c r="B2185" s="19" t="s">
        <v>2232</v>
      </c>
      <c r="C2185" s="19" t="s">
        <v>1505</v>
      </c>
      <c r="D2185" s="86" t="s">
        <v>1043</v>
      </c>
      <c r="E2185" s="19" t="s">
        <v>2716</v>
      </c>
      <c r="F2185" s="21"/>
      <c r="G2185" s="19" t="s">
        <v>152</v>
      </c>
      <c r="H2185" s="25" t="str">
        <f t="shared" si="250"/>
        <v>DC400</v>
      </c>
      <c r="I2185" s="25" t="str">
        <f t="shared" si="251"/>
        <v>Non-M</v>
      </c>
      <c r="J2185" s="87"/>
      <c r="K2185" s="76"/>
    </row>
    <row r="2186" spans="1:11" ht="41.25" hidden="1" customHeight="1">
      <c r="A2186" s="18" t="s">
        <v>2725</v>
      </c>
      <c r="B2186" s="19" t="s">
        <v>2232</v>
      </c>
      <c r="C2186" s="19" t="s">
        <v>1505</v>
      </c>
      <c r="D2186" s="86" t="s">
        <v>1043</v>
      </c>
      <c r="E2186" s="19" t="s">
        <v>2716</v>
      </c>
      <c r="F2186" s="21"/>
      <c r="G2186" s="19" t="s">
        <v>573</v>
      </c>
      <c r="H2186" s="25" t="str">
        <f t="shared" si="250"/>
        <v>PK103</v>
      </c>
      <c r="I2186" s="25" t="str">
        <f t="shared" si="251"/>
        <v>Non-M</v>
      </c>
      <c r="J2186" s="87"/>
      <c r="K2186" s="76"/>
    </row>
    <row r="2187" spans="1:11" ht="41.25" hidden="1" customHeight="1">
      <c r="A2187" s="18" t="s">
        <v>2726</v>
      </c>
      <c r="B2187" s="19" t="s">
        <v>2232</v>
      </c>
      <c r="C2187" s="19" t="s">
        <v>1505</v>
      </c>
      <c r="D2187" s="86" t="s">
        <v>1043</v>
      </c>
      <c r="E2187" s="19" t="s">
        <v>2716</v>
      </c>
      <c r="F2187" s="21"/>
      <c r="G2187" s="19" t="s">
        <v>1854</v>
      </c>
      <c r="H2187" s="25" t="str">
        <f t="shared" si="250"/>
        <v>PB106</v>
      </c>
      <c r="I2187" s="25" t="str">
        <f t="shared" si="251"/>
        <v>M</v>
      </c>
      <c r="J2187" s="87"/>
      <c r="K2187" s="76"/>
    </row>
    <row r="2188" spans="1:11" ht="41.25" hidden="1" customHeight="1">
      <c r="A2188" s="18" t="s">
        <v>2727</v>
      </c>
      <c r="B2188" s="19" t="s">
        <v>2232</v>
      </c>
      <c r="C2188" s="19" t="s">
        <v>1505</v>
      </c>
      <c r="D2188" s="86" t="s">
        <v>1043</v>
      </c>
      <c r="E2188" s="19" t="s">
        <v>2716</v>
      </c>
      <c r="F2188" s="21"/>
      <c r="G2188" s="19" t="s">
        <v>2728</v>
      </c>
      <c r="H2188" s="25" t="str">
        <f t="shared" si="250"/>
        <v>PK202</v>
      </c>
      <c r="I2188" s="25" t="str">
        <f t="shared" si="251"/>
        <v>M</v>
      </c>
      <c r="J2188" s="87"/>
      <c r="K2188" s="76"/>
    </row>
    <row r="2189" spans="1:11" ht="41.25" hidden="1" customHeight="1">
      <c r="A2189" s="18" t="s">
        <v>2729</v>
      </c>
      <c r="B2189" s="19" t="s">
        <v>2232</v>
      </c>
      <c r="C2189" s="19" t="s">
        <v>1505</v>
      </c>
      <c r="D2189" s="86" t="s">
        <v>1043</v>
      </c>
      <c r="E2189" s="19" t="s">
        <v>2716</v>
      </c>
      <c r="F2189" s="21"/>
      <c r="G2189" s="19" t="s">
        <v>2730</v>
      </c>
      <c r="H2189" s="25" t="str">
        <f t="shared" si="250"/>
        <v>PB208</v>
      </c>
      <c r="I2189" s="25" t="str">
        <f t="shared" si="251"/>
        <v>Non-M</v>
      </c>
      <c r="J2189" s="87"/>
      <c r="K2189" s="76"/>
    </row>
    <row r="2190" spans="1:11" ht="41.25" hidden="1" customHeight="1">
      <c r="A2190" s="18" t="s">
        <v>2731</v>
      </c>
      <c r="B2190" s="19" t="s">
        <v>2232</v>
      </c>
      <c r="C2190" s="19" t="s">
        <v>1505</v>
      </c>
      <c r="D2190" s="86" t="s">
        <v>1043</v>
      </c>
      <c r="E2190" s="19" t="s">
        <v>2716</v>
      </c>
      <c r="F2190" s="21"/>
      <c r="G2190" s="19" t="s">
        <v>120</v>
      </c>
      <c r="H2190" s="25" t="str">
        <f t="shared" si="250"/>
        <v>JS124</v>
      </c>
      <c r="I2190" s="25" t="str">
        <f t="shared" si="251"/>
        <v>Non-M</v>
      </c>
      <c r="J2190" s="87"/>
      <c r="K2190" s="76"/>
    </row>
    <row r="2191" spans="1:11" ht="41.25" hidden="1" customHeight="1">
      <c r="A2191" s="18" t="s">
        <v>2732</v>
      </c>
      <c r="B2191" s="19" t="s">
        <v>2232</v>
      </c>
      <c r="C2191" s="19" t="s">
        <v>1505</v>
      </c>
      <c r="D2191" s="86" t="s">
        <v>1043</v>
      </c>
      <c r="E2191" s="19" t="s">
        <v>2716</v>
      </c>
      <c r="F2191" s="21"/>
      <c r="G2191" s="19" t="s">
        <v>998</v>
      </c>
      <c r="H2191" s="25" t="str">
        <f t="shared" si="250"/>
        <v>HM803</v>
      </c>
      <c r="I2191" s="25" t="str">
        <f t="shared" si="251"/>
        <v>Non-M</v>
      </c>
      <c r="J2191" s="87"/>
      <c r="K2191" s="76"/>
    </row>
    <row r="2192" spans="1:11" ht="41.25" hidden="1" customHeight="1">
      <c r="A2192" s="18" t="s">
        <v>2733</v>
      </c>
      <c r="B2192" s="19" t="s">
        <v>2232</v>
      </c>
      <c r="C2192" s="19" t="s">
        <v>1505</v>
      </c>
      <c r="D2192" s="86" t="s">
        <v>1043</v>
      </c>
      <c r="E2192" s="19" t="s">
        <v>2716</v>
      </c>
      <c r="F2192" s="21"/>
      <c r="G2192" s="19" t="s">
        <v>71</v>
      </c>
      <c r="H2192" s="25" t="str">
        <f t="shared" si="250"/>
        <v>HM500</v>
      </c>
      <c r="I2192" s="25" t="str">
        <f t="shared" si="251"/>
        <v>Non-M</v>
      </c>
      <c r="J2192" s="87"/>
      <c r="K2192" s="76"/>
    </row>
    <row r="2193" spans="1:12" ht="41.25" hidden="1" customHeight="1">
      <c r="A2193" s="18" t="s">
        <v>2734</v>
      </c>
      <c r="B2193" s="19" t="s">
        <v>1301</v>
      </c>
      <c r="C2193" s="19" t="s">
        <v>1505</v>
      </c>
      <c r="D2193" s="86" t="s">
        <v>1440</v>
      </c>
      <c r="E2193" s="19" t="s">
        <v>2735</v>
      </c>
      <c r="F2193" s="21"/>
      <c r="G2193" s="19" t="s">
        <v>570</v>
      </c>
      <c r="H2193" s="25" t="s">
        <v>359</v>
      </c>
      <c r="I2193" s="25" t="str">
        <f t="shared" ref="I2193:I2205" si="252">IF(RIGHT(G2193,1)="M","M","Non-M")</f>
        <v>M</v>
      </c>
      <c r="J2193" s="87"/>
      <c r="K2193" s="76"/>
    </row>
    <row r="2194" spans="1:12" ht="41.25" hidden="1" customHeight="1">
      <c r="A2194" s="18" t="s">
        <v>2736</v>
      </c>
      <c r="B2194" s="19" t="s">
        <v>1301</v>
      </c>
      <c r="C2194" s="19" t="s">
        <v>1505</v>
      </c>
      <c r="D2194" s="86" t="s">
        <v>1440</v>
      </c>
      <c r="E2194" s="19" t="s">
        <v>2735</v>
      </c>
      <c r="F2194" s="21"/>
      <c r="G2194" s="19" t="s">
        <v>152</v>
      </c>
      <c r="H2194" s="25" t="s">
        <v>152</v>
      </c>
      <c r="I2194" s="25" t="str">
        <f t="shared" si="252"/>
        <v>Non-M</v>
      </c>
      <c r="J2194" s="87"/>
      <c r="K2194" s="76"/>
    </row>
    <row r="2195" spans="1:12" ht="41.25" hidden="1" customHeight="1">
      <c r="A2195" s="18" t="s">
        <v>2737</v>
      </c>
      <c r="B2195" s="19" t="s">
        <v>1301</v>
      </c>
      <c r="C2195" s="19" t="s">
        <v>1505</v>
      </c>
      <c r="D2195" s="86" t="s">
        <v>1440</v>
      </c>
      <c r="E2195" s="19" t="s">
        <v>2735</v>
      </c>
      <c r="F2195" s="21"/>
      <c r="G2195" s="19" t="s">
        <v>145</v>
      </c>
      <c r="H2195" s="25" t="str">
        <f t="shared" ref="H2195:H2205" si="253">IF(RIGHT(G2195,1)="M", LEFT(G2195,LEN(G2195)-1), G2195)</f>
        <v>DC402</v>
      </c>
      <c r="I2195" s="25" t="str">
        <f t="shared" si="252"/>
        <v>Non-M</v>
      </c>
      <c r="J2195" s="87"/>
      <c r="K2195" s="76"/>
    </row>
    <row r="2196" spans="1:12" ht="41.25" hidden="1" customHeight="1">
      <c r="A2196" s="18" t="s">
        <v>2738</v>
      </c>
      <c r="B2196" s="19" t="s">
        <v>1301</v>
      </c>
      <c r="C2196" s="19" t="s">
        <v>1505</v>
      </c>
      <c r="D2196" s="86" t="s">
        <v>1440</v>
      </c>
      <c r="E2196" s="19" t="s">
        <v>2735</v>
      </c>
      <c r="F2196" s="21"/>
      <c r="G2196" s="19" t="s">
        <v>99</v>
      </c>
      <c r="H2196" s="25" t="str">
        <f t="shared" si="253"/>
        <v>PK201</v>
      </c>
      <c r="I2196" s="25" t="str">
        <f t="shared" si="252"/>
        <v>Non-M</v>
      </c>
      <c r="J2196" s="87"/>
      <c r="K2196" s="76"/>
    </row>
    <row r="2197" spans="1:12" ht="41.25" hidden="1" customHeight="1">
      <c r="A2197" s="18" t="s">
        <v>2739</v>
      </c>
      <c r="B2197" s="19" t="s">
        <v>1301</v>
      </c>
      <c r="C2197" s="19" t="s">
        <v>1505</v>
      </c>
      <c r="D2197" s="86" t="s">
        <v>1440</v>
      </c>
      <c r="E2197" s="19" t="s">
        <v>2735</v>
      </c>
      <c r="F2197" s="21"/>
      <c r="G2197" s="19" t="s">
        <v>573</v>
      </c>
      <c r="H2197" s="25" t="str">
        <f t="shared" si="253"/>
        <v>PK103</v>
      </c>
      <c r="I2197" s="25" t="str">
        <f t="shared" si="252"/>
        <v>Non-M</v>
      </c>
      <c r="J2197" s="87" t="s">
        <v>2740</v>
      </c>
      <c r="K2197" s="76"/>
    </row>
    <row r="2198" spans="1:12" ht="41.25" hidden="1" customHeight="1">
      <c r="A2198" s="18" t="s">
        <v>2741</v>
      </c>
      <c r="B2198" s="19" t="s">
        <v>1301</v>
      </c>
      <c r="C2198" s="19" t="s">
        <v>1505</v>
      </c>
      <c r="D2198" s="86" t="s">
        <v>1440</v>
      </c>
      <c r="E2198" s="19" t="s">
        <v>2735</v>
      </c>
      <c r="F2198" s="21"/>
      <c r="G2198" s="19" t="s">
        <v>1052</v>
      </c>
      <c r="H2198" s="25" t="str">
        <f t="shared" si="253"/>
        <v>JS111</v>
      </c>
      <c r="I2198" s="25" t="str">
        <f t="shared" si="252"/>
        <v>Non-M</v>
      </c>
      <c r="J2198" s="87"/>
      <c r="K2198" s="76"/>
    </row>
    <row r="2199" spans="1:12" ht="41.25" hidden="1" customHeight="1">
      <c r="A2199" s="18" t="s">
        <v>2742</v>
      </c>
      <c r="B2199" s="19" t="s">
        <v>1301</v>
      </c>
      <c r="C2199" s="19" t="s">
        <v>1505</v>
      </c>
      <c r="D2199" s="86" t="s">
        <v>1440</v>
      </c>
      <c r="E2199" s="19" t="s">
        <v>2735</v>
      </c>
      <c r="F2199" s="21"/>
      <c r="G2199" s="19" t="s">
        <v>120</v>
      </c>
      <c r="H2199" s="25" t="str">
        <f t="shared" si="253"/>
        <v>JS124</v>
      </c>
      <c r="I2199" s="25" t="str">
        <f t="shared" si="252"/>
        <v>Non-M</v>
      </c>
      <c r="J2199" s="87"/>
      <c r="K2199" s="76"/>
    </row>
    <row r="2200" spans="1:12" ht="41.25" hidden="1" customHeight="1">
      <c r="A2200" s="18" t="s">
        <v>2743</v>
      </c>
      <c r="B2200" s="19" t="s">
        <v>1301</v>
      </c>
      <c r="C2200" s="19" t="s">
        <v>1505</v>
      </c>
      <c r="D2200" s="86" t="s">
        <v>1440</v>
      </c>
      <c r="E2200" s="19" t="s">
        <v>2735</v>
      </c>
      <c r="F2200" s="21"/>
      <c r="G2200" s="19" t="s">
        <v>1310</v>
      </c>
      <c r="H2200" s="25" t="str">
        <f t="shared" si="253"/>
        <v>GT206</v>
      </c>
      <c r="I2200" s="25" t="str">
        <f t="shared" si="252"/>
        <v>Non-M</v>
      </c>
      <c r="J2200" s="87"/>
      <c r="K2200" s="76"/>
    </row>
    <row r="2201" spans="1:12" ht="41.25" hidden="1" customHeight="1">
      <c r="A2201" s="18" t="s">
        <v>2744</v>
      </c>
      <c r="B2201" s="19" t="s">
        <v>1301</v>
      </c>
      <c r="C2201" s="19" t="s">
        <v>1505</v>
      </c>
      <c r="D2201" s="86" t="s">
        <v>1440</v>
      </c>
      <c r="E2201" s="19" t="s">
        <v>2735</v>
      </c>
      <c r="F2201" s="21"/>
      <c r="G2201" s="19" t="s">
        <v>1388</v>
      </c>
      <c r="H2201" s="25" t="str">
        <f t="shared" si="253"/>
        <v>HM404</v>
      </c>
      <c r="I2201" s="25" t="str">
        <f t="shared" si="252"/>
        <v>Non-M</v>
      </c>
      <c r="J2201" s="87"/>
      <c r="K2201" s="76"/>
    </row>
    <row r="2202" spans="1:12" ht="41.25" hidden="1" customHeight="1">
      <c r="A2202" s="18" t="s">
        <v>2745</v>
      </c>
      <c r="B2202" s="19" t="s">
        <v>1301</v>
      </c>
      <c r="C2202" s="19" t="s">
        <v>1505</v>
      </c>
      <c r="D2202" s="86" t="s">
        <v>1440</v>
      </c>
      <c r="E2202" s="19" t="s">
        <v>2735</v>
      </c>
      <c r="F2202" s="21"/>
      <c r="G2202" s="19" t="s">
        <v>71</v>
      </c>
      <c r="H2202" s="25" t="str">
        <f t="shared" si="253"/>
        <v>HM500</v>
      </c>
      <c r="I2202" s="25" t="str">
        <f t="shared" si="252"/>
        <v>Non-M</v>
      </c>
      <c r="J2202" s="87"/>
      <c r="K2202" s="76"/>
    </row>
    <row r="2203" spans="1:12" ht="41.25" hidden="1" customHeight="1">
      <c r="A2203" s="18" t="s">
        <v>2746</v>
      </c>
      <c r="B2203" s="19" t="s">
        <v>1301</v>
      </c>
      <c r="C2203" s="19" t="s">
        <v>231</v>
      </c>
      <c r="D2203" s="86" t="s">
        <v>1440</v>
      </c>
      <c r="E2203" s="19" t="s">
        <v>2747</v>
      </c>
      <c r="F2203" s="21"/>
      <c r="G2203" s="19" t="s">
        <v>713</v>
      </c>
      <c r="H2203" s="25" t="str">
        <f t="shared" si="253"/>
        <v>WB202</v>
      </c>
      <c r="I2203" s="25" t="str">
        <f t="shared" si="252"/>
        <v>M</v>
      </c>
      <c r="J2203" s="87"/>
      <c r="K2203" s="76"/>
    </row>
    <row r="2204" spans="1:12" ht="41.25" hidden="1" customHeight="1">
      <c r="A2204" s="18" t="s">
        <v>2748</v>
      </c>
      <c r="B2204" s="19" t="s">
        <v>1301</v>
      </c>
      <c r="C2204" s="19" t="s">
        <v>231</v>
      </c>
      <c r="D2204" s="86" t="s">
        <v>1440</v>
      </c>
      <c r="E2204" s="19" t="s">
        <v>2747</v>
      </c>
      <c r="F2204" s="21"/>
      <c r="G2204" s="19" t="s">
        <v>1337</v>
      </c>
      <c r="H2204" s="25" t="str">
        <f t="shared" si="253"/>
        <v>JS105</v>
      </c>
      <c r="I2204" s="25" t="str">
        <f t="shared" si="252"/>
        <v>Non-M</v>
      </c>
      <c r="J2204" s="87"/>
      <c r="K2204" s="76"/>
    </row>
    <row r="2205" spans="1:12" ht="41.25" hidden="1" customHeight="1">
      <c r="A2205" s="18" t="s">
        <v>2749</v>
      </c>
      <c r="B2205" s="19" t="s">
        <v>1301</v>
      </c>
      <c r="C2205" s="19" t="s">
        <v>231</v>
      </c>
      <c r="D2205" s="86" t="s">
        <v>1440</v>
      </c>
      <c r="E2205" s="19" t="s">
        <v>2747</v>
      </c>
      <c r="F2205" s="21"/>
      <c r="G2205" s="19" t="s">
        <v>1743</v>
      </c>
      <c r="H2205" s="25" t="str">
        <f t="shared" si="253"/>
        <v>HM306</v>
      </c>
      <c r="I2205" s="25" t="str">
        <f t="shared" si="252"/>
        <v>Non-M</v>
      </c>
      <c r="J2205" s="87"/>
      <c r="K2205" s="76"/>
    </row>
    <row r="2206" spans="1:12" ht="41.25" hidden="1" customHeight="1">
      <c r="A2206" s="18" t="s">
        <v>2750</v>
      </c>
      <c r="B2206" s="19" t="s">
        <v>1301</v>
      </c>
      <c r="C2206" s="19" t="s">
        <v>231</v>
      </c>
      <c r="D2206" s="86" t="s">
        <v>1440</v>
      </c>
      <c r="E2206" s="19" t="s">
        <v>2747</v>
      </c>
      <c r="F2206" s="21"/>
      <c r="G2206" s="19" t="s">
        <v>1318</v>
      </c>
      <c r="H2206" s="25" t="str">
        <f t="shared" ref="H2206:H2207" si="254">IF(RIGHT(G2206,1)="M", LEFT(G2206,LEN(G2206)-1), G2206)</f>
        <v>GT211</v>
      </c>
      <c r="I2206" s="25" t="str">
        <f t="shared" ref="I2206:I2207" si="255">IF(RIGHT(G2206,1)="M","M","Non-M")</f>
        <v>Non-M</v>
      </c>
      <c r="J2206" s="87"/>
      <c r="K2206" s="76"/>
    </row>
    <row r="2207" spans="1:12" ht="41.25" hidden="1" customHeight="1">
      <c r="A2207" s="18" t="s">
        <v>2751</v>
      </c>
      <c r="B2207" s="19" t="s">
        <v>1301</v>
      </c>
      <c r="C2207" s="19" t="s">
        <v>231</v>
      </c>
      <c r="D2207" s="86" t="s">
        <v>1440</v>
      </c>
      <c r="E2207" s="19" t="s">
        <v>2752</v>
      </c>
      <c r="F2207" s="21"/>
      <c r="G2207" s="19" t="s">
        <v>282</v>
      </c>
      <c r="H2207" s="25" t="str">
        <f t="shared" si="254"/>
        <v>NK510</v>
      </c>
      <c r="I2207" s="25" t="str">
        <f t="shared" si="255"/>
        <v>Non-M</v>
      </c>
      <c r="J2207" s="87"/>
      <c r="K2207" s="76"/>
      <c r="L2207" s="100"/>
    </row>
    <row r="2208" spans="1:12" ht="41.25" hidden="1" customHeight="1">
      <c r="A2208" s="18" t="s">
        <v>2753</v>
      </c>
      <c r="B2208" s="19" t="s">
        <v>1301</v>
      </c>
      <c r="C2208" s="19" t="s">
        <v>231</v>
      </c>
      <c r="D2208" s="86" t="s">
        <v>1440</v>
      </c>
      <c r="E2208" s="19" t="s">
        <v>2752</v>
      </c>
      <c r="F2208" s="21"/>
      <c r="G2208" s="19" t="s">
        <v>286</v>
      </c>
      <c r="H2208" s="25" t="str">
        <f t="shared" ref="H2208:H2209" si="256">IF(RIGHT(G2208,1)="M", LEFT(G2208,LEN(G2208)-1), G2208)</f>
        <v>ZP101</v>
      </c>
      <c r="I2208" s="25" t="str">
        <f t="shared" ref="I2208:I2209" si="257">IF(RIGHT(G2208,1)="M","M","Non-M")</f>
        <v>Non-M</v>
      </c>
      <c r="J2208" s="87" t="s">
        <v>2754</v>
      </c>
      <c r="K2208" s="76"/>
      <c r="L2208" s="100"/>
    </row>
    <row r="2209" spans="1:12" ht="41.25" hidden="1" customHeight="1">
      <c r="A2209" s="18" t="s">
        <v>2755</v>
      </c>
      <c r="B2209" s="19" t="s">
        <v>1301</v>
      </c>
      <c r="C2209" s="19" t="s">
        <v>231</v>
      </c>
      <c r="D2209" s="86" t="s">
        <v>1440</v>
      </c>
      <c r="E2209" s="19" t="s">
        <v>2752</v>
      </c>
      <c r="F2209" s="21"/>
      <c r="G2209" s="19" t="s">
        <v>1052</v>
      </c>
      <c r="H2209" s="25" t="str">
        <f t="shared" si="256"/>
        <v>JS111</v>
      </c>
      <c r="I2209" s="25" t="str">
        <f t="shared" si="257"/>
        <v>Non-M</v>
      </c>
      <c r="J2209" s="87"/>
      <c r="K2209" s="76"/>
      <c r="L2209" s="100"/>
    </row>
    <row r="2210" spans="1:12" ht="41.25" hidden="1" customHeight="1">
      <c r="A2210" s="18" t="s">
        <v>2756</v>
      </c>
      <c r="B2210" s="19" t="s">
        <v>1301</v>
      </c>
      <c r="C2210" s="19" t="s">
        <v>231</v>
      </c>
      <c r="D2210" s="86" t="s">
        <v>1440</v>
      </c>
      <c r="E2210" s="19" t="s">
        <v>2752</v>
      </c>
      <c r="F2210" s="21"/>
      <c r="G2210" s="19" t="s">
        <v>1184</v>
      </c>
      <c r="H2210" s="25" t="str">
        <f t="shared" ref="H2210:H2212" si="258">IF(RIGHT(G2210,1)="M", LEFT(G2210,LEN(G2210)-1), G2210)</f>
        <v>JS105</v>
      </c>
      <c r="I2210" s="25" t="str">
        <f t="shared" ref="I2210:I2212" si="259">IF(RIGHT(G2210,1)="M","M","Non-M")</f>
        <v>M</v>
      </c>
      <c r="J2210" s="87" t="s">
        <v>1283</v>
      </c>
      <c r="K2210" s="76"/>
      <c r="L2210" s="100"/>
    </row>
    <row r="2211" spans="1:12" ht="41.25" hidden="1" customHeight="1">
      <c r="A2211" s="18" t="s">
        <v>2757</v>
      </c>
      <c r="B2211" s="19" t="s">
        <v>1301</v>
      </c>
      <c r="C2211" s="19" t="s">
        <v>231</v>
      </c>
      <c r="D2211" s="86" t="s">
        <v>1440</v>
      </c>
      <c r="E2211" s="19" t="s">
        <v>2752</v>
      </c>
      <c r="F2211" s="21"/>
      <c r="G2211" s="19" t="s">
        <v>284</v>
      </c>
      <c r="H2211" s="25" t="str">
        <f t="shared" si="258"/>
        <v>PK208</v>
      </c>
      <c r="I2211" s="25" t="str">
        <f t="shared" si="259"/>
        <v>Non-M</v>
      </c>
      <c r="J2211" s="87"/>
      <c r="K2211" s="76"/>
      <c r="L2211" s="100"/>
    </row>
    <row r="2212" spans="1:12" ht="41.25" hidden="1" customHeight="1">
      <c r="A2212" s="18" t="s">
        <v>2758</v>
      </c>
      <c r="B2212" s="19" t="s">
        <v>1301</v>
      </c>
      <c r="C2212" s="19" t="s">
        <v>231</v>
      </c>
      <c r="D2212" s="86" t="s">
        <v>1440</v>
      </c>
      <c r="E2212" s="19" t="s">
        <v>2752</v>
      </c>
      <c r="F2212" s="21"/>
      <c r="G2212" s="19" t="s">
        <v>1050</v>
      </c>
      <c r="H2212" s="25" t="str">
        <f t="shared" si="258"/>
        <v>PB206</v>
      </c>
      <c r="I2212" s="25" t="str">
        <f t="shared" si="259"/>
        <v>M</v>
      </c>
      <c r="J2212" s="87"/>
      <c r="K2212" s="76"/>
      <c r="L2212" s="100"/>
    </row>
    <row r="2213" spans="1:12" ht="41.25" hidden="1" customHeight="1">
      <c r="A2213" s="18" t="s">
        <v>2759</v>
      </c>
      <c r="B2213" s="19" t="s">
        <v>1301</v>
      </c>
      <c r="C2213" s="19" t="s">
        <v>231</v>
      </c>
      <c r="D2213" s="86" t="s">
        <v>1440</v>
      </c>
      <c r="E2213" s="19" t="s">
        <v>2752</v>
      </c>
      <c r="F2213" s="21"/>
      <c r="G2213" s="19" t="s">
        <v>71</v>
      </c>
      <c r="H2213" s="25" t="str">
        <f t="shared" ref="H2213:H2217" si="260">IF(RIGHT(G2213,1)="M", LEFT(G2213,LEN(G2213)-1), G2213)</f>
        <v>HM500</v>
      </c>
      <c r="I2213" s="25" t="str">
        <f t="shared" ref="I2213:I2217" si="261">IF(RIGHT(G2213,1)="M","M","Non-M")</f>
        <v>Non-M</v>
      </c>
      <c r="J2213" s="87"/>
      <c r="K2213" s="76"/>
      <c r="L2213" s="100"/>
    </row>
    <row r="2214" spans="1:12" ht="41.25" hidden="1" customHeight="1">
      <c r="A2214" s="18" t="s">
        <v>2760</v>
      </c>
      <c r="B2214" s="19" t="s">
        <v>1301</v>
      </c>
      <c r="C2214" s="19" t="s">
        <v>231</v>
      </c>
      <c r="D2214" s="86" t="s">
        <v>1440</v>
      </c>
      <c r="E2214" s="19" t="s">
        <v>2752</v>
      </c>
      <c r="F2214" s="21"/>
      <c r="G2214" s="19" t="s">
        <v>157</v>
      </c>
      <c r="H2214" s="25" t="str">
        <f t="shared" si="260"/>
        <v>HM504</v>
      </c>
      <c r="I2214" s="25" t="str">
        <f t="shared" si="261"/>
        <v>Non-M</v>
      </c>
      <c r="J2214" s="87"/>
      <c r="K2214" s="76"/>
      <c r="L2214" s="100"/>
    </row>
    <row r="2215" spans="1:12" ht="41.25" hidden="1" customHeight="1">
      <c r="A2215" s="18" t="s">
        <v>2761</v>
      </c>
      <c r="B2215" s="19" t="s">
        <v>1301</v>
      </c>
      <c r="C2215" s="19" t="s">
        <v>738</v>
      </c>
      <c r="D2215" s="86" t="s">
        <v>1440</v>
      </c>
      <c r="E2215" s="19" t="s">
        <v>2762</v>
      </c>
      <c r="F2215" s="21"/>
      <c r="G2215" s="19" t="s">
        <v>921</v>
      </c>
      <c r="H2215" s="25" t="str">
        <f t="shared" si="260"/>
        <v>WB503</v>
      </c>
      <c r="I2215" s="25" t="str">
        <f t="shared" si="261"/>
        <v>Non-M</v>
      </c>
      <c r="J2215" s="87"/>
      <c r="K2215" s="76"/>
      <c r="L2215" s="100"/>
    </row>
    <row r="2216" spans="1:12" ht="41.25" hidden="1" customHeight="1">
      <c r="A2216" s="18" t="s">
        <v>2763</v>
      </c>
      <c r="B2216" s="19" t="s">
        <v>1301</v>
      </c>
      <c r="C2216" s="19" t="s">
        <v>738</v>
      </c>
      <c r="D2216" s="86" t="s">
        <v>1440</v>
      </c>
      <c r="E2216" s="19" t="s">
        <v>2762</v>
      </c>
      <c r="F2216" s="21"/>
      <c r="G2216" s="19" t="s">
        <v>61</v>
      </c>
      <c r="H2216" s="25" t="str">
        <f t="shared" si="260"/>
        <v>DC101</v>
      </c>
      <c r="I2216" s="25" t="str">
        <f t="shared" si="261"/>
        <v>Non-M</v>
      </c>
      <c r="J2216" s="87"/>
      <c r="K2216" s="76"/>
      <c r="L2216" s="100"/>
    </row>
    <row r="2217" spans="1:12" ht="41.25" hidden="1" customHeight="1">
      <c r="A2217" s="18" t="s">
        <v>2764</v>
      </c>
      <c r="B2217" s="19" t="s">
        <v>1301</v>
      </c>
      <c r="C2217" s="19" t="s">
        <v>738</v>
      </c>
      <c r="D2217" s="86" t="s">
        <v>1440</v>
      </c>
      <c r="E2217" s="19" t="s">
        <v>2762</v>
      </c>
      <c r="F2217" s="21"/>
      <c r="G2217" s="19" t="s">
        <v>94</v>
      </c>
      <c r="H2217" s="25" t="str">
        <f t="shared" si="260"/>
        <v>DC202</v>
      </c>
      <c r="I2217" s="25" t="str">
        <f t="shared" si="261"/>
        <v>Non-M</v>
      </c>
      <c r="J2217" s="87"/>
      <c r="K2217" s="76"/>
      <c r="L2217" s="100"/>
    </row>
    <row r="2218" spans="1:12" ht="41.25" hidden="1" customHeight="1">
      <c r="A2218" s="18" t="s">
        <v>2765</v>
      </c>
      <c r="B2218" s="19" t="s">
        <v>1301</v>
      </c>
      <c r="C2218" s="19" t="s">
        <v>738</v>
      </c>
      <c r="D2218" s="86" t="s">
        <v>1440</v>
      </c>
      <c r="E2218" s="19" t="s">
        <v>2762</v>
      </c>
      <c r="F2218" s="21"/>
      <c r="G2218" s="19" t="s">
        <v>96</v>
      </c>
      <c r="H2218" s="25" t="str">
        <f t="shared" ref="H2218:H2223" si="262">IF(RIGHT(G2218,1)="M", LEFT(G2218,LEN(G2218)-1), G2218)</f>
        <v>DC300</v>
      </c>
      <c r="I2218" s="25" t="str">
        <f t="shared" ref="I2218:I2223" si="263">IF(RIGHT(G2218,1)="M","M","Non-M")</f>
        <v>Non-M</v>
      </c>
      <c r="J2218" s="87"/>
      <c r="K2218" s="76"/>
      <c r="L2218" s="100"/>
    </row>
    <row r="2219" spans="1:12" ht="41.25" hidden="1" customHeight="1">
      <c r="A2219" s="18" t="s">
        <v>2766</v>
      </c>
      <c r="B2219" s="19" t="s">
        <v>1301</v>
      </c>
      <c r="C2219" s="19" t="s">
        <v>738</v>
      </c>
      <c r="D2219" s="86" t="s">
        <v>1440</v>
      </c>
      <c r="E2219" s="19" t="s">
        <v>2762</v>
      </c>
      <c r="F2219" s="21"/>
      <c r="G2219" s="19" t="s">
        <v>145</v>
      </c>
      <c r="H2219" s="25" t="str">
        <f t="shared" si="262"/>
        <v>DC402</v>
      </c>
      <c r="I2219" s="25" t="str">
        <f t="shared" si="263"/>
        <v>Non-M</v>
      </c>
      <c r="J2219" s="87"/>
      <c r="K2219" s="76"/>
      <c r="L2219" s="100"/>
    </row>
    <row r="2220" spans="1:12" ht="41.25" hidden="1" customHeight="1">
      <c r="A2220" s="18" t="s">
        <v>2767</v>
      </c>
      <c r="B2220" s="19" t="s">
        <v>1301</v>
      </c>
      <c r="C2220" s="19" t="s">
        <v>738</v>
      </c>
      <c r="D2220" s="86" t="s">
        <v>1440</v>
      </c>
      <c r="E2220" s="19" t="s">
        <v>2762</v>
      </c>
      <c r="F2220" s="21"/>
      <c r="G2220" s="19" t="s">
        <v>99</v>
      </c>
      <c r="H2220" s="25" t="str">
        <f t="shared" si="262"/>
        <v>PK201</v>
      </c>
      <c r="I2220" s="25" t="str">
        <f t="shared" si="263"/>
        <v>Non-M</v>
      </c>
      <c r="J2220" s="87"/>
      <c r="K2220" s="76"/>
      <c r="L2220" s="100"/>
    </row>
    <row r="2221" spans="1:12" ht="41.25" hidden="1" customHeight="1">
      <c r="A2221" s="18" t="s">
        <v>2768</v>
      </c>
      <c r="B2221" s="19" t="s">
        <v>1301</v>
      </c>
      <c r="C2221" s="19" t="s">
        <v>738</v>
      </c>
      <c r="D2221" s="86" t="s">
        <v>1440</v>
      </c>
      <c r="E2221" s="19" t="s">
        <v>2762</v>
      </c>
      <c r="F2221" s="21"/>
      <c r="G2221" s="19" t="s">
        <v>155</v>
      </c>
      <c r="H2221" s="25" t="str">
        <f t="shared" si="262"/>
        <v>PB204</v>
      </c>
      <c r="I2221" s="25" t="str">
        <f t="shared" si="263"/>
        <v>Non-M</v>
      </c>
      <c r="J2221" s="87"/>
      <c r="K2221" s="76"/>
      <c r="L2221" s="100"/>
    </row>
    <row r="2222" spans="1:12" ht="41.25" hidden="1" customHeight="1">
      <c r="A2222" s="18" t="s">
        <v>2769</v>
      </c>
      <c r="B2222" s="19" t="s">
        <v>1301</v>
      </c>
      <c r="C2222" s="19" t="s">
        <v>738</v>
      </c>
      <c r="D2222" s="86" t="s">
        <v>1440</v>
      </c>
      <c r="E2222" s="19" t="s">
        <v>2762</v>
      </c>
      <c r="F2222" s="21"/>
      <c r="G2222" s="19" t="s">
        <v>1337</v>
      </c>
      <c r="H2222" s="25" t="str">
        <f t="shared" si="262"/>
        <v>JS105</v>
      </c>
      <c r="I2222" s="25" t="str">
        <f t="shared" si="263"/>
        <v>Non-M</v>
      </c>
      <c r="J2222" s="87"/>
      <c r="K2222" s="76"/>
      <c r="L2222" s="100"/>
    </row>
    <row r="2223" spans="1:12" ht="41.25" hidden="1" customHeight="1">
      <c r="A2223" s="18" t="s">
        <v>2770</v>
      </c>
      <c r="B2223" s="19" t="s">
        <v>1301</v>
      </c>
      <c r="C2223" s="19" t="s">
        <v>738</v>
      </c>
      <c r="D2223" s="86" t="s">
        <v>1440</v>
      </c>
      <c r="E2223" s="19" t="s">
        <v>2762</v>
      </c>
      <c r="F2223" s="21"/>
      <c r="G2223" s="19" t="s">
        <v>1391</v>
      </c>
      <c r="H2223" s="25" t="str">
        <f t="shared" si="262"/>
        <v>JS121</v>
      </c>
      <c r="I2223" s="25" t="str">
        <f t="shared" si="263"/>
        <v>Non-M</v>
      </c>
      <c r="J2223" s="87"/>
      <c r="K2223" s="76"/>
      <c r="L2223" s="100"/>
    </row>
    <row r="2224" spans="1:12" ht="41.25" hidden="1" customHeight="1">
      <c r="A2224" s="18" t="s">
        <v>2771</v>
      </c>
      <c r="B2224" s="19" t="s">
        <v>1301</v>
      </c>
      <c r="C2224" s="19" t="s">
        <v>738</v>
      </c>
      <c r="D2224" s="86" t="s">
        <v>1440</v>
      </c>
      <c r="E2224" s="19" t="s">
        <v>2762</v>
      </c>
      <c r="F2224" s="21"/>
      <c r="G2224" s="19" t="s">
        <v>2772</v>
      </c>
      <c r="H2224" s="25" t="str">
        <f t="shared" ref="H2224:H2227" si="264">IF(RIGHT(G2224,1)="M", LEFT(G2224,LEN(G2224)-1), G2224)</f>
        <v>GT205</v>
      </c>
      <c r="I2224" s="25" t="str">
        <f t="shared" ref="I2224:I2227" si="265">IF(RIGHT(G2224,1)="M","M","Non-M")</f>
        <v>M</v>
      </c>
      <c r="J2224" s="87"/>
      <c r="K2224" s="76"/>
      <c r="L2224" s="100"/>
    </row>
    <row r="2225" spans="1:12" ht="41.25" hidden="1" customHeight="1">
      <c r="A2225" s="18" t="s">
        <v>2773</v>
      </c>
      <c r="B2225" s="19" t="s">
        <v>1301</v>
      </c>
      <c r="C2225" s="19" t="s">
        <v>738</v>
      </c>
      <c r="D2225" s="86" t="s">
        <v>1440</v>
      </c>
      <c r="E2225" s="19" t="s">
        <v>2762</v>
      </c>
      <c r="F2225" s="21"/>
      <c r="G2225" s="19" t="s">
        <v>408</v>
      </c>
      <c r="H2225" s="25" t="str">
        <f t="shared" si="264"/>
        <v>VT805</v>
      </c>
      <c r="I2225" s="25" t="str">
        <f t="shared" si="265"/>
        <v>Non-M</v>
      </c>
      <c r="J2225" s="87"/>
      <c r="K2225" s="76"/>
      <c r="L2225" s="100"/>
    </row>
    <row r="2226" spans="1:12" ht="41.25" hidden="1" customHeight="1">
      <c r="A2226" s="18" t="s">
        <v>2774</v>
      </c>
      <c r="B2226" s="19" t="s">
        <v>1301</v>
      </c>
      <c r="C2226" s="19" t="s">
        <v>738</v>
      </c>
      <c r="D2226" s="86" t="s">
        <v>1440</v>
      </c>
      <c r="E2226" s="19" t="s">
        <v>2762</v>
      </c>
      <c r="F2226" s="21"/>
      <c r="G2226" s="19" t="s">
        <v>1984</v>
      </c>
      <c r="H2226" s="25" t="str">
        <f t="shared" si="264"/>
        <v>PK806</v>
      </c>
      <c r="I2226" s="25" t="str">
        <f t="shared" si="265"/>
        <v>Non-M</v>
      </c>
      <c r="J2226" s="87"/>
      <c r="K2226" s="76"/>
      <c r="L2226" s="100"/>
    </row>
    <row r="2227" spans="1:12" ht="41.25" hidden="1" customHeight="1">
      <c r="A2227" s="18" t="s">
        <v>2775</v>
      </c>
      <c r="B2227" s="19" t="s">
        <v>1301</v>
      </c>
      <c r="C2227" s="19" t="s">
        <v>738</v>
      </c>
      <c r="D2227" s="86" t="s">
        <v>1440</v>
      </c>
      <c r="E2227" s="19" t="s">
        <v>2762</v>
      </c>
      <c r="F2227" s="21"/>
      <c r="G2227" s="19" t="s">
        <v>824</v>
      </c>
      <c r="H2227" s="25" t="str">
        <f t="shared" si="264"/>
        <v>HM422</v>
      </c>
      <c r="I2227" s="25" t="str">
        <f t="shared" si="265"/>
        <v>Non-M</v>
      </c>
      <c r="J2227" s="87"/>
      <c r="K2227" s="76"/>
      <c r="L2227" s="100"/>
    </row>
    <row r="2228" spans="1:12" ht="41.25" hidden="1" customHeight="1">
      <c r="A2228" s="18" t="s">
        <v>2776</v>
      </c>
      <c r="B2228" s="19" t="s">
        <v>1301</v>
      </c>
      <c r="C2228" s="19" t="s">
        <v>231</v>
      </c>
      <c r="D2228" s="86" t="s">
        <v>1440</v>
      </c>
      <c r="E2228" s="19" t="s">
        <v>2777</v>
      </c>
      <c r="F2228" s="21"/>
      <c r="G2228" s="19" t="s">
        <v>911</v>
      </c>
      <c r="H2228" s="25" t="str">
        <f t="shared" ref="H2228:H2238" si="266">IF(RIGHT(G2228,1)="M", LEFT(G2228,LEN(G2228)-1), G2228)</f>
        <v>CL504</v>
      </c>
      <c r="I2228" s="25" t="str">
        <f t="shared" ref="I2228:I2238" si="267">IF(RIGHT(G2228,1)="M","M","Non-M")</f>
        <v>Non-M</v>
      </c>
      <c r="J2228" s="87"/>
      <c r="K2228" s="76"/>
      <c r="L2228" s="100"/>
    </row>
    <row r="2229" spans="1:12" ht="41.25" hidden="1" customHeight="1">
      <c r="A2229" s="18" t="s">
        <v>2778</v>
      </c>
      <c r="B2229" s="19" t="s">
        <v>1301</v>
      </c>
      <c r="C2229" s="19" t="s">
        <v>231</v>
      </c>
      <c r="D2229" s="86" t="s">
        <v>1440</v>
      </c>
      <c r="E2229" s="19" t="s">
        <v>2777</v>
      </c>
      <c r="F2229" s="21"/>
      <c r="G2229" s="19" t="s">
        <v>220</v>
      </c>
      <c r="H2229" s="25" t="str">
        <f t="shared" si="266"/>
        <v>ZP106</v>
      </c>
      <c r="I2229" s="25" t="str">
        <f t="shared" si="267"/>
        <v>Non-M</v>
      </c>
      <c r="J2229" s="87"/>
      <c r="K2229" s="76"/>
      <c r="L2229" s="100"/>
    </row>
    <row r="2230" spans="1:12" ht="41.25" hidden="1" customHeight="1">
      <c r="A2230" s="18" t="s">
        <v>2779</v>
      </c>
      <c r="B2230" s="19" t="s">
        <v>1301</v>
      </c>
      <c r="C2230" s="19" t="s">
        <v>231</v>
      </c>
      <c r="D2230" s="86" t="s">
        <v>1440</v>
      </c>
      <c r="E2230" s="19" t="s">
        <v>2777</v>
      </c>
      <c r="F2230" s="21"/>
      <c r="G2230" s="19" t="s">
        <v>343</v>
      </c>
      <c r="H2230" s="25" t="str">
        <f t="shared" si="266"/>
        <v>ZP202</v>
      </c>
      <c r="I2230" s="25" t="str">
        <f t="shared" si="267"/>
        <v>Non-M</v>
      </c>
      <c r="J2230" s="87"/>
      <c r="K2230" s="76"/>
      <c r="L2230" s="100"/>
    </row>
    <row r="2231" spans="1:12" ht="41.25" hidden="1" customHeight="1">
      <c r="A2231" s="18" t="s">
        <v>2780</v>
      </c>
      <c r="B2231" s="19" t="s">
        <v>1301</v>
      </c>
      <c r="C2231" s="19" t="s">
        <v>231</v>
      </c>
      <c r="D2231" s="86" t="s">
        <v>1440</v>
      </c>
      <c r="E2231" s="19" t="s">
        <v>2777</v>
      </c>
      <c r="F2231" s="21"/>
      <c r="G2231" s="19" t="s">
        <v>1184</v>
      </c>
      <c r="H2231" s="25" t="str">
        <f t="shared" si="266"/>
        <v>JS105</v>
      </c>
      <c r="I2231" s="25" t="str">
        <f t="shared" si="267"/>
        <v>M</v>
      </c>
      <c r="J2231" s="87" t="s">
        <v>1283</v>
      </c>
      <c r="K2231" s="76"/>
      <c r="L2231" s="100"/>
    </row>
    <row r="2232" spans="1:12" ht="41.25" hidden="1" customHeight="1">
      <c r="A2232" s="18" t="s">
        <v>2781</v>
      </c>
      <c r="B2232" s="19" t="s">
        <v>1301</v>
      </c>
      <c r="C2232" s="19" t="s">
        <v>231</v>
      </c>
      <c r="D2232" s="86" t="s">
        <v>1440</v>
      </c>
      <c r="E2232" s="19" t="s">
        <v>2777</v>
      </c>
      <c r="F2232" s="21"/>
      <c r="G2232" s="19" t="s">
        <v>2782</v>
      </c>
      <c r="H2232" s="25" t="str">
        <f t="shared" si="266"/>
        <v>PK204</v>
      </c>
      <c r="I2232" s="25" t="str">
        <f t="shared" si="267"/>
        <v>M</v>
      </c>
      <c r="J2232" s="87" t="s">
        <v>1971</v>
      </c>
      <c r="K2232" s="76"/>
      <c r="L2232" s="100"/>
    </row>
    <row r="2233" spans="1:12" ht="41.25" hidden="1" customHeight="1">
      <c r="A2233" s="18" t="s">
        <v>2783</v>
      </c>
      <c r="B2233" s="19" t="s">
        <v>1301</v>
      </c>
      <c r="C2233" s="19" t="s">
        <v>231</v>
      </c>
      <c r="D2233" s="86" t="s">
        <v>1440</v>
      </c>
      <c r="E2233" s="19" t="s">
        <v>2777</v>
      </c>
      <c r="F2233" s="21"/>
      <c r="G2233" s="19" t="s">
        <v>948</v>
      </c>
      <c r="H2233" s="25" t="str">
        <f t="shared" si="266"/>
        <v>HM507</v>
      </c>
      <c r="I2233" s="25" t="str">
        <f t="shared" si="267"/>
        <v>M</v>
      </c>
      <c r="J2233" s="87"/>
      <c r="K2233" s="76"/>
      <c r="L2233" s="100"/>
    </row>
    <row r="2234" spans="1:12" ht="41.25" hidden="1" customHeight="1">
      <c r="A2234" s="18" t="s">
        <v>2784</v>
      </c>
      <c r="B2234" s="19" t="s">
        <v>1301</v>
      </c>
      <c r="C2234" s="19" t="s">
        <v>231</v>
      </c>
      <c r="D2234" s="86" t="s">
        <v>1440</v>
      </c>
      <c r="E2234" s="19" t="s">
        <v>2777</v>
      </c>
      <c r="F2234" s="21"/>
      <c r="G2234" s="19" t="s">
        <v>726</v>
      </c>
      <c r="H2234" s="25" t="str">
        <f t="shared" si="266"/>
        <v>HM512</v>
      </c>
      <c r="I2234" s="25" t="str">
        <f t="shared" si="267"/>
        <v>Non-M</v>
      </c>
      <c r="J2234" s="87" t="s">
        <v>2785</v>
      </c>
      <c r="K2234" s="76"/>
      <c r="L2234" s="100"/>
    </row>
    <row r="2235" spans="1:12" ht="41.25" hidden="1" customHeight="1">
      <c r="A2235" s="18" t="s">
        <v>2786</v>
      </c>
      <c r="B2235" s="19" t="s">
        <v>1301</v>
      </c>
      <c r="C2235" s="19" t="s">
        <v>302</v>
      </c>
      <c r="D2235" s="86" t="s">
        <v>1440</v>
      </c>
      <c r="E2235" s="19" t="s">
        <v>2787</v>
      </c>
      <c r="F2235" s="21"/>
      <c r="G2235" s="19" t="s">
        <v>436</v>
      </c>
      <c r="H2235" s="25" t="str">
        <f t="shared" si="266"/>
        <v>WB306</v>
      </c>
      <c r="I2235" s="25" t="str">
        <f t="shared" si="267"/>
        <v>Non-M</v>
      </c>
      <c r="J2235" s="87"/>
      <c r="K2235" s="76"/>
      <c r="L2235" s="100"/>
    </row>
    <row r="2236" spans="1:12" ht="41.25" hidden="1" customHeight="1">
      <c r="A2236" s="18" t="s">
        <v>2788</v>
      </c>
      <c r="B2236" s="19" t="s">
        <v>1301</v>
      </c>
      <c r="C2236" s="19" t="s">
        <v>302</v>
      </c>
      <c r="D2236" s="86" t="s">
        <v>1440</v>
      </c>
      <c r="E2236" s="19" t="s">
        <v>2787</v>
      </c>
      <c r="F2236" s="21"/>
      <c r="G2236" s="19" t="s">
        <v>2530</v>
      </c>
      <c r="H2236" s="25" t="str">
        <f t="shared" si="266"/>
        <v>DC105</v>
      </c>
      <c r="I2236" s="25" t="str">
        <f t="shared" si="267"/>
        <v>Non-M</v>
      </c>
      <c r="J2236" s="87"/>
      <c r="K2236" s="76"/>
      <c r="L2236" s="100"/>
    </row>
    <row r="2237" spans="1:12" ht="41.25" hidden="1" customHeight="1">
      <c r="A2237" s="18" t="s">
        <v>2789</v>
      </c>
      <c r="B2237" s="19" t="s">
        <v>1301</v>
      </c>
      <c r="C2237" s="19" t="s">
        <v>302</v>
      </c>
      <c r="D2237" s="86" t="s">
        <v>1440</v>
      </c>
      <c r="E2237" s="19" t="s">
        <v>2787</v>
      </c>
      <c r="F2237" s="21"/>
      <c r="G2237" s="19" t="s">
        <v>135</v>
      </c>
      <c r="H2237" s="25" t="str">
        <f t="shared" si="266"/>
        <v>DC200</v>
      </c>
      <c r="I2237" s="25" t="str">
        <f t="shared" si="267"/>
        <v>Non-M</v>
      </c>
      <c r="J2237" s="87"/>
      <c r="K2237" s="76"/>
      <c r="L2237" s="100"/>
    </row>
    <row r="2238" spans="1:12" ht="41.25" hidden="1" customHeight="1">
      <c r="A2238" s="18" t="s">
        <v>2790</v>
      </c>
      <c r="B2238" s="19" t="s">
        <v>1301</v>
      </c>
      <c r="C2238" s="19" t="s">
        <v>302</v>
      </c>
      <c r="D2238" s="86" t="s">
        <v>1440</v>
      </c>
      <c r="E2238" s="19" t="s">
        <v>2787</v>
      </c>
      <c r="F2238" s="21"/>
      <c r="G2238" s="19" t="s">
        <v>152</v>
      </c>
      <c r="H2238" s="25" t="str">
        <f t="shared" si="266"/>
        <v>DC400</v>
      </c>
      <c r="I2238" s="25" t="str">
        <f t="shared" si="267"/>
        <v>Non-M</v>
      </c>
      <c r="J2238" s="87"/>
      <c r="K2238" s="76"/>
      <c r="L2238" s="100"/>
    </row>
    <row r="2239" spans="1:12" ht="41.25" hidden="1" customHeight="1">
      <c r="A2239" s="18" t="s">
        <v>2791</v>
      </c>
      <c r="B2239" s="19" t="s">
        <v>1301</v>
      </c>
      <c r="C2239" s="19" t="s">
        <v>302</v>
      </c>
      <c r="D2239" s="86" t="s">
        <v>1440</v>
      </c>
      <c r="E2239" s="19" t="s">
        <v>2787</v>
      </c>
      <c r="F2239" s="21"/>
      <c r="G2239" s="19" t="s">
        <v>188</v>
      </c>
      <c r="H2239" s="25" t="str">
        <f t="shared" ref="H2239:H2241" si="268">IF(RIGHT(G2239,1)="M", LEFT(G2239,LEN(G2239)-1), G2239)</f>
        <v>PK301</v>
      </c>
      <c r="I2239" s="25" t="str">
        <f t="shared" ref="I2239:I2241" si="269">IF(RIGHT(G2239,1)="M","M","Non-M")</f>
        <v>M</v>
      </c>
      <c r="J2239" s="87"/>
      <c r="K2239" s="76"/>
      <c r="L2239" s="100"/>
    </row>
    <row r="2240" spans="1:12" ht="41.25" hidden="1" customHeight="1">
      <c r="A2240" s="18" t="s">
        <v>2792</v>
      </c>
      <c r="B2240" s="19" t="s">
        <v>1301</v>
      </c>
      <c r="C2240" s="19" t="s">
        <v>302</v>
      </c>
      <c r="D2240" s="86" t="s">
        <v>1440</v>
      </c>
      <c r="E2240" s="19" t="s">
        <v>2787</v>
      </c>
      <c r="F2240" s="21"/>
      <c r="G2240" s="19" t="s">
        <v>960</v>
      </c>
      <c r="H2240" s="25" t="str">
        <f t="shared" si="268"/>
        <v>PK405</v>
      </c>
      <c r="I2240" s="25" t="str">
        <f t="shared" si="269"/>
        <v>M</v>
      </c>
      <c r="J2240" s="87"/>
      <c r="K2240" s="76"/>
      <c r="L2240" s="100"/>
    </row>
    <row r="2241" spans="1:12" ht="41.25" hidden="1" customHeight="1">
      <c r="A2241" s="18" t="s">
        <v>2793</v>
      </c>
      <c r="B2241" s="19" t="s">
        <v>1301</v>
      </c>
      <c r="C2241" s="19" t="s">
        <v>302</v>
      </c>
      <c r="D2241" s="86" t="s">
        <v>1440</v>
      </c>
      <c r="E2241" s="19" t="s">
        <v>2787</v>
      </c>
      <c r="F2241" s="21"/>
      <c r="G2241" s="19" t="s">
        <v>272</v>
      </c>
      <c r="H2241" s="25" t="str">
        <f t="shared" si="268"/>
        <v>PB301</v>
      </c>
      <c r="I2241" s="25" t="str">
        <f t="shared" si="269"/>
        <v>Non-M</v>
      </c>
      <c r="J2241" s="87"/>
      <c r="K2241" s="76"/>
      <c r="L2241" s="100"/>
    </row>
    <row r="2242" spans="1:12" ht="41.25" hidden="1" customHeight="1">
      <c r="A2242" s="18" t="s">
        <v>2794</v>
      </c>
      <c r="B2242" s="19" t="s">
        <v>1301</v>
      </c>
      <c r="C2242" s="19" t="s">
        <v>302</v>
      </c>
      <c r="D2242" s="86" t="s">
        <v>1440</v>
      </c>
      <c r="E2242" s="19" t="s">
        <v>2787</v>
      </c>
      <c r="F2242" s="21"/>
      <c r="G2242" s="19" t="s">
        <v>1337</v>
      </c>
      <c r="H2242" s="25" t="str">
        <f t="shared" ref="H2242:H2244" si="270">IF(RIGHT(G2242,1)="M", LEFT(G2242,LEN(G2242)-1), G2242)</f>
        <v>JS105</v>
      </c>
      <c r="I2242" s="25" t="str">
        <f t="shared" ref="I2242:I2244" si="271">IF(RIGHT(G2242,1)="M","M","Non-M")</f>
        <v>Non-M</v>
      </c>
      <c r="J2242" s="87"/>
      <c r="K2242" s="76"/>
      <c r="L2242" s="100"/>
    </row>
    <row r="2243" spans="1:12" ht="41.25" hidden="1" customHeight="1">
      <c r="A2243" s="18" t="s">
        <v>2795</v>
      </c>
      <c r="B2243" s="19" t="s">
        <v>1301</v>
      </c>
      <c r="C2243" s="19" t="s">
        <v>302</v>
      </c>
      <c r="D2243" s="86" t="s">
        <v>1440</v>
      </c>
      <c r="E2243" s="19" t="s">
        <v>2787</v>
      </c>
      <c r="F2243" s="21"/>
      <c r="G2243" s="19" t="s">
        <v>1627</v>
      </c>
      <c r="H2243" s="25" t="str">
        <f t="shared" si="270"/>
        <v>GT207</v>
      </c>
      <c r="I2243" s="25" t="str">
        <f t="shared" si="271"/>
        <v>M</v>
      </c>
      <c r="J2243" s="87"/>
      <c r="K2243" s="76"/>
      <c r="L2243" s="100"/>
    </row>
    <row r="2244" spans="1:12" ht="41.25" hidden="1" customHeight="1">
      <c r="A2244" s="18" t="s">
        <v>2796</v>
      </c>
      <c r="B2244" s="19" t="s">
        <v>1301</v>
      </c>
      <c r="C2244" s="19" t="s">
        <v>302</v>
      </c>
      <c r="D2244" s="86" t="s">
        <v>1440</v>
      </c>
      <c r="E2244" s="19" t="s">
        <v>2787</v>
      </c>
      <c r="F2244" s="21"/>
      <c r="G2244" s="19" t="s">
        <v>71</v>
      </c>
      <c r="H2244" s="25" t="str">
        <f t="shared" si="270"/>
        <v>HM500</v>
      </c>
      <c r="I2244" s="25" t="str">
        <f t="shared" si="271"/>
        <v>Non-M</v>
      </c>
      <c r="J2244" s="87"/>
      <c r="K2244" s="76"/>
      <c r="L2244" s="100"/>
    </row>
    <row r="2245" spans="1:12" ht="41.25" hidden="1" customHeight="1">
      <c r="A2245" s="18" t="s">
        <v>2797</v>
      </c>
      <c r="B2245" s="19" t="s">
        <v>1301</v>
      </c>
      <c r="C2245" s="19" t="s">
        <v>231</v>
      </c>
      <c r="D2245" s="86" t="s">
        <v>1440</v>
      </c>
      <c r="E2245" s="19" t="s">
        <v>2040</v>
      </c>
      <c r="F2245" s="21"/>
      <c r="G2245" s="19" t="s">
        <v>527</v>
      </c>
      <c r="H2245" s="25" t="str">
        <f t="shared" ref="H2245:H2251" si="272">IF(RIGHT(G2245,1)="M", LEFT(G2245,LEN(G2245)-1), G2245)</f>
        <v>CL210</v>
      </c>
      <c r="I2245" s="25" t="str">
        <f t="shared" ref="I2245:I2251" si="273">IF(RIGHT(G2245,1)="M","M","Non-M")</f>
        <v>M</v>
      </c>
      <c r="J2245" s="87"/>
      <c r="K2245" s="76"/>
      <c r="L2245" s="100"/>
    </row>
    <row r="2246" spans="1:12" ht="41.25" hidden="1" customHeight="1">
      <c r="A2246" s="18" t="s">
        <v>2798</v>
      </c>
      <c r="B2246" s="19" t="s">
        <v>1301</v>
      </c>
      <c r="C2246" s="19" t="s">
        <v>231</v>
      </c>
      <c r="D2246" s="86" t="s">
        <v>1440</v>
      </c>
      <c r="E2246" s="19" t="s">
        <v>2040</v>
      </c>
      <c r="F2246" s="21"/>
      <c r="G2246" s="19" t="s">
        <v>286</v>
      </c>
      <c r="H2246" s="25" t="str">
        <f t="shared" si="272"/>
        <v>ZP101</v>
      </c>
      <c r="I2246" s="25" t="str">
        <f t="shared" si="273"/>
        <v>Non-M</v>
      </c>
      <c r="J2246" s="87"/>
      <c r="K2246" s="76"/>
      <c r="L2246" s="100"/>
    </row>
    <row r="2247" spans="1:12" ht="41.25" hidden="1" customHeight="1">
      <c r="A2247" s="18" t="s">
        <v>2799</v>
      </c>
      <c r="B2247" s="19" t="s">
        <v>1301</v>
      </c>
      <c r="C2247" s="19" t="s">
        <v>231</v>
      </c>
      <c r="D2247" s="86" t="s">
        <v>1440</v>
      </c>
      <c r="E2247" s="19" t="s">
        <v>2040</v>
      </c>
      <c r="F2247" s="21"/>
      <c r="G2247" s="19" t="s">
        <v>1184</v>
      </c>
      <c r="H2247" s="25" t="str">
        <f t="shared" si="272"/>
        <v>JS105</v>
      </c>
      <c r="I2247" s="25" t="str">
        <f t="shared" si="273"/>
        <v>M</v>
      </c>
      <c r="J2247" s="87" t="s">
        <v>1283</v>
      </c>
      <c r="K2247" s="76"/>
      <c r="L2247" s="100"/>
    </row>
    <row r="2248" spans="1:12" ht="41.25" hidden="1" customHeight="1">
      <c r="A2248" s="18" t="s">
        <v>2800</v>
      </c>
      <c r="B2248" s="19" t="s">
        <v>1301</v>
      </c>
      <c r="C2248" s="19" t="s">
        <v>231</v>
      </c>
      <c r="D2248" s="86" t="s">
        <v>1440</v>
      </c>
      <c r="E2248" s="19" t="s">
        <v>2040</v>
      </c>
      <c r="F2248" s="21"/>
      <c r="G2248" s="19" t="s">
        <v>120</v>
      </c>
      <c r="H2248" s="25" t="str">
        <f t="shared" si="272"/>
        <v>JS124</v>
      </c>
      <c r="I2248" s="25" t="str">
        <f t="shared" si="273"/>
        <v>Non-M</v>
      </c>
      <c r="J2248" s="87" t="s">
        <v>2801</v>
      </c>
      <c r="K2248" s="76"/>
      <c r="L2248" s="100"/>
    </row>
    <row r="2249" spans="1:12" ht="41.25" hidden="1" customHeight="1">
      <c r="A2249" s="18" t="s">
        <v>2802</v>
      </c>
      <c r="B2249" s="19" t="s">
        <v>1301</v>
      </c>
      <c r="C2249" s="19" t="s">
        <v>231</v>
      </c>
      <c r="D2249" s="86" t="s">
        <v>1440</v>
      </c>
      <c r="E2249" s="19" t="s">
        <v>2040</v>
      </c>
      <c r="F2249" s="21"/>
      <c r="G2249" s="19" t="s">
        <v>71</v>
      </c>
      <c r="H2249" s="25" t="str">
        <f t="shared" si="272"/>
        <v>HM500</v>
      </c>
      <c r="I2249" s="25" t="str">
        <f t="shared" si="273"/>
        <v>Non-M</v>
      </c>
      <c r="J2249" s="87"/>
      <c r="K2249" s="76"/>
      <c r="L2249" s="100"/>
    </row>
    <row r="2250" spans="1:12" ht="41.25" hidden="1" customHeight="1">
      <c r="A2250" s="18" t="s">
        <v>2803</v>
      </c>
      <c r="B2250" s="19" t="s">
        <v>1301</v>
      </c>
      <c r="C2250" s="19" t="s">
        <v>302</v>
      </c>
      <c r="D2250" s="86" t="s">
        <v>1440</v>
      </c>
      <c r="E2250" s="19" t="s">
        <v>2804</v>
      </c>
      <c r="F2250" s="21"/>
      <c r="G2250" s="19" t="s">
        <v>436</v>
      </c>
      <c r="H2250" s="25" t="str">
        <f t="shared" si="272"/>
        <v>WB306</v>
      </c>
      <c r="I2250" s="25" t="str">
        <f t="shared" si="273"/>
        <v>Non-M</v>
      </c>
      <c r="J2250" s="87"/>
      <c r="K2250" s="76"/>
      <c r="L2250" s="100"/>
    </row>
    <row r="2251" spans="1:12" ht="41.25" hidden="1" customHeight="1">
      <c r="A2251" s="18" t="s">
        <v>2805</v>
      </c>
      <c r="B2251" s="19" t="s">
        <v>1301</v>
      </c>
      <c r="C2251" s="19" t="s">
        <v>302</v>
      </c>
      <c r="D2251" s="86" t="s">
        <v>1440</v>
      </c>
      <c r="E2251" s="19" t="s">
        <v>2804</v>
      </c>
      <c r="F2251" s="21"/>
      <c r="G2251" s="19" t="s">
        <v>2530</v>
      </c>
      <c r="H2251" s="25" t="str">
        <f t="shared" si="272"/>
        <v>DC105</v>
      </c>
      <c r="I2251" s="25" t="str">
        <f t="shared" si="273"/>
        <v>Non-M</v>
      </c>
      <c r="J2251" s="87"/>
      <c r="K2251" s="76"/>
      <c r="L2251" s="100"/>
    </row>
    <row r="2252" spans="1:12" ht="41.25" hidden="1" customHeight="1">
      <c r="A2252" s="18" t="s">
        <v>2806</v>
      </c>
      <c r="B2252" s="19" t="s">
        <v>1301</v>
      </c>
      <c r="C2252" s="19" t="s">
        <v>302</v>
      </c>
      <c r="D2252" s="86" t="s">
        <v>1440</v>
      </c>
      <c r="E2252" s="19" t="s">
        <v>2804</v>
      </c>
      <c r="F2252" s="21"/>
      <c r="G2252" s="19" t="s">
        <v>135</v>
      </c>
      <c r="H2252" s="25" t="str">
        <f t="shared" ref="H2252:H2254" si="274">IF(RIGHT(G2252,1)="M", LEFT(G2252,LEN(G2252)-1), G2252)</f>
        <v>DC200</v>
      </c>
      <c r="I2252" s="25" t="str">
        <f t="shared" ref="I2252:I2254" si="275">IF(RIGHT(G2252,1)="M","M","Non-M")</f>
        <v>Non-M</v>
      </c>
      <c r="J2252" s="87"/>
      <c r="K2252" s="76"/>
      <c r="L2252" s="100"/>
    </row>
    <row r="2253" spans="1:12" ht="41.25" hidden="1" customHeight="1">
      <c r="A2253" s="18" t="s">
        <v>2807</v>
      </c>
      <c r="B2253" s="19" t="s">
        <v>1301</v>
      </c>
      <c r="C2253" s="19" t="s">
        <v>302</v>
      </c>
      <c r="D2253" s="86" t="s">
        <v>1440</v>
      </c>
      <c r="E2253" s="19" t="s">
        <v>2804</v>
      </c>
      <c r="F2253" s="21"/>
      <c r="G2253" s="19" t="s">
        <v>152</v>
      </c>
      <c r="H2253" s="25" t="str">
        <f t="shared" si="274"/>
        <v>DC400</v>
      </c>
      <c r="I2253" s="25" t="str">
        <f t="shared" si="275"/>
        <v>Non-M</v>
      </c>
      <c r="J2253" s="87"/>
      <c r="K2253" s="76"/>
      <c r="L2253" s="100"/>
    </row>
    <row r="2254" spans="1:12" ht="41.25" hidden="1" customHeight="1">
      <c r="A2254" s="18" t="s">
        <v>2808</v>
      </c>
      <c r="B2254" s="19" t="s">
        <v>1301</v>
      </c>
      <c r="C2254" s="19" t="s">
        <v>302</v>
      </c>
      <c r="D2254" s="86" t="s">
        <v>1440</v>
      </c>
      <c r="E2254" s="19" t="s">
        <v>2804</v>
      </c>
      <c r="F2254" s="21"/>
      <c r="G2254" s="19" t="s">
        <v>188</v>
      </c>
      <c r="H2254" s="25" t="str">
        <f t="shared" si="274"/>
        <v>PK301</v>
      </c>
      <c r="I2254" s="25" t="str">
        <f t="shared" si="275"/>
        <v>M</v>
      </c>
      <c r="J2254" s="87"/>
      <c r="K2254" s="76"/>
      <c r="L2254" s="100"/>
    </row>
    <row r="2255" spans="1:12" ht="41.25" hidden="1" customHeight="1">
      <c r="A2255" s="18" t="s">
        <v>2809</v>
      </c>
      <c r="B2255" s="19" t="s">
        <v>1301</v>
      </c>
      <c r="C2255" s="19" t="s">
        <v>302</v>
      </c>
      <c r="D2255" s="86" t="s">
        <v>1440</v>
      </c>
      <c r="E2255" s="19" t="s">
        <v>2804</v>
      </c>
      <c r="F2255" s="21"/>
      <c r="G2255" s="19" t="s">
        <v>960</v>
      </c>
      <c r="H2255" s="25" t="str">
        <f t="shared" ref="H2255:H2257" si="276">IF(RIGHT(G2255,1)="M", LEFT(G2255,LEN(G2255)-1), G2255)</f>
        <v>PK405</v>
      </c>
      <c r="I2255" s="25" t="str">
        <f t="shared" ref="I2255:I2257" si="277">IF(RIGHT(G2255,1)="M","M","Non-M")</f>
        <v>M</v>
      </c>
      <c r="J2255" s="87"/>
      <c r="K2255" s="76"/>
      <c r="L2255" s="100"/>
    </row>
    <row r="2256" spans="1:12" ht="41.25" hidden="1" customHeight="1">
      <c r="A2256" s="18" t="s">
        <v>2810</v>
      </c>
      <c r="B2256" s="19" t="s">
        <v>1301</v>
      </c>
      <c r="C2256" s="19" t="s">
        <v>302</v>
      </c>
      <c r="D2256" s="86" t="s">
        <v>1440</v>
      </c>
      <c r="E2256" s="19" t="s">
        <v>2804</v>
      </c>
      <c r="F2256" s="21"/>
      <c r="G2256" s="19" t="s">
        <v>272</v>
      </c>
      <c r="H2256" s="25" t="str">
        <f t="shared" si="276"/>
        <v>PB301</v>
      </c>
      <c r="I2256" s="25" t="str">
        <f t="shared" si="277"/>
        <v>Non-M</v>
      </c>
      <c r="J2256" s="87"/>
      <c r="K2256" s="76"/>
      <c r="L2256" s="100"/>
    </row>
    <row r="2257" spans="1:12" ht="41.25" hidden="1" customHeight="1">
      <c r="A2257" s="18" t="s">
        <v>2811</v>
      </c>
      <c r="B2257" s="19" t="s">
        <v>1301</v>
      </c>
      <c r="C2257" s="19" t="s">
        <v>302</v>
      </c>
      <c r="D2257" s="86" t="s">
        <v>1440</v>
      </c>
      <c r="E2257" s="19" t="s">
        <v>2804</v>
      </c>
      <c r="F2257" s="21"/>
      <c r="G2257" s="19" t="s">
        <v>2812</v>
      </c>
      <c r="H2257" s="25" t="str">
        <f t="shared" si="276"/>
        <v>PK216</v>
      </c>
      <c r="I2257" s="25" t="str">
        <f t="shared" si="277"/>
        <v>M</v>
      </c>
      <c r="J2257" s="87" t="s">
        <v>2813</v>
      </c>
      <c r="K2257" s="76"/>
      <c r="L2257" s="100"/>
    </row>
    <row r="2258" spans="1:12" ht="41.25" hidden="1" customHeight="1">
      <c r="A2258" s="18" t="s">
        <v>2814</v>
      </c>
      <c r="B2258" s="19" t="s">
        <v>1301</v>
      </c>
      <c r="C2258" s="19" t="s">
        <v>302</v>
      </c>
      <c r="D2258" s="86" t="s">
        <v>1440</v>
      </c>
      <c r="E2258" s="19" t="s">
        <v>2804</v>
      </c>
      <c r="F2258" s="21"/>
      <c r="G2258" s="19" t="s">
        <v>2815</v>
      </c>
      <c r="H2258" s="25" t="str">
        <f t="shared" ref="H2258:H2262" si="278">IF(RIGHT(G2258,1)="M", LEFT(G2258,LEN(G2258)-1), G2258)</f>
        <v>PB106</v>
      </c>
      <c r="I2258" s="25" t="str">
        <f t="shared" ref="I2258:I2262" si="279">IF(RIGHT(G2258,1)="M","M","Non-M")</f>
        <v>Non-M</v>
      </c>
      <c r="J2258" s="87"/>
      <c r="K2258" s="76"/>
      <c r="L2258" s="100"/>
    </row>
    <row r="2259" spans="1:12" ht="41.25" hidden="1" customHeight="1">
      <c r="A2259" s="18" t="s">
        <v>2816</v>
      </c>
      <c r="B2259" s="19" t="s">
        <v>1301</v>
      </c>
      <c r="C2259" s="19" t="s">
        <v>302</v>
      </c>
      <c r="D2259" s="86" t="s">
        <v>1440</v>
      </c>
      <c r="E2259" s="19" t="s">
        <v>2804</v>
      </c>
      <c r="F2259" s="21"/>
      <c r="G2259" s="19" t="s">
        <v>1337</v>
      </c>
      <c r="H2259" s="25" t="str">
        <f t="shared" si="278"/>
        <v>JS105</v>
      </c>
      <c r="I2259" s="25" t="str">
        <f t="shared" si="279"/>
        <v>Non-M</v>
      </c>
      <c r="J2259" s="87"/>
      <c r="K2259" s="76"/>
      <c r="L2259" s="100"/>
    </row>
    <row r="2260" spans="1:12" ht="41.25" hidden="1" customHeight="1">
      <c r="A2260" s="18" t="s">
        <v>2817</v>
      </c>
      <c r="B2260" s="19" t="s">
        <v>1301</v>
      </c>
      <c r="C2260" s="19" t="s">
        <v>302</v>
      </c>
      <c r="D2260" s="86" t="s">
        <v>1440</v>
      </c>
      <c r="E2260" s="19" t="s">
        <v>2804</v>
      </c>
      <c r="F2260" s="21"/>
      <c r="G2260" s="19" t="s">
        <v>1391</v>
      </c>
      <c r="H2260" s="25" t="str">
        <f t="shared" si="278"/>
        <v>JS121</v>
      </c>
      <c r="I2260" s="25" t="str">
        <f t="shared" si="279"/>
        <v>Non-M</v>
      </c>
      <c r="J2260" s="87"/>
      <c r="K2260" s="76"/>
      <c r="L2260" s="100"/>
    </row>
    <row r="2261" spans="1:12" ht="41.25" hidden="1" customHeight="1">
      <c r="A2261" s="18" t="s">
        <v>2818</v>
      </c>
      <c r="B2261" s="19" t="s">
        <v>1301</v>
      </c>
      <c r="C2261" s="19" t="s">
        <v>302</v>
      </c>
      <c r="D2261" s="86" t="s">
        <v>1440</v>
      </c>
      <c r="E2261" s="19" t="s">
        <v>2804</v>
      </c>
      <c r="F2261" s="21"/>
      <c r="G2261" s="19" t="s">
        <v>1627</v>
      </c>
      <c r="H2261" s="25" t="str">
        <f t="shared" si="278"/>
        <v>GT207</v>
      </c>
      <c r="I2261" s="25" t="str">
        <f t="shared" si="279"/>
        <v>M</v>
      </c>
      <c r="J2261" s="87"/>
      <c r="K2261" s="76"/>
      <c r="L2261" s="100"/>
    </row>
    <row r="2262" spans="1:12" ht="41.25" hidden="1" customHeight="1">
      <c r="A2262" s="18" t="s">
        <v>2819</v>
      </c>
      <c r="B2262" s="19" t="s">
        <v>1301</v>
      </c>
      <c r="C2262" s="19" t="s">
        <v>302</v>
      </c>
      <c r="D2262" s="86" t="s">
        <v>1440</v>
      </c>
      <c r="E2262" s="19" t="s">
        <v>2804</v>
      </c>
      <c r="F2262" s="21"/>
      <c r="G2262" s="19" t="s">
        <v>408</v>
      </c>
      <c r="H2262" s="25" t="str">
        <f t="shared" si="278"/>
        <v>VT805</v>
      </c>
      <c r="I2262" s="25" t="str">
        <f t="shared" si="279"/>
        <v>Non-M</v>
      </c>
      <c r="J2262" s="87"/>
      <c r="K2262" s="76"/>
      <c r="L2262" s="100"/>
    </row>
    <row r="2263" spans="1:12" ht="41.25" hidden="1" customHeight="1">
      <c r="A2263" s="18" t="s">
        <v>2820</v>
      </c>
      <c r="B2263" s="19" t="s">
        <v>1301</v>
      </c>
      <c r="C2263" s="19" t="s">
        <v>302</v>
      </c>
      <c r="D2263" s="86" t="s">
        <v>1440</v>
      </c>
      <c r="E2263" s="19" t="s">
        <v>2804</v>
      </c>
      <c r="F2263" s="21"/>
      <c r="G2263" s="19" t="s">
        <v>71</v>
      </c>
      <c r="H2263" s="25" t="str">
        <f>IF(RIGHT(G2263,1)="M", LEFT(G2263,LEN(G2263)-1), G2263)</f>
        <v>HM500</v>
      </c>
      <c r="I2263" s="25" t="str">
        <f>IF(RIGHT(G2263,1)="M","M","Non-M")</f>
        <v>Non-M</v>
      </c>
      <c r="J2263" s="87"/>
      <c r="K2263" s="76"/>
      <c r="L2263" s="100"/>
    </row>
    <row r="2264" spans="1:12" ht="41.25" hidden="1" customHeight="1">
      <c r="A2264" s="18" t="s">
        <v>2821</v>
      </c>
      <c r="B2264" s="19" t="s">
        <v>1301</v>
      </c>
      <c r="C2264" s="19" t="s">
        <v>302</v>
      </c>
      <c r="D2264" s="86" t="s">
        <v>1440</v>
      </c>
      <c r="E2264" s="19" t="s">
        <v>2822</v>
      </c>
      <c r="F2264" s="21"/>
      <c r="G2264" s="19" t="s">
        <v>436</v>
      </c>
      <c r="H2264" s="25" t="str">
        <f t="shared" ref="H2264:H2276" si="280">IF(RIGHT(G2264,1)="M", LEFT(G2264,LEN(G2264)-1), G2264)</f>
        <v>WB306</v>
      </c>
      <c r="I2264" s="25" t="str">
        <f t="shared" ref="I2264:I2276" si="281">IF(RIGHT(G2264,1)="M","M","Non-M")</f>
        <v>Non-M</v>
      </c>
      <c r="J2264" s="87"/>
      <c r="K2264" s="76"/>
      <c r="L2264" s="100"/>
    </row>
    <row r="2265" spans="1:12" ht="41.25" hidden="1" customHeight="1">
      <c r="A2265" s="18" t="s">
        <v>2823</v>
      </c>
      <c r="B2265" s="19" t="s">
        <v>1301</v>
      </c>
      <c r="C2265" s="19" t="s">
        <v>302</v>
      </c>
      <c r="D2265" s="86" t="s">
        <v>1440</v>
      </c>
      <c r="E2265" s="19" t="s">
        <v>2822</v>
      </c>
      <c r="F2265" s="21"/>
      <c r="G2265" s="19" t="s">
        <v>2530</v>
      </c>
      <c r="H2265" s="25" t="str">
        <f t="shared" si="280"/>
        <v>DC105</v>
      </c>
      <c r="I2265" s="25" t="str">
        <f t="shared" si="281"/>
        <v>Non-M</v>
      </c>
      <c r="J2265" s="87"/>
      <c r="K2265" s="76"/>
      <c r="L2265" s="100"/>
    </row>
    <row r="2266" spans="1:12" ht="41.25" hidden="1" customHeight="1">
      <c r="A2266" s="18" t="s">
        <v>2824</v>
      </c>
      <c r="B2266" s="19" t="s">
        <v>1301</v>
      </c>
      <c r="C2266" s="19" t="s">
        <v>302</v>
      </c>
      <c r="D2266" s="86" t="s">
        <v>1440</v>
      </c>
      <c r="E2266" s="19" t="s">
        <v>2822</v>
      </c>
      <c r="F2266" s="21"/>
      <c r="G2266" s="19" t="s">
        <v>135</v>
      </c>
      <c r="H2266" s="25" t="str">
        <f t="shared" si="280"/>
        <v>DC200</v>
      </c>
      <c r="I2266" s="25" t="str">
        <f t="shared" si="281"/>
        <v>Non-M</v>
      </c>
      <c r="J2266" s="87"/>
      <c r="K2266" s="76"/>
      <c r="L2266" s="100"/>
    </row>
    <row r="2267" spans="1:12" ht="41.25" hidden="1" customHeight="1">
      <c r="A2267" s="18" t="s">
        <v>2825</v>
      </c>
      <c r="B2267" s="19" t="s">
        <v>1301</v>
      </c>
      <c r="C2267" s="19" t="s">
        <v>302</v>
      </c>
      <c r="D2267" s="86" t="s">
        <v>1440</v>
      </c>
      <c r="E2267" s="19" t="s">
        <v>2822</v>
      </c>
      <c r="F2267" s="21"/>
      <c r="G2267" s="19" t="s">
        <v>152</v>
      </c>
      <c r="H2267" s="25" t="str">
        <f t="shared" si="280"/>
        <v>DC400</v>
      </c>
      <c r="I2267" s="25" t="str">
        <f t="shared" si="281"/>
        <v>Non-M</v>
      </c>
      <c r="J2267" s="87"/>
      <c r="K2267" s="76"/>
      <c r="L2267" s="100"/>
    </row>
    <row r="2268" spans="1:12" ht="41.25" hidden="1" customHeight="1">
      <c r="A2268" s="18" t="s">
        <v>2826</v>
      </c>
      <c r="B2268" s="19" t="s">
        <v>1301</v>
      </c>
      <c r="C2268" s="19" t="s">
        <v>302</v>
      </c>
      <c r="D2268" s="86" t="s">
        <v>1440</v>
      </c>
      <c r="E2268" s="19" t="s">
        <v>2822</v>
      </c>
      <c r="F2268" s="21"/>
      <c r="G2268" s="19" t="s">
        <v>188</v>
      </c>
      <c r="H2268" s="25" t="str">
        <f t="shared" si="280"/>
        <v>PK301</v>
      </c>
      <c r="I2268" s="25" t="str">
        <f t="shared" si="281"/>
        <v>M</v>
      </c>
      <c r="J2268" s="87"/>
      <c r="K2268" s="76"/>
      <c r="L2268" s="100"/>
    </row>
    <row r="2269" spans="1:12" ht="41.25" hidden="1" customHeight="1">
      <c r="A2269" s="18" t="s">
        <v>2827</v>
      </c>
      <c r="B2269" s="19" t="s">
        <v>1301</v>
      </c>
      <c r="C2269" s="19" t="s">
        <v>302</v>
      </c>
      <c r="D2269" s="86" t="s">
        <v>1440</v>
      </c>
      <c r="E2269" s="19" t="s">
        <v>2822</v>
      </c>
      <c r="F2269" s="21"/>
      <c r="G2269" s="19" t="s">
        <v>960</v>
      </c>
      <c r="H2269" s="25" t="str">
        <f t="shared" si="280"/>
        <v>PK405</v>
      </c>
      <c r="I2269" s="25" t="str">
        <f t="shared" si="281"/>
        <v>M</v>
      </c>
      <c r="J2269" s="87"/>
      <c r="K2269" s="76"/>
      <c r="L2269" s="100"/>
    </row>
    <row r="2270" spans="1:12" ht="41.25" hidden="1" customHeight="1">
      <c r="A2270" s="18" t="s">
        <v>2828</v>
      </c>
      <c r="B2270" s="19" t="s">
        <v>1301</v>
      </c>
      <c r="C2270" s="19" t="s">
        <v>302</v>
      </c>
      <c r="D2270" s="86" t="s">
        <v>1440</v>
      </c>
      <c r="E2270" s="19" t="s">
        <v>2822</v>
      </c>
      <c r="F2270" s="21"/>
      <c r="G2270" s="19" t="s">
        <v>272</v>
      </c>
      <c r="H2270" s="25" t="str">
        <f t="shared" si="280"/>
        <v>PB301</v>
      </c>
      <c r="I2270" s="25" t="str">
        <f t="shared" si="281"/>
        <v>Non-M</v>
      </c>
      <c r="J2270" s="87"/>
      <c r="K2270" s="76"/>
      <c r="L2270" s="100"/>
    </row>
    <row r="2271" spans="1:12" ht="41.25" hidden="1" customHeight="1">
      <c r="A2271" s="18" t="s">
        <v>2829</v>
      </c>
      <c r="B2271" s="19" t="s">
        <v>1301</v>
      </c>
      <c r="C2271" s="19" t="s">
        <v>302</v>
      </c>
      <c r="D2271" s="86" t="s">
        <v>1440</v>
      </c>
      <c r="E2271" s="19" t="s">
        <v>2822</v>
      </c>
      <c r="F2271" s="21"/>
      <c r="G2271" s="19" t="s">
        <v>2812</v>
      </c>
      <c r="H2271" s="25" t="str">
        <f t="shared" si="280"/>
        <v>PK216</v>
      </c>
      <c r="I2271" s="25" t="str">
        <f t="shared" si="281"/>
        <v>M</v>
      </c>
      <c r="J2271" s="87" t="s">
        <v>2813</v>
      </c>
      <c r="K2271" s="76"/>
      <c r="L2271" s="100"/>
    </row>
    <row r="2272" spans="1:12" ht="41.25" hidden="1" customHeight="1">
      <c r="A2272" s="18" t="s">
        <v>2830</v>
      </c>
      <c r="B2272" s="19" t="s">
        <v>1301</v>
      </c>
      <c r="C2272" s="19" t="s">
        <v>302</v>
      </c>
      <c r="D2272" s="86" t="s">
        <v>1440</v>
      </c>
      <c r="E2272" s="19" t="s">
        <v>2822</v>
      </c>
      <c r="F2272" s="21"/>
      <c r="G2272" s="19" t="s">
        <v>2815</v>
      </c>
      <c r="H2272" s="25" t="str">
        <f t="shared" si="280"/>
        <v>PB106</v>
      </c>
      <c r="I2272" s="25" t="str">
        <f t="shared" si="281"/>
        <v>Non-M</v>
      </c>
      <c r="J2272" s="87"/>
      <c r="K2272" s="76"/>
      <c r="L2272" s="100"/>
    </row>
    <row r="2273" spans="1:12" ht="41.25" hidden="1" customHeight="1">
      <c r="A2273" s="18" t="s">
        <v>2831</v>
      </c>
      <c r="B2273" s="19" t="s">
        <v>1301</v>
      </c>
      <c r="C2273" s="19" t="s">
        <v>302</v>
      </c>
      <c r="D2273" s="86" t="s">
        <v>1440</v>
      </c>
      <c r="E2273" s="19" t="s">
        <v>2822</v>
      </c>
      <c r="F2273" s="21"/>
      <c r="G2273" s="19" t="s">
        <v>1337</v>
      </c>
      <c r="H2273" s="25" t="str">
        <f t="shared" si="280"/>
        <v>JS105</v>
      </c>
      <c r="I2273" s="25" t="str">
        <f t="shared" si="281"/>
        <v>Non-M</v>
      </c>
      <c r="J2273" s="87"/>
      <c r="K2273" s="76"/>
      <c r="L2273" s="100"/>
    </row>
    <row r="2274" spans="1:12" ht="41.25" hidden="1" customHeight="1">
      <c r="A2274" s="18" t="s">
        <v>2832</v>
      </c>
      <c r="B2274" s="19" t="s">
        <v>1301</v>
      </c>
      <c r="C2274" s="19" t="s">
        <v>302</v>
      </c>
      <c r="D2274" s="86" t="s">
        <v>1440</v>
      </c>
      <c r="E2274" s="19" t="s">
        <v>2822</v>
      </c>
      <c r="F2274" s="21"/>
      <c r="G2274" s="19" t="s">
        <v>1391</v>
      </c>
      <c r="H2274" s="25" t="str">
        <f t="shared" si="280"/>
        <v>JS121</v>
      </c>
      <c r="I2274" s="25" t="str">
        <f t="shared" si="281"/>
        <v>Non-M</v>
      </c>
      <c r="J2274" s="87"/>
      <c r="K2274" s="76"/>
      <c r="L2274" s="100"/>
    </row>
    <row r="2275" spans="1:12" ht="41.25" hidden="1" customHeight="1">
      <c r="A2275" s="18" t="s">
        <v>2833</v>
      </c>
      <c r="B2275" s="19" t="s">
        <v>1301</v>
      </c>
      <c r="C2275" s="19" t="s">
        <v>302</v>
      </c>
      <c r="D2275" s="86" t="s">
        <v>1440</v>
      </c>
      <c r="E2275" s="19" t="s">
        <v>2822</v>
      </c>
      <c r="F2275" s="21"/>
      <c r="G2275" s="19" t="s">
        <v>1627</v>
      </c>
      <c r="H2275" s="25" t="str">
        <f t="shared" si="280"/>
        <v>GT207</v>
      </c>
      <c r="I2275" s="25" t="str">
        <f t="shared" si="281"/>
        <v>M</v>
      </c>
      <c r="J2275" s="87"/>
      <c r="K2275" s="76"/>
      <c r="L2275" s="100"/>
    </row>
    <row r="2276" spans="1:12" ht="41.25" hidden="1" customHeight="1">
      <c r="A2276" s="18" t="s">
        <v>2834</v>
      </c>
      <c r="B2276" s="19" t="s">
        <v>1301</v>
      </c>
      <c r="C2276" s="19" t="s">
        <v>302</v>
      </c>
      <c r="D2276" s="86" t="s">
        <v>1440</v>
      </c>
      <c r="E2276" s="19" t="s">
        <v>2822</v>
      </c>
      <c r="F2276" s="21"/>
      <c r="G2276" s="19" t="s">
        <v>408</v>
      </c>
      <c r="H2276" s="25" t="str">
        <f t="shared" si="280"/>
        <v>VT805</v>
      </c>
      <c r="I2276" s="25" t="str">
        <f t="shared" si="281"/>
        <v>Non-M</v>
      </c>
      <c r="J2276" s="87"/>
      <c r="K2276" s="76"/>
      <c r="L2276" s="100"/>
    </row>
    <row r="2277" spans="1:12" ht="41.25" hidden="1" customHeight="1">
      <c r="A2277" s="18" t="s">
        <v>2835</v>
      </c>
      <c r="B2277" s="19" t="s">
        <v>1301</v>
      </c>
      <c r="C2277" s="19" t="s">
        <v>302</v>
      </c>
      <c r="D2277" s="86" t="s">
        <v>1440</v>
      </c>
      <c r="E2277" s="19" t="s">
        <v>2822</v>
      </c>
      <c r="F2277" s="21"/>
      <c r="G2277" s="19" t="s">
        <v>71</v>
      </c>
      <c r="H2277" s="25" t="str">
        <f>IF(RIGHT(G2277,1)="M", LEFT(G2277,LEN(G2277)-1), G2277)</f>
        <v>HM500</v>
      </c>
      <c r="I2277" s="25" t="str">
        <f>IF(RIGHT(G2277,1)="M","M","Non-M")</f>
        <v>Non-M</v>
      </c>
      <c r="J2277" s="87"/>
      <c r="K2277" s="76"/>
      <c r="L2277" s="100"/>
    </row>
    <row r="2278" spans="1:12" ht="41.25" hidden="1" customHeight="1">
      <c r="A2278" s="18" t="s">
        <v>2836</v>
      </c>
      <c r="B2278" s="19" t="s">
        <v>1301</v>
      </c>
      <c r="C2278" s="19" t="s">
        <v>348</v>
      </c>
      <c r="D2278" s="86" t="s">
        <v>1440</v>
      </c>
      <c r="E2278" s="19" t="s">
        <v>2049</v>
      </c>
      <c r="F2278" s="21"/>
      <c r="G2278" s="19" t="s">
        <v>898</v>
      </c>
      <c r="H2278" s="25" t="str">
        <f t="shared" ref="H2278:H2282" si="282">IF(RIGHT(G2278,1)="M", LEFT(G2278,LEN(G2278)-1), G2278)</f>
        <v>DC102</v>
      </c>
      <c r="I2278" s="25" t="str">
        <f t="shared" ref="I2278:I2282" si="283">IF(RIGHT(G2278,1)="M","M","Non-M")</f>
        <v>Non-M</v>
      </c>
      <c r="J2278" s="87"/>
      <c r="K2278" s="76"/>
      <c r="L2278" s="100"/>
    </row>
    <row r="2279" spans="1:12" ht="41.25" hidden="1" customHeight="1">
      <c r="A2279" s="18" t="s">
        <v>2837</v>
      </c>
      <c r="B2279" s="19" t="s">
        <v>1301</v>
      </c>
      <c r="C2279" s="19" t="s">
        <v>348</v>
      </c>
      <c r="D2279" s="86" t="s">
        <v>1440</v>
      </c>
      <c r="E2279" s="19" t="s">
        <v>2049</v>
      </c>
      <c r="F2279" s="21"/>
      <c r="G2279" s="19" t="s">
        <v>94</v>
      </c>
      <c r="H2279" s="25" t="str">
        <f t="shared" si="282"/>
        <v>DC202</v>
      </c>
      <c r="I2279" s="25" t="str">
        <f t="shared" si="283"/>
        <v>Non-M</v>
      </c>
      <c r="J2279" s="87"/>
      <c r="K2279" s="76"/>
      <c r="L2279" s="100"/>
    </row>
    <row r="2280" spans="1:12" ht="41.25" hidden="1" customHeight="1">
      <c r="A2280" s="18" t="s">
        <v>2838</v>
      </c>
      <c r="B2280" s="19" t="s">
        <v>1301</v>
      </c>
      <c r="C2280" s="19" t="s">
        <v>348</v>
      </c>
      <c r="D2280" s="86" t="s">
        <v>1440</v>
      </c>
      <c r="E2280" s="19" t="s">
        <v>2049</v>
      </c>
      <c r="F2280" s="21"/>
      <c r="G2280" s="19" t="s">
        <v>96</v>
      </c>
      <c r="H2280" s="25" t="str">
        <f t="shared" si="282"/>
        <v>DC300</v>
      </c>
      <c r="I2280" s="25" t="str">
        <f t="shared" si="283"/>
        <v>Non-M</v>
      </c>
      <c r="J2280" s="87"/>
      <c r="K2280" s="76"/>
      <c r="L2280" s="100"/>
    </row>
    <row r="2281" spans="1:12" ht="41.25" hidden="1" customHeight="1">
      <c r="A2281" s="18" t="s">
        <v>2839</v>
      </c>
      <c r="B2281" s="19" t="s">
        <v>1301</v>
      </c>
      <c r="C2281" s="19" t="s">
        <v>348</v>
      </c>
      <c r="D2281" s="86" t="s">
        <v>1440</v>
      </c>
      <c r="E2281" s="19" t="s">
        <v>2049</v>
      </c>
      <c r="F2281" s="21"/>
      <c r="G2281" s="19" t="s">
        <v>152</v>
      </c>
      <c r="H2281" s="25" t="str">
        <f t="shared" si="282"/>
        <v>DC400</v>
      </c>
      <c r="I2281" s="25" t="str">
        <f t="shared" si="283"/>
        <v>Non-M</v>
      </c>
      <c r="J2281" s="87"/>
      <c r="K2281" s="76"/>
      <c r="L2281" s="100"/>
    </row>
    <row r="2282" spans="1:12" ht="41.25" hidden="1" customHeight="1">
      <c r="A2282" s="18" t="s">
        <v>2840</v>
      </c>
      <c r="B2282" s="19" t="s">
        <v>1301</v>
      </c>
      <c r="C2282" s="19" t="s">
        <v>348</v>
      </c>
      <c r="D2282" s="86" t="s">
        <v>1440</v>
      </c>
      <c r="E2282" s="19" t="s">
        <v>2049</v>
      </c>
      <c r="F2282" s="21"/>
      <c r="G2282" s="19" t="s">
        <v>2841</v>
      </c>
      <c r="H2282" s="25" t="str">
        <f t="shared" si="282"/>
        <v>WB205</v>
      </c>
      <c r="I2282" s="25" t="str">
        <f t="shared" si="283"/>
        <v>Non-M</v>
      </c>
      <c r="J2282" s="87"/>
      <c r="K2282" s="76"/>
      <c r="L2282" s="100"/>
    </row>
    <row r="2283" spans="1:12" ht="41.25" hidden="1" customHeight="1">
      <c r="A2283" s="18" t="s">
        <v>2842</v>
      </c>
      <c r="B2283" s="19" t="s">
        <v>1301</v>
      </c>
      <c r="C2283" s="19" t="s">
        <v>348</v>
      </c>
      <c r="D2283" s="86" t="s">
        <v>1440</v>
      </c>
      <c r="E2283" s="19" t="s">
        <v>2049</v>
      </c>
      <c r="F2283" s="21"/>
      <c r="G2283" s="19" t="s">
        <v>629</v>
      </c>
      <c r="H2283" s="25" t="str">
        <f t="shared" ref="H2283:H2286" si="284">IF(RIGHT(G2283,1)="M", LEFT(G2283,LEN(G2283)-1), G2283)</f>
        <v>PK200</v>
      </c>
      <c r="I2283" s="25" t="str">
        <f t="shared" ref="I2283:I2286" si="285">IF(RIGHT(G2283,1)="M","M","Non-M")</f>
        <v>Non-M</v>
      </c>
      <c r="J2283" s="87"/>
      <c r="K2283" s="76"/>
      <c r="L2283" s="100"/>
    </row>
    <row r="2284" spans="1:12" ht="41.25" hidden="1" customHeight="1">
      <c r="A2284" s="18" t="s">
        <v>2843</v>
      </c>
      <c r="B2284" s="19" t="s">
        <v>1301</v>
      </c>
      <c r="C2284" s="19" t="s">
        <v>348</v>
      </c>
      <c r="D2284" s="86" t="s">
        <v>1440</v>
      </c>
      <c r="E2284" s="19" t="s">
        <v>2049</v>
      </c>
      <c r="F2284" s="21"/>
      <c r="G2284" s="19" t="s">
        <v>1375</v>
      </c>
      <c r="H2284" s="25" t="str">
        <f t="shared" si="284"/>
        <v>PB214</v>
      </c>
      <c r="I2284" s="25" t="str">
        <f t="shared" si="285"/>
        <v>Non-M</v>
      </c>
      <c r="J2284" s="87"/>
      <c r="K2284" s="76"/>
      <c r="L2284" s="100"/>
    </row>
    <row r="2285" spans="1:12" ht="41.25" hidden="1" customHeight="1">
      <c r="A2285" s="18" t="s">
        <v>2844</v>
      </c>
      <c r="B2285" s="19" t="s">
        <v>1301</v>
      </c>
      <c r="C2285" s="19" t="s">
        <v>348</v>
      </c>
      <c r="D2285" s="86" t="s">
        <v>1440</v>
      </c>
      <c r="E2285" s="19" t="s">
        <v>2049</v>
      </c>
      <c r="F2285" s="21"/>
      <c r="G2285" s="19" t="s">
        <v>120</v>
      </c>
      <c r="H2285" s="25" t="str">
        <f t="shared" si="284"/>
        <v>JS124</v>
      </c>
      <c r="I2285" s="25" t="str">
        <f t="shared" si="285"/>
        <v>Non-M</v>
      </c>
      <c r="J2285" s="87"/>
      <c r="K2285" s="76"/>
      <c r="L2285" s="100"/>
    </row>
    <row r="2286" spans="1:12" ht="41.25" hidden="1" customHeight="1">
      <c r="A2286" s="18" t="s">
        <v>2845</v>
      </c>
      <c r="B2286" s="19" t="s">
        <v>1301</v>
      </c>
      <c r="C2286" s="19" t="s">
        <v>348</v>
      </c>
      <c r="D2286" s="86" t="s">
        <v>1440</v>
      </c>
      <c r="E2286" s="19" t="s">
        <v>2049</v>
      </c>
      <c r="F2286" s="21"/>
      <c r="G2286" s="19" t="s">
        <v>1184</v>
      </c>
      <c r="H2286" s="25" t="str">
        <f t="shared" si="284"/>
        <v>JS105</v>
      </c>
      <c r="I2286" s="25" t="str">
        <f t="shared" si="285"/>
        <v>M</v>
      </c>
      <c r="J2286" s="87" t="s">
        <v>1283</v>
      </c>
      <c r="K2286" s="76"/>
      <c r="L2286" s="100"/>
    </row>
    <row r="2287" spans="1:12" ht="41.25" hidden="1" customHeight="1">
      <c r="A2287" s="18" t="s">
        <v>2846</v>
      </c>
      <c r="B2287" s="19" t="s">
        <v>1301</v>
      </c>
      <c r="C2287" s="19" t="s">
        <v>348</v>
      </c>
      <c r="D2287" s="86" t="s">
        <v>1440</v>
      </c>
      <c r="E2287" s="19" t="s">
        <v>2049</v>
      </c>
      <c r="F2287" s="21"/>
      <c r="G2287" s="19" t="s">
        <v>2847</v>
      </c>
      <c r="H2287" s="25" t="str">
        <f t="shared" ref="H2287:H2296" si="286">IF(RIGHT(G2287,1)="M", LEFT(G2287,LEN(G2287)-1), G2287)</f>
        <v>VT601</v>
      </c>
      <c r="I2287" s="25" t="str">
        <f t="shared" ref="I2287:I2296" si="287">IF(RIGHT(G2287,1)="M","M","Non-M")</f>
        <v>Non-M</v>
      </c>
      <c r="J2287" s="87"/>
      <c r="K2287" s="76"/>
      <c r="L2287" s="100"/>
    </row>
    <row r="2288" spans="1:12" ht="41.25" hidden="1" customHeight="1">
      <c r="A2288" s="18" t="s">
        <v>2848</v>
      </c>
      <c r="B2288" s="19" t="s">
        <v>1301</v>
      </c>
      <c r="C2288" s="19" t="s">
        <v>348</v>
      </c>
      <c r="D2288" s="86" t="s">
        <v>1440</v>
      </c>
      <c r="E2288" s="19" t="s">
        <v>2049</v>
      </c>
      <c r="F2288" s="21"/>
      <c r="G2288" s="19" t="s">
        <v>50</v>
      </c>
      <c r="H2288" s="25" t="str">
        <f t="shared" si="286"/>
        <v>HM311</v>
      </c>
      <c r="I2288" s="25" t="str">
        <f t="shared" si="287"/>
        <v>Non-M</v>
      </c>
      <c r="J2288" s="87"/>
      <c r="K2288" s="76"/>
      <c r="L2288" s="100"/>
    </row>
    <row r="2289" spans="1:12" ht="41.25" hidden="1" customHeight="1">
      <c r="A2289" s="18" t="s">
        <v>2849</v>
      </c>
      <c r="B2289" s="19" t="s">
        <v>1301</v>
      </c>
      <c r="C2289" s="19" t="s">
        <v>302</v>
      </c>
      <c r="D2289" s="86" t="s">
        <v>1440</v>
      </c>
      <c r="E2289" s="19" t="s">
        <v>2850</v>
      </c>
      <c r="F2289" s="21"/>
      <c r="G2289" s="19" t="s">
        <v>705</v>
      </c>
      <c r="H2289" s="25" t="str">
        <f t="shared" si="286"/>
        <v>JS107</v>
      </c>
      <c r="I2289" s="25" t="str">
        <f t="shared" si="287"/>
        <v>Non-M</v>
      </c>
      <c r="J2289" s="87"/>
      <c r="K2289" s="76"/>
      <c r="L2289" s="100"/>
    </row>
    <row r="2290" spans="1:12" ht="41.25" hidden="1" customHeight="1">
      <c r="A2290" s="18" t="s">
        <v>2851</v>
      </c>
      <c r="B2290" s="19" t="s">
        <v>1301</v>
      </c>
      <c r="C2290" s="19" t="s">
        <v>302</v>
      </c>
      <c r="D2290" s="86" t="s">
        <v>1440</v>
      </c>
      <c r="E2290" s="19" t="s">
        <v>2850</v>
      </c>
      <c r="F2290" s="21"/>
      <c r="G2290" s="19" t="s">
        <v>2671</v>
      </c>
      <c r="H2290" s="25" t="str">
        <f>IF(RIGHT(G2290,1)="M", LEFT(G2290,LEN(G2290)-1), G2290)</f>
        <v>DC102</v>
      </c>
      <c r="I2290" s="25" t="str">
        <f>IF(RIGHT(G2290,1)="M","M","Non-M")</f>
        <v>M</v>
      </c>
      <c r="J2290" s="87"/>
      <c r="K2290" s="76"/>
      <c r="L2290" s="100"/>
    </row>
    <row r="2291" spans="1:12" ht="41.25" hidden="1" customHeight="1">
      <c r="A2291" s="18" t="s">
        <v>2852</v>
      </c>
      <c r="B2291" s="19" t="s">
        <v>1301</v>
      </c>
      <c r="C2291" s="19" t="s">
        <v>302</v>
      </c>
      <c r="D2291" s="86" t="s">
        <v>1440</v>
      </c>
      <c r="E2291" s="19" t="s">
        <v>2850</v>
      </c>
      <c r="F2291" s="21"/>
      <c r="G2291" s="19" t="s">
        <v>889</v>
      </c>
      <c r="H2291" s="25" t="str">
        <f t="shared" si="286"/>
        <v>ZP207</v>
      </c>
      <c r="I2291" s="25" t="str">
        <f t="shared" si="287"/>
        <v>Non-M</v>
      </c>
      <c r="J2291" s="87"/>
      <c r="K2291" s="76"/>
      <c r="L2291" s="100"/>
    </row>
    <row r="2292" spans="1:12" ht="41.25" hidden="1" customHeight="1">
      <c r="A2292" s="18" t="s">
        <v>2853</v>
      </c>
      <c r="B2292" s="19" t="s">
        <v>1301</v>
      </c>
      <c r="C2292" s="19" t="s">
        <v>302</v>
      </c>
      <c r="D2292" s="86" t="s">
        <v>1440</v>
      </c>
      <c r="E2292" s="19" t="s">
        <v>2850</v>
      </c>
      <c r="F2292" s="21"/>
      <c r="G2292" s="19" t="s">
        <v>286</v>
      </c>
      <c r="H2292" s="25" t="str">
        <f t="shared" si="286"/>
        <v>ZP101</v>
      </c>
      <c r="I2292" s="25" t="str">
        <f t="shared" si="287"/>
        <v>Non-M</v>
      </c>
      <c r="J2292" s="87"/>
      <c r="K2292" s="76"/>
    </row>
    <row r="2293" spans="1:12" ht="41.25" hidden="1" customHeight="1">
      <c r="A2293" s="18" t="s">
        <v>2854</v>
      </c>
      <c r="B2293" s="19" t="s">
        <v>1301</v>
      </c>
      <c r="C2293" s="19" t="s">
        <v>302</v>
      </c>
      <c r="D2293" s="86" t="s">
        <v>1440</v>
      </c>
      <c r="E2293" s="19" t="s">
        <v>2850</v>
      </c>
      <c r="F2293" s="21"/>
      <c r="G2293" s="19" t="s">
        <v>1391</v>
      </c>
      <c r="H2293" s="25" t="str">
        <f t="shared" si="286"/>
        <v>JS121</v>
      </c>
      <c r="I2293" s="25" t="str">
        <f t="shared" si="287"/>
        <v>Non-M</v>
      </c>
      <c r="J2293" s="87"/>
      <c r="K2293" s="76"/>
    </row>
    <row r="2294" spans="1:12" ht="41.25" hidden="1" customHeight="1">
      <c r="A2294" s="18" t="s">
        <v>2855</v>
      </c>
      <c r="B2294" s="19" t="s">
        <v>1301</v>
      </c>
      <c r="C2294" s="19" t="s">
        <v>302</v>
      </c>
      <c r="D2294" s="86" t="s">
        <v>1440</v>
      </c>
      <c r="E2294" s="19" t="s">
        <v>2850</v>
      </c>
      <c r="F2294" s="21"/>
      <c r="G2294" s="19" t="s">
        <v>1337</v>
      </c>
      <c r="H2294" s="25" t="str">
        <f t="shared" si="286"/>
        <v>JS105</v>
      </c>
      <c r="I2294" s="25" t="str">
        <f t="shared" si="287"/>
        <v>Non-M</v>
      </c>
      <c r="J2294" s="87"/>
      <c r="K2294" s="76"/>
    </row>
    <row r="2295" spans="1:12" ht="41.25" hidden="1" customHeight="1">
      <c r="A2295" s="18" t="s">
        <v>2856</v>
      </c>
      <c r="B2295" s="19" t="s">
        <v>1301</v>
      </c>
      <c r="C2295" s="19" t="s">
        <v>302</v>
      </c>
      <c r="D2295" s="86" t="s">
        <v>1440</v>
      </c>
      <c r="E2295" s="19" t="s">
        <v>2850</v>
      </c>
      <c r="F2295" s="21"/>
      <c r="G2295" s="19" t="s">
        <v>1599</v>
      </c>
      <c r="H2295" s="25" t="str">
        <f t="shared" si="286"/>
        <v>LP104</v>
      </c>
      <c r="I2295" s="25" t="str">
        <f t="shared" si="287"/>
        <v>Non-M</v>
      </c>
      <c r="J2295" s="87"/>
      <c r="K2295" s="76"/>
    </row>
    <row r="2296" spans="1:12" ht="41.25" hidden="1" customHeight="1">
      <c r="A2296" s="18" t="s">
        <v>2857</v>
      </c>
      <c r="B2296" s="19" t="s">
        <v>1301</v>
      </c>
      <c r="C2296" s="19" t="s">
        <v>302</v>
      </c>
      <c r="D2296" s="86" t="s">
        <v>1440</v>
      </c>
      <c r="E2296" s="19" t="s">
        <v>2850</v>
      </c>
      <c r="F2296" s="21"/>
      <c r="G2296" s="19" t="s">
        <v>1052</v>
      </c>
      <c r="H2296" s="25" t="str">
        <f t="shared" si="286"/>
        <v>JS111</v>
      </c>
      <c r="I2296" s="25" t="str">
        <f t="shared" si="287"/>
        <v>Non-M</v>
      </c>
      <c r="J2296" s="87"/>
      <c r="K2296" s="76"/>
    </row>
    <row r="2297" spans="1:12" ht="41.25" hidden="1" customHeight="1">
      <c r="A2297" s="18" t="s">
        <v>2858</v>
      </c>
      <c r="B2297" s="19" t="s">
        <v>1301</v>
      </c>
      <c r="C2297" s="19" t="s">
        <v>302</v>
      </c>
      <c r="D2297" s="86" t="s">
        <v>1440</v>
      </c>
      <c r="E2297" s="19" t="s">
        <v>2850</v>
      </c>
      <c r="F2297" s="21"/>
      <c r="G2297" s="19" t="s">
        <v>44</v>
      </c>
      <c r="H2297" s="25" t="str">
        <f t="shared" ref="H2297:H2299" si="288">IF(RIGHT(G2297,1)="M", LEFT(G2297,LEN(G2297)-1), G2297)</f>
        <v>PK209</v>
      </c>
      <c r="I2297" s="25" t="str">
        <f t="shared" ref="I2297:I2299" si="289">IF(RIGHT(G2297,1)="M","M","Non-M")</f>
        <v>M</v>
      </c>
      <c r="J2297" s="87"/>
      <c r="K2297" s="76"/>
    </row>
    <row r="2298" spans="1:12" ht="41.25" hidden="1" customHeight="1">
      <c r="A2298" s="18" t="s">
        <v>2859</v>
      </c>
      <c r="B2298" s="19" t="s">
        <v>1301</v>
      </c>
      <c r="C2298" s="19" t="s">
        <v>302</v>
      </c>
      <c r="D2298" s="86" t="s">
        <v>1440</v>
      </c>
      <c r="E2298" s="19" t="s">
        <v>2850</v>
      </c>
      <c r="F2298" s="21"/>
      <c r="G2298" s="19" t="s">
        <v>82</v>
      </c>
      <c r="H2298" s="25" t="str">
        <f t="shared" si="288"/>
        <v>PB104</v>
      </c>
      <c r="I2298" s="25" t="str">
        <f t="shared" si="289"/>
        <v>Non-M</v>
      </c>
      <c r="J2298" s="87"/>
      <c r="K2298" s="76"/>
    </row>
    <row r="2299" spans="1:12" ht="41.25" hidden="1" customHeight="1">
      <c r="A2299" s="18" t="s">
        <v>2860</v>
      </c>
      <c r="B2299" s="19" t="s">
        <v>1301</v>
      </c>
      <c r="C2299" s="19" t="s">
        <v>302</v>
      </c>
      <c r="D2299" s="86" t="s">
        <v>1440</v>
      </c>
      <c r="E2299" s="19" t="s">
        <v>2850</v>
      </c>
      <c r="F2299" s="21"/>
      <c r="G2299" s="19" t="s">
        <v>50</v>
      </c>
      <c r="H2299" s="25" t="str">
        <f t="shared" si="288"/>
        <v>HM311</v>
      </c>
      <c r="I2299" s="25" t="str">
        <f t="shared" si="289"/>
        <v>Non-M</v>
      </c>
      <c r="J2299" s="87"/>
      <c r="K2299" s="76"/>
    </row>
    <row r="2300" spans="1:12" ht="41.25" hidden="1" customHeight="1">
      <c r="A2300" s="18" t="s">
        <v>2861</v>
      </c>
      <c r="B2300" s="19" t="s">
        <v>1301</v>
      </c>
      <c r="C2300" s="19" t="s">
        <v>302</v>
      </c>
      <c r="D2300" s="86" t="s">
        <v>1440</v>
      </c>
      <c r="E2300" s="19" t="s">
        <v>2850</v>
      </c>
      <c r="F2300" s="21"/>
      <c r="G2300" s="19" t="s">
        <v>345</v>
      </c>
      <c r="H2300" s="25" t="str">
        <f t="shared" ref="H2300:H2301" si="290">IF(RIGHT(G2300,1)="M", LEFT(G2300,LEN(G2300)-1), G2300)</f>
        <v>HM202</v>
      </c>
      <c r="I2300" s="25" t="str">
        <f t="shared" ref="I2300:I2301" si="291">IF(RIGHT(G2300,1)="M","M","Non-M")</f>
        <v>Non-M</v>
      </c>
      <c r="J2300" s="87"/>
      <c r="K2300" s="76"/>
    </row>
    <row r="2301" spans="1:12" ht="41.25" hidden="1" customHeight="1">
      <c r="A2301" s="18" t="s">
        <v>2862</v>
      </c>
      <c r="B2301" s="19" t="s">
        <v>1301</v>
      </c>
      <c r="C2301" s="19" t="s">
        <v>2863</v>
      </c>
      <c r="D2301" s="86" t="s">
        <v>1440</v>
      </c>
      <c r="E2301" s="19" t="s">
        <v>2864</v>
      </c>
      <c r="F2301" s="21"/>
      <c r="G2301" s="19" t="s">
        <v>2865</v>
      </c>
      <c r="H2301" s="25" t="str">
        <f t="shared" si="290"/>
        <v>WB107</v>
      </c>
      <c r="I2301" s="25" t="str">
        <f t="shared" si="291"/>
        <v>M</v>
      </c>
      <c r="J2301" s="87"/>
      <c r="K2301" s="76"/>
    </row>
    <row r="2302" spans="1:12" ht="41.25" hidden="1" customHeight="1">
      <c r="A2302" s="18" t="s">
        <v>2866</v>
      </c>
      <c r="B2302" s="19" t="s">
        <v>1301</v>
      </c>
      <c r="C2302" s="19" t="s">
        <v>2863</v>
      </c>
      <c r="D2302" s="86" t="s">
        <v>1440</v>
      </c>
      <c r="E2302" s="19" t="s">
        <v>2864</v>
      </c>
      <c r="F2302" s="21"/>
      <c r="G2302" s="19" t="s">
        <v>1320</v>
      </c>
      <c r="H2302" s="25" t="str">
        <f>IF(RIGHT(G2302,1)="M", LEFT(G2302,LEN(G2302)-1), G2302)</f>
        <v>PK801</v>
      </c>
      <c r="I2302" s="25" t="str">
        <f>IF(RIGHT(G2302,1)="M","M","Non-M")</f>
        <v>Non-M</v>
      </c>
      <c r="J2302" s="87"/>
      <c r="K2302" s="76"/>
    </row>
    <row r="2303" spans="1:12" ht="41.25" hidden="1" customHeight="1">
      <c r="A2303" s="18" t="s">
        <v>2867</v>
      </c>
      <c r="B2303" s="19" t="s">
        <v>1301</v>
      </c>
      <c r="C2303" s="19" t="s">
        <v>2863</v>
      </c>
      <c r="D2303" s="86" t="s">
        <v>1440</v>
      </c>
      <c r="E2303" s="19" t="s">
        <v>2864</v>
      </c>
      <c r="F2303" s="21"/>
      <c r="G2303" s="19" t="s">
        <v>2868</v>
      </c>
      <c r="H2303" s="25" t="str">
        <f t="shared" ref="H2303:H2304" si="292">IF(RIGHT(G2303,1)="M", LEFT(G2303,LEN(G2303)-1), G2303)</f>
        <v>GT200</v>
      </c>
      <c r="I2303" s="25" t="str">
        <f t="shared" ref="I2303:I2311" si="293">IF(RIGHT(G2303,1)="M","M","Non-M")</f>
        <v>Non-M</v>
      </c>
      <c r="J2303" s="87"/>
      <c r="K2303" s="76"/>
    </row>
    <row r="2304" spans="1:12" ht="41.25" hidden="1" customHeight="1">
      <c r="A2304" s="18" t="s">
        <v>2869</v>
      </c>
      <c r="B2304" s="19" t="s">
        <v>1301</v>
      </c>
      <c r="C2304" s="19" t="s">
        <v>2863</v>
      </c>
      <c r="D2304" s="86" t="s">
        <v>1440</v>
      </c>
      <c r="E2304" s="19" t="s">
        <v>2864</v>
      </c>
      <c r="F2304" s="21"/>
      <c r="G2304" s="19" t="s">
        <v>308</v>
      </c>
      <c r="H2304" s="25" t="str">
        <f t="shared" si="292"/>
        <v>HM409</v>
      </c>
      <c r="I2304" s="25" t="str">
        <f t="shared" si="293"/>
        <v>Non-M</v>
      </c>
      <c r="J2304" s="87"/>
      <c r="K2304" s="76"/>
    </row>
    <row r="2305" spans="1:11" ht="41.25" hidden="1" customHeight="1">
      <c r="A2305" s="18" t="s">
        <v>2870</v>
      </c>
      <c r="B2305" s="19" t="s">
        <v>1301</v>
      </c>
      <c r="C2305" s="19" t="s">
        <v>2863</v>
      </c>
      <c r="D2305" s="86" t="s">
        <v>1440</v>
      </c>
      <c r="E2305" s="19" t="s">
        <v>2864</v>
      </c>
      <c r="F2305" s="21"/>
      <c r="G2305" s="19" t="s">
        <v>1337</v>
      </c>
      <c r="H2305" s="25" t="str">
        <f t="shared" ref="H2305:H2314" si="294">IF(RIGHT(G2305,1)="M", LEFT(G2305,LEN(G2305)-1), G2305)</f>
        <v>JS105</v>
      </c>
      <c r="I2305" s="25" t="str">
        <f t="shared" si="293"/>
        <v>Non-M</v>
      </c>
      <c r="J2305" s="87"/>
      <c r="K2305" s="76"/>
    </row>
    <row r="2306" spans="1:11" ht="41.25" hidden="1" customHeight="1">
      <c r="A2306" s="18" t="s">
        <v>2871</v>
      </c>
      <c r="B2306" s="19" t="s">
        <v>1301</v>
      </c>
      <c r="C2306" s="19" t="s">
        <v>2863</v>
      </c>
      <c r="D2306" s="86" t="s">
        <v>1440</v>
      </c>
      <c r="E2306" s="19" t="s">
        <v>2864</v>
      </c>
      <c r="F2306" s="21"/>
      <c r="G2306" s="101" t="s">
        <v>120</v>
      </c>
      <c r="H2306" s="101" t="str">
        <f>IF(RIGHT(G2306,1)="M", LEFT(G2306,LEN(G2306)-1), G2306)</f>
        <v>JS124</v>
      </c>
      <c r="I2306" s="101" t="str">
        <f>IF(RIGHT(G2306,1)="M","M","Non-M")</f>
        <v>Non-M</v>
      </c>
      <c r="J2306" s="102"/>
      <c r="K2306" s="76"/>
    </row>
    <row r="2307" spans="1:11" ht="41.25" hidden="1" customHeight="1">
      <c r="A2307" s="18" t="s">
        <v>2872</v>
      </c>
      <c r="B2307" s="19" t="s">
        <v>1301</v>
      </c>
      <c r="C2307" s="19" t="s">
        <v>2863</v>
      </c>
      <c r="D2307" s="86" t="s">
        <v>1440</v>
      </c>
      <c r="E2307" s="19" t="s">
        <v>2864</v>
      </c>
      <c r="F2307" s="21"/>
      <c r="G2307" s="101" t="s">
        <v>1952</v>
      </c>
      <c r="H2307" s="101" t="str">
        <f>IF(RIGHT(G2307,1)="M", LEFT(G2307,LEN(G2307)-1), G2307)</f>
        <v>HM304</v>
      </c>
      <c r="I2307" s="101" t="str">
        <f t="shared" si="293"/>
        <v>Non-M</v>
      </c>
      <c r="J2307" s="102"/>
      <c r="K2307" s="76"/>
    </row>
    <row r="2308" spans="1:11" ht="41.25" hidden="1" customHeight="1">
      <c r="A2308" s="18" t="s">
        <v>2873</v>
      </c>
      <c r="B2308" s="19" t="s">
        <v>1301</v>
      </c>
      <c r="C2308" s="19" t="s">
        <v>2863</v>
      </c>
      <c r="D2308" s="86" t="s">
        <v>1440</v>
      </c>
      <c r="E2308" s="19" t="s">
        <v>2864</v>
      </c>
      <c r="F2308" s="21"/>
      <c r="G2308" s="101" t="s">
        <v>2874</v>
      </c>
      <c r="H2308" s="101" t="str">
        <f t="shared" si="294"/>
        <v>VT302</v>
      </c>
      <c r="I2308" s="101" t="str">
        <f t="shared" si="293"/>
        <v>Non-M</v>
      </c>
      <c r="J2308" s="102"/>
      <c r="K2308" s="76"/>
    </row>
    <row r="2309" spans="1:11" ht="41.25" hidden="1" customHeight="1">
      <c r="A2309" s="18" t="s">
        <v>2875</v>
      </c>
      <c r="B2309" s="19" t="s">
        <v>1301</v>
      </c>
      <c r="C2309" s="19" t="s">
        <v>2863</v>
      </c>
      <c r="D2309" s="86" t="s">
        <v>1440</v>
      </c>
      <c r="E2309" s="19" t="s">
        <v>2864</v>
      </c>
      <c r="F2309" s="21"/>
      <c r="G2309" s="19" t="s">
        <v>1305</v>
      </c>
      <c r="H2309" s="25" t="str">
        <f>IF(RIGHT(G2309,1)="M", LEFT(G2309,LEN(G2309)-1), G2309)</f>
        <v>JS118</v>
      </c>
      <c r="I2309" s="25" t="str">
        <f>IF(RIGHT(G2309,1)="M","M","Non-M")</f>
        <v>Non-M</v>
      </c>
      <c r="J2309" s="87"/>
      <c r="K2309" s="76"/>
    </row>
    <row r="2310" spans="1:11" ht="41.25" hidden="1" customHeight="1">
      <c r="A2310" s="18" t="s">
        <v>2876</v>
      </c>
      <c r="B2310" s="19" t="s">
        <v>1301</v>
      </c>
      <c r="C2310" s="19" t="s">
        <v>2863</v>
      </c>
      <c r="D2310" s="86" t="s">
        <v>1440</v>
      </c>
      <c r="E2310" s="19" t="s">
        <v>2877</v>
      </c>
      <c r="F2310" s="21"/>
      <c r="G2310" s="19" t="s">
        <v>1305</v>
      </c>
      <c r="H2310" s="25" t="str">
        <f>IF(RIGHT(G2310,1)="M", LEFT(G2310,LEN(G2310)-1), G2310)</f>
        <v>JS118</v>
      </c>
      <c r="I2310" s="25" t="str">
        <f>IF(RIGHT(G2310,1)="M","M","Non-M")</f>
        <v>Non-M</v>
      </c>
      <c r="J2310" s="87"/>
      <c r="K2310" s="76"/>
    </row>
    <row r="2311" spans="1:11" ht="41.25" hidden="1" customHeight="1">
      <c r="A2311" s="18" t="s">
        <v>2878</v>
      </c>
      <c r="B2311" s="19" t="s">
        <v>1301</v>
      </c>
      <c r="C2311" s="19" t="s">
        <v>2863</v>
      </c>
      <c r="D2311" s="86" t="s">
        <v>1440</v>
      </c>
      <c r="E2311" s="19" t="s">
        <v>2877</v>
      </c>
      <c r="F2311" s="21"/>
      <c r="G2311" s="19" t="s">
        <v>2865</v>
      </c>
      <c r="H2311" s="25" t="str">
        <f t="shared" si="294"/>
        <v>WB107</v>
      </c>
      <c r="I2311" s="25" t="str">
        <f t="shared" si="293"/>
        <v>M</v>
      </c>
      <c r="J2311" s="87"/>
      <c r="K2311" s="76"/>
    </row>
    <row r="2312" spans="1:11" ht="41.25" hidden="1" customHeight="1">
      <c r="A2312" s="18" t="s">
        <v>2879</v>
      </c>
      <c r="B2312" s="19" t="s">
        <v>1301</v>
      </c>
      <c r="C2312" s="19" t="s">
        <v>2863</v>
      </c>
      <c r="D2312" s="86" t="s">
        <v>1440</v>
      </c>
      <c r="E2312" s="19" t="s">
        <v>2877</v>
      </c>
      <c r="F2312" s="21"/>
      <c r="G2312" s="19" t="s">
        <v>2868</v>
      </c>
      <c r="H2312" s="25" t="str">
        <f t="shared" si="294"/>
        <v>GT200</v>
      </c>
      <c r="I2312" s="25" t="str">
        <f t="shared" ref="I2312:I2315" si="295">IF(RIGHT(G2312,1)="M","M","Non-M")</f>
        <v>Non-M</v>
      </c>
      <c r="J2312" s="87"/>
      <c r="K2312" s="76"/>
    </row>
    <row r="2313" spans="1:11" ht="41.25" hidden="1" customHeight="1">
      <c r="A2313" s="18" t="s">
        <v>2880</v>
      </c>
      <c r="B2313" s="19" t="s">
        <v>1301</v>
      </c>
      <c r="C2313" s="19" t="s">
        <v>2863</v>
      </c>
      <c r="D2313" s="86" t="s">
        <v>1440</v>
      </c>
      <c r="E2313" s="19" t="s">
        <v>2877</v>
      </c>
      <c r="F2313" s="21"/>
      <c r="G2313" s="19" t="s">
        <v>2881</v>
      </c>
      <c r="H2313" s="25" t="str">
        <f t="shared" si="294"/>
        <v>GT400</v>
      </c>
      <c r="I2313" s="25" t="str">
        <f t="shared" si="295"/>
        <v>Non-M</v>
      </c>
      <c r="J2313" s="87"/>
      <c r="K2313" s="76"/>
    </row>
    <row r="2314" spans="1:11" ht="41.25" hidden="1" customHeight="1">
      <c r="A2314" s="18" t="s">
        <v>2882</v>
      </c>
      <c r="B2314" s="19" t="s">
        <v>1301</v>
      </c>
      <c r="C2314" s="19" t="s">
        <v>2863</v>
      </c>
      <c r="D2314" s="86" t="s">
        <v>1440</v>
      </c>
      <c r="E2314" s="19" t="s">
        <v>2877</v>
      </c>
      <c r="F2314" s="21"/>
      <c r="G2314" s="19" t="s">
        <v>2883</v>
      </c>
      <c r="H2314" s="25" t="str">
        <f t="shared" si="294"/>
        <v>HM408</v>
      </c>
      <c r="I2314" s="25" t="str">
        <f t="shared" si="295"/>
        <v>Non-M</v>
      </c>
      <c r="J2314" s="87"/>
      <c r="K2314" s="76"/>
    </row>
    <row r="2315" spans="1:11" ht="41.25" hidden="1" customHeight="1">
      <c r="A2315" s="18" t="s">
        <v>2884</v>
      </c>
      <c r="B2315" s="19" t="s">
        <v>1301</v>
      </c>
      <c r="C2315" s="19" t="s">
        <v>2863</v>
      </c>
      <c r="D2315" s="86" t="s">
        <v>1440</v>
      </c>
      <c r="E2315" s="19" t="s">
        <v>2877</v>
      </c>
      <c r="F2315" s="21"/>
      <c r="G2315" s="19" t="s">
        <v>1337</v>
      </c>
      <c r="H2315" s="25" t="str">
        <f t="shared" ref="H2315" si="296">IF(RIGHT(G2315,1)="M", LEFT(G2315,LEN(G2315)-1), G2315)</f>
        <v>JS105</v>
      </c>
      <c r="I2315" s="25" t="str">
        <f t="shared" si="295"/>
        <v>Non-M</v>
      </c>
      <c r="J2315" s="87"/>
      <c r="K2315" s="76"/>
    </row>
    <row r="2316" spans="1:11" ht="41.25" hidden="1" customHeight="1">
      <c r="A2316" s="18" t="s">
        <v>2885</v>
      </c>
      <c r="B2316" s="19" t="s">
        <v>1301</v>
      </c>
      <c r="C2316" s="19" t="s">
        <v>2863</v>
      </c>
      <c r="D2316" s="86" t="s">
        <v>1440</v>
      </c>
      <c r="E2316" s="19" t="s">
        <v>2877</v>
      </c>
      <c r="F2316" s="21"/>
      <c r="G2316" s="101" t="s">
        <v>120</v>
      </c>
      <c r="H2316" s="101" t="str">
        <f>IF(RIGHT(G2316,1)="M", LEFT(G2316,LEN(G2316)-1), G2316)</f>
        <v>JS124</v>
      </c>
      <c r="I2316" s="101" t="str">
        <f>IF(RIGHT(G2316,1)="M","M","Non-M")</f>
        <v>Non-M</v>
      </c>
      <c r="J2316" s="102"/>
      <c r="K2316" s="76"/>
    </row>
    <row r="2317" spans="1:11" ht="41.25" hidden="1" customHeight="1">
      <c r="A2317" s="18" t="s">
        <v>2886</v>
      </c>
      <c r="B2317" s="19" t="s">
        <v>1301</v>
      </c>
      <c r="C2317" s="19" t="s">
        <v>2863</v>
      </c>
      <c r="D2317" s="86" t="s">
        <v>1440</v>
      </c>
      <c r="E2317" s="19" t="s">
        <v>2877</v>
      </c>
      <c r="F2317" s="21"/>
      <c r="G2317" s="101" t="s">
        <v>1952</v>
      </c>
      <c r="H2317" s="101" t="str">
        <f>IF(RIGHT(G2317,1)="M", LEFT(G2317,LEN(G2317)-1), G2317)</f>
        <v>HM304</v>
      </c>
      <c r="I2317" s="101" t="str">
        <f t="shared" ref="I2317:I2318" si="297">IF(RIGHT(G2317,1)="M","M","Non-M")</f>
        <v>Non-M</v>
      </c>
      <c r="J2317" s="102"/>
      <c r="K2317" s="76"/>
    </row>
    <row r="2318" spans="1:11" ht="41.25" hidden="1" customHeight="1">
      <c r="A2318" s="18" t="s">
        <v>2887</v>
      </c>
      <c r="B2318" s="19" t="s">
        <v>1301</v>
      </c>
      <c r="C2318" s="19" t="s">
        <v>2863</v>
      </c>
      <c r="D2318" s="86" t="s">
        <v>1440</v>
      </c>
      <c r="E2318" s="19" t="s">
        <v>2877</v>
      </c>
      <c r="F2318" s="21"/>
      <c r="G2318" s="101" t="s">
        <v>2874</v>
      </c>
      <c r="H2318" s="101" t="str">
        <f t="shared" ref="H2318" si="298">IF(RIGHT(G2318,1)="M", LEFT(G2318,LEN(G2318)-1), G2318)</f>
        <v>VT302</v>
      </c>
      <c r="I2318" s="101" t="str">
        <f t="shared" si="297"/>
        <v>Non-M</v>
      </c>
      <c r="J2318" s="102"/>
      <c r="K2318" s="76"/>
    </row>
    <row r="2319" spans="1:11" ht="41.25" hidden="1" customHeight="1">
      <c r="A2319" s="18" t="s">
        <v>2888</v>
      </c>
      <c r="B2319" s="19" t="s">
        <v>2232</v>
      </c>
      <c r="C2319" s="19" t="s">
        <v>1520</v>
      </c>
      <c r="D2319" s="86" t="s">
        <v>1354</v>
      </c>
      <c r="E2319" s="19" t="s">
        <v>2889</v>
      </c>
      <c r="F2319" s="21"/>
      <c r="G2319" s="19" t="s">
        <v>1522</v>
      </c>
      <c r="H2319" s="25" t="str">
        <f t="shared" ref="H2319:H2329" si="299">IF(RIGHT(G2319,1)="M", LEFT(G2319,LEN(G2319)-1), G2319)</f>
        <v>WB211</v>
      </c>
      <c r="I2319" s="25" t="str">
        <f t="shared" ref="I2319:I2329" si="300">IF(RIGHT(G2319,1)="M","M","Non-M")</f>
        <v>M</v>
      </c>
      <c r="J2319" s="87"/>
      <c r="K2319" s="76"/>
    </row>
    <row r="2320" spans="1:11" ht="41.25" hidden="1" customHeight="1">
      <c r="A2320" s="18" t="s">
        <v>2890</v>
      </c>
      <c r="B2320" s="19" t="s">
        <v>2232</v>
      </c>
      <c r="C2320" s="19" t="s">
        <v>1520</v>
      </c>
      <c r="D2320" s="86" t="s">
        <v>1354</v>
      </c>
      <c r="E2320" s="19" t="s">
        <v>2889</v>
      </c>
      <c r="F2320" s="21"/>
      <c r="G2320" s="19" t="s">
        <v>61</v>
      </c>
      <c r="H2320" s="25" t="str">
        <f t="shared" si="299"/>
        <v>DC101</v>
      </c>
      <c r="I2320" s="25" t="str">
        <f t="shared" si="300"/>
        <v>Non-M</v>
      </c>
      <c r="J2320" s="87"/>
      <c r="K2320" s="76"/>
    </row>
    <row r="2321" spans="1:11" ht="41.25" hidden="1" customHeight="1">
      <c r="A2321" s="18" t="s">
        <v>2891</v>
      </c>
      <c r="B2321" s="19" t="s">
        <v>2232</v>
      </c>
      <c r="C2321" s="19" t="s">
        <v>1520</v>
      </c>
      <c r="D2321" s="86" t="s">
        <v>1354</v>
      </c>
      <c r="E2321" s="19" t="s">
        <v>2889</v>
      </c>
      <c r="F2321" s="21"/>
      <c r="G2321" s="19" t="s">
        <v>94</v>
      </c>
      <c r="H2321" s="25" t="str">
        <f t="shared" si="299"/>
        <v>DC202</v>
      </c>
      <c r="I2321" s="25" t="str">
        <f t="shared" si="300"/>
        <v>Non-M</v>
      </c>
      <c r="J2321" s="87"/>
      <c r="K2321" s="76"/>
    </row>
    <row r="2322" spans="1:11" ht="41.25" hidden="1" customHeight="1">
      <c r="A2322" s="18" t="s">
        <v>2892</v>
      </c>
      <c r="B2322" s="19" t="s">
        <v>2232</v>
      </c>
      <c r="C2322" s="19" t="s">
        <v>1520</v>
      </c>
      <c r="D2322" s="86" t="s">
        <v>1354</v>
      </c>
      <c r="E2322" s="19" t="s">
        <v>2889</v>
      </c>
      <c r="F2322" s="21"/>
      <c r="G2322" s="19" t="s">
        <v>152</v>
      </c>
      <c r="H2322" s="25" t="str">
        <f t="shared" si="299"/>
        <v>DC400</v>
      </c>
      <c r="I2322" s="25" t="str">
        <f t="shared" si="300"/>
        <v>Non-M</v>
      </c>
      <c r="J2322" s="87"/>
      <c r="K2322" s="76"/>
    </row>
    <row r="2323" spans="1:11" ht="41.25" hidden="1" customHeight="1">
      <c r="A2323" s="18" t="s">
        <v>2893</v>
      </c>
      <c r="B2323" s="19" t="s">
        <v>2232</v>
      </c>
      <c r="C2323" s="19" t="s">
        <v>1520</v>
      </c>
      <c r="D2323" s="86" t="s">
        <v>1354</v>
      </c>
      <c r="E2323" s="19" t="s">
        <v>2889</v>
      </c>
      <c r="F2323" s="21"/>
      <c r="G2323" s="19" t="s">
        <v>2094</v>
      </c>
      <c r="H2323" s="25" t="str">
        <f t="shared" si="299"/>
        <v>JS302</v>
      </c>
      <c r="I2323" s="25" t="str">
        <f t="shared" si="300"/>
        <v>Non-M</v>
      </c>
      <c r="J2323" s="87"/>
      <c r="K2323" s="76"/>
    </row>
    <row r="2324" spans="1:11" ht="41.25" hidden="1" customHeight="1">
      <c r="A2324" s="18" t="s">
        <v>2894</v>
      </c>
      <c r="B2324" s="19" t="s">
        <v>2232</v>
      </c>
      <c r="C2324" s="19" t="s">
        <v>1520</v>
      </c>
      <c r="D2324" s="86" t="s">
        <v>1354</v>
      </c>
      <c r="E2324" s="19" t="s">
        <v>2889</v>
      </c>
      <c r="F2324" s="21"/>
      <c r="G2324" s="19" t="s">
        <v>2559</v>
      </c>
      <c r="H2324" s="25" t="str">
        <f t="shared" si="299"/>
        <v>JS100</v>
      </c>
      <c r="I2324" s="25" t="str">
        <f t="shared" si="300"/>
        <v>Non-M</v>
      </c>
      <c r="J2324" s="87"/>
      <c r="K2324" s="76"/>
    </row>
    <row r="2325" spans="1:11" ht="41.25" hidden="1" customHeight="1">
      <c r="A2325" s="18" t="s">
        <v>2895</v>
      </c>
      <c r="B2325" s="19" t="s">
        <v>2232</v>
      </c>
      <c r="C2325" s="19" t="s">
        <v>1520</v>
      </c>
      <c r="D2325" s="86" t="s">
        <v>1354</v>
      </c>
      <c r="E2325" s="19" t="s">
        <v>2889</v>
      </c>
      <c r="F2325" s="21"/>
      <c r="G2325" s="19" t="s">
        <v>1337</v>
      </c>
      <c r="H2325" s="25" t="str">
        <f t="shared" si="299"/>
        <v>JS105</v>
      </c>
      <c r="I2325" s="25" t="str">
        <f t="shared" si="300"/>
        <v>Non-M</v>
      </c>
      <c r="J2325" s="87"/>
      <c r="K2325" s="76"/>
    </row>
    <row r="2326" spans="1:11" ht="41.25" hidden="1" customHeight="1">
      <c r="A2326" s="18" t="s">
        <v>2896</v>
      </c>
      <c r="B2326" s="19" t="s">
        <v>2232</v>
      </c>
      <c r="C2326" s="19" t="s">
        <v>1520</v>
      </c>
      <c r="D2326" s="86" t="s">
        <v>1354</v>
      </c>
      <c r="E2326" s="19" t="s">
        <v>2889</v>
      </c>
      <c r="F2326" s="21"/>
      <c r="G2326" s="19" t="s">
        <v>2018</v>
      </c>
      <c r="H2326" s="25" t="str">
        <f t="shared" si="299"/>
        <v>JS123</v>
      </c>
      <c r="I2326" s="25" t="str">
        <f t="shared" si="300"/>
        <v>Non-M</v>
      </c>
      <c r="J2326" s="87"/>
      <c r="K2326" s="76"/>
    </row>
    <row r="2327" spans="1:11" ht="41.25" hidden="1" customHeight="1">
      <c r="A2327" s="18" t="s">
        <v>2897</v>
      </c>
      <c r="B2327" s="19" t="s">
        <v>2232</v>
      </c>
      <c r="C2327" s="19" t="s">
        <v>1520</v>
      </c>
      <c r="D2327" s="86" t="s">
        <v>1354</v>
      </c>
      <c r="E2327" s="19" t="s">
        <v>2889</v>
      </c>
      <c r="F2327" s="21"/>
      <c r="G2327" s="19" t="s">
        <v>222</v>
      </c>
      <c r="H2327" s="25" t="str">
        <f t="shared" si="299"/>
        <v>PK200</v>
      </c>
      <c r="I2327" s="25" t="str">
        <f t="shared" si="300"/>
        <v>M</v>
      </c>
      <c r="J2327" s="87"/>
      <c r="K2327" s="76"/>
    </row>
    <row r="2328" spans="1:11" ht="41.25" hidden="1" customHeight="1">
      <c r="A2328" s="18" t="s">
        <v>2898</v>
      </c>
      <c r="B2328" s="19" t="s">
        <v>2232</v>
      </c>
      <c r="C2328" s="19" t="s">
        <v>1520</v>
      </c>
      <c r="D2328" s="86" t="s">
        <v>1354</v>
      </c>
      <c r="E2328" s="19" t="s">
        <v>2889</v>
      </c>
      <c r="F2328" s="21"/>
      <c r="G2328" s="19" t="s">
        <v>2899</v>
      </c>
      <c r="H2328" s="25" t="str">
        <f t="shared" si="299"/>
        <v>PB303</v>
      </c>
      <c r="I2328" s="25" t="str">
        <f t="shared" si="300"/>
        <v>Non-M</v>
      </c>
      <c r="J2328" s="87"/>
      <c r="K2328" s="76"/>
    </row>
    <row r="2329" spans="1:11" ht="41.25" hidden="1" customHeight="1">
      <c r="A2329" s="18" t="s">
        <v>2900</v>
      </c>
      <c r="B2329" s="19" t="s">
        <v>2232</v>
      </c>
      <c r="C2329" s="19" t="s">
        <v>1520</v>
      </c>
      <c r="D2329" s="86" t="s">
        <v>1354</v>
      </c>
      <c r="E2329" s="19" t="s">
        <v>2889</v>
      </c>
      <c r="F2329" s="21"/>
      <c r="G2329" s="19" t="s">
        <v>564</v>
      </c>
      <c r="H2329" s="25" t="str">
        <f t="shared" si="299"/>
        <v>HM414</v>
      </c>
      <c r="I2329" s="25" t="str">
        <f t="shared" si="300"/>
        <v>Non-M</v>
      </c>
      <c r="J2329" s="87"/>
      <c r="K2329" s="76"/>
    </row>
    <row r="2330" spans="1:11" ht="41.25" hidden="1" customHeight="1">
      <c r="A2330" s="18" t="s">
        <v>2901</v>
      </c>
      <c r="B2330" s="19" t="s">
        <v>2232</v>
      </c>
      <c r="C2330" s="19" t="s">
        <v>867</v>
      </c>
      <c r="D2330" s="86" t="s">
        <v>1043</v>
      </c>
      <c r="E2330" s="19" t="s">
        <v>2902</v>
      </c>
      <c r="F2330" s="21"/>
      <c r="G2330" s="19" t="s">
        <v>1605</v>
      </c>
      <c r="H2330" s="25" t="str">
        <f t="shared" ref="H2330:H2334" si="301">IF(RIGHT(G2330,1)="M", LEFT(G2330,LEN(G2330)-1), G2330)</f>
        <v>WB306</v>
      </c>
      <c r="I2330" s="25" t="str">
        <f t="shared" ref="I2330:I2334" si="302">IF(RIGHT(G2330,1)="M","M","Non-M")</f>
        <v>M</v>
      </c>
      <c r="J2330" s="87" t="s">
        <v>1769</v>
      </c>
      <c r="K2330" s="76"/>
    </row>
    <row r="2331" spans="1:11" ht="41.25" hidden="1" customHeight="1">
      <c r="A2331" s="18" t="s">
        <v>2903</v>
      </c>
      <c r="B2331" s="19" t="s">
        <v>2232</v>
      </c>
      <c r="C2331" s="19" t="s">
        <v>867</v>
      </c>
      <c r="D2331" s="86" t="s">
        <v>1043</v>
      </c>
      <c r="E2331" s="19" t="s">
        <v>2902</v>
      </c>
      <c r="F2331" s="21"/>
      <c r="G2331" s="19" t="s">
        <v>61</v>
      </c>
      <c r="H2331" s="25" t="str">
        <f t="shared" si="301"/>
        <v>DC101</v>
      </c>
      <c r="I2331" s="25" t="str">
        <f t="shared" si="302"/>
        <v>Non-M</v>
      </c>
      <c r="J2331" s="87"/>
      <c r="K2331" s="76"/>
    </row>
    <row r="2332" spans="1:11" ht="41.25" hidden="1" customHeight="1">
      <c r="A2332" s="18" t="s">
        <v>2904</v>
      </c>
      <c r="B2332" s="19" t="s">
        <v>2232</v>
      </c>
      <c r="C2332" s="19" t="s">
        <v>867</v>
      </c>
      <c r="D2332" s="86" t="s">
        <v>1043</v>
      </c>
      <c r="E2332" s="19" t="s">
        <v>2902</v>
      </c>
      <c r="F2332" s="21"/>
      <c r="G2332" s="19" t="s">
        <v>135</v>
      </c>
      <c r="H2332" s="25" t="str">
        <f t="shared" si="301"/>
        <v>DC200</v>
      </c>
      <c r="I2332" s="25" t="str">
        <f t="shared" si="302"/>
        <v>Non-M</v>
      </c>
      <c r="J2332" s="87"/>
      <c r="K2332" s="76"/>
    </row>
    <row r="2333" spans="1:11" ht="41.25" hidden="1" customHeight="1">
      <c r="A2333" s="18" t="s">
        <v>2905</v>
      </c>
      <c r="B2333" s="19" t="s">
        <v>2232</v>
      </c>
      <c r="C2333" s="19" t="s">
        <v>867</v>
      </c>
      <c r="D2333" s="86" t="s">
        <v>1043</v>
      </c>
      <c r="E2333" s="19" t="s">
        <v>2902</v>
      </c>
      <c r="F2333" s="21"/>
      <c r="G2333" s="19" t="s">
        <v>96</v>
      </c>
      <c r="H2333" s="25" t="str">
        <f t="shared" si="301"/>
        <v>DC300</v>
      </c>
      <c r="I2333" s="25" t="str">
        <f t="shared" si="302"/>
        <v>Non-M</v>
      </c>
      <c r="J2333" s="87"/>
      <c r="K2333" s="76"/>
    </row>
    <row r="2334" spans="1:11" ht="41.25" hidden="1" customHeight="1">
      <c r="A2334" s="18" t="s">
        <v>2906</v>
      </c>
      <c r="B2334" s="19" t="s">
        <v>2232</v>
      </c>
      <c r="C2334" s="19" t="s">
        <v>867</v>
      </c>
      <c r="D2334" s="86" t="s">
        <v>1043</v>
      </c>
      <c r="E2334" s="19" t="s">
        <v>2902</v>
      </c>
      <c r="F2334" s="21"/>
      <c r="G2334" s="19" t="s">
        <v>152</v>
      </c>
      <c r="H2334" s="25" t="str">
        <f t="shared" si="301"/>
        <v>DC400</v>
      </c>
      <c r="I2334" s="25" t="str">
        <f t="shared" si="302"/>
        <v>Non-M</v>
      </c>
      <c r="J2334" s="87"/>
      <c r="K2334" s="76"/>
    </row>
    <row r="2335" spans="1:11" ht="41.25" hidden="1" customHeight="1">
      <c r="A2335" s="18" t="s">
        <v>2907</v>
      </c>
      <c r="B2335" s="19" t="s">
        <v>2232</v>
      </c>
      <c r="C2335" s="19" t="s">
        <v>867</v>
      </c>
      <c r="D2335" s="86" t="s">
        <v>1043</v>
      </c>
      <c r="E2335" s="19" t="s">
        <v>2902</v>
      </c>
      <c r="F2335" s="21"/>
      <c r="G2335" s="19" t="s">
        <v>2782</v>
      </c>
      <c r="H2335" s="25" t="str">
        <f t="shared" ref="H2335:H2339" si="303">IF(RIGHT(G2335,1)="M", LEFT(G2335,LEN(G2335)-1), G2335)</f>
        <v>PK204</v>
      </c>
      <c r="I2335" s="25" t="str">
        <f t="shared" ref="I2335:I2339" si="304">IF(RIGHT(G2335,1)="M","M","Non-M")</f>
        <v>M</v>
      </c>
      <c r="J2335" s="87" t="s">
        <v>2813</v>
      </c>
      <c r="K2335" s="76"/>
    </row>
    <row r="2336" spans="1:11" ht="41.25" hidden="1" customHeight="1">
      <c r="A2336" s="18" t="s">
        <v>2908</v>
      </c>
      <c r="B2336" s="19" t="s">
        <v>2232</v>
      </c>
      <c r="C2336" s="19" t="s">
        <v>867</v>
      </c>
      <c r="D2336" s="86" t="s">
        <v>1043</v>
      </c>
      <c r="E2336" s="19" t="s">
        <v>2902</v>
      </c>
      <c r="F2336" s="21"/>
      <c r="G2336" s="19" t="s">
        <v>155</v>
      </c>
      <c r="H2336" s="25" t="str">
        <f t="shared" si="303"/>
        <v>PB204</v>
      </c>
      <c r="I2336" s="25" t="str">
        <f t="shared" si="304"/>
        <v>Non-M</v>
      </c>
      <c r="J2336" s="87"/>
      <c r="K2336" s="76"/>
    </row>
    <row r="2337" spans="1:11" ht="41.25" hidden="1" customHeight="1">
      <c r="A2337" s="18" t="s">
        <v>2909</v>
      </c>
      <c r="B2337" s="19" t="s">
        <v>2232</v>
      </c>
      <c r="C2337" s="19" t="s">
        <v>867</v>
      </c>
      <c r="D2337" s="86" t="s">
        <v>1043</v>
      </c>
      <c r="E2337" s="19" t="s">
        <v>2902</v>
      </c>
      <c r="F2337" s="21"/>
      <c r="G2337" s="19" t="s">
        <v>1350</v>
      </c>
      <c r="H2337" s="25" t="str">
        <f t="shared" si="303"/>
        <v>JS400</v>
      </c>
      <c r="I2337" s="25" t="str">
        <f t="shared" si="304"/>
        <v>Non-M</v>
      </c>
      <c r="J2337" s="87"/>
      <c r="K2337" s="76"/>
    </row>
    <row r="2338" spans="1:11" ht="41.25" hidden="1" customHeight="1">
      <c r="A2338" s="18" t="s">
        <v>2910</v>
      </c>
      <c r="B2338" s="19" t="s">
        <v>2232</v>
      </c>
      <c r="C2338" s="19" t="s">
        <v>867</v>
      </c>
      <c r="D2338" s="86" t="s">
        <v>1043</v>
      </c>
      <c r="E2338" s="19" t="s">
        <v>2902</v>
      </c>
      <c r="F2338" s="21"/>
      <c r="G2338" s="19" t="s">
        <v>1391</v>
      </c>
      <c r="H2338" s="25" t="str">
        <f t="shared" si="303"/>
        <v>JS121</v>
      </c>
      <c r="I2338" s="25" t="str">
        <f t="shared" si="304"/>
        <v>Non-M</v>
      </c>
      <c r="J2338" s="87"/>
      <c r="K2338" s="76"/>
    </row>
    <row r="2339" spans="1:11" ht="41.25" hidden="1" customHeight="1">
      <c r="A2339" s="18" t="s">
        <v>2911</v>
      </c>
      <c r="B2339" s="19" t="s">
        <v>2232</v>
      </c>
      <c r="C2339" s="19" t="s">
        <v>867</v>
      </c>
      <c r="D2339" s="86" t="s">
        <v>1043</v>
      </c>
      <c r="E2339" s="19" t="s">
        <v>2902</v>
      </c>
      <c r="F2339" s="21"/>
      <c r="G2339" s="19" t="s">
        <v>1337</v>
      </c>
      <c r="H2339" s="25" t="str">
        <f t="shared" si="303"/>
        <v>JS105</v>
      </c>
      <c r="I2339" s="25" t="str">
        <f t="shared" si="304"/>
        <v>Non-M</v>
      </c>
      <c r="J2339" s="87"/>
      <c r="K2339" s="76"/>
    </row>
    <row r="2340" spans="1:11" ht="41.25" hidden="1" customHeight="1">
      <c r="A2340" s="18" t="s">
        <v>2912</v>
      </c>
      <c r="B2340" s="19" t="s">
        <v>2232</v>
      </c>
      <c r="C2340" s="19" t="s">
        <v>867</v>
      </c>
      <c r="D2340" s="86" t="s">
        <v>1043</v>
      </c>
      <c r="E2340" s="19" t="s">
        <v>2902</v>
      </c>
      <c r="F2340" s="21"/>
      <c r="G2340" s="19" t="s">
        <v>1364</v>
      </c>
      <c r="H2340" s="25" t="str">
        <f>IF(RIGHT(G2340,1)="M", LEFT(G2340,LEN(G2340)-1), G2340)</f>
        <v>HM702</v>
      </c>
      <c r="I2340" s="25" t="str">
        <f>IF(RIGHT(G2340,1)="M","M","Non-M")</f>
        <v>Non-M</v>
      </c>
      <c r="J2340" s="87"/>
      <c r="K2340" s="76"/>
    </row>
    <row r="2341" spans="1:11" ht="41.25" hidden="1" customHeight="1">
      <c r="A2341" s="18" t="s">
        <v>2913</v>
      </c>
      <c r="B2341" s="19" t="s">
        <v>2232</v>
      </c>
      <c r="C2341" s="19" t="s">
        <v>867</v>
      </c>
      <c r="D2341" s="86" t="s">
        <v>1043</v>
      </c>
      <c r="E2341" s="19" t="s">
        <v>2902</v>
      </c>
      <c r="F2341" s="21"/>
      <c r="G2341" s="19" t="s">
        <v>599</v>
      </c>
      <c r="H2341" s="25" t="str">
        <f>IF(RIGHT(G2341,1)="M", LEFT(G2341,LEN(G2341)-1), G2341)</f>
        <v>HM506</v>
      </c>
      <c r="I2341" s="25" t="str">
        <f>IF(RIGHT(G2341,1)="M","M","Non-M")</f>
        <v>M</v>
      </c>
      <c r="J2341" s="87"/>
      <c r="K2341" s="76"/>
    </row>
    <row r="2342" spans="1:11" ht="41.25" hidden="1" customHeight="1">
      <c r="A2342" s="18" t="s">
        <v>2914</v>
      </c>
      <c r="B2342" s="19" t="s">
        <v>1301</v>
      </c>
      <c r="C2342" s="19" t="s">
        <v>738</v>
      </c>
      <c r="D2342" s="19" t="s">
        <v>1440</v>
      </c>
      <c r="E2342" s="19" t="s">
        <v>2915</v>
      </c>
      <c r="F2342" s="21"/>
      <c r="G2342" s="19" t="s">
        <v>1052</v>
      </c>
      <c r="H2342" s="25" t="str">
        <f t="shared" ref="H2342:H2344" si="305">IF(RIGHT(G2342,1)="M", LEFT(G2342,LEN(G2342)-1), G2342)</f>
        <v>JS111</v>
      </c>
      <c r="I2342" s="25" t="str">
        <f t="shared" ref="I2342:I2344" si="306">IF(RIGHT(G2342,1)="M","M","Non-M")</f>
        <v>Non-M</v>
      </c>
      <c r="J2342" s="87"/>
      <c r="K2342" s="76"/>
    </row>
    <row r="2343" spans="1:11" ht="41.25" hidden="1" customHeight="1">
      <c r="A2343" s="18" t="s">
        <v>2916</v>
      </c>
      <c r="B2343" s="19" t="s">
        <v>1301</v>
      </c>
      <c r="C2343" s="19" t="s">
        <v>738</v>
      </c>
      <c r="D2343" s="19" t="s">
        <v>1440</v>
      </c>
      <c r="E2343" s="19" t="s">
        <v>2915</v>
      </c>
      <c r="F2343" s="21"/>
      <c r="G2343" s="19" t="s">
        <v>282</v>
      </c>
      <c r="H2343" s="25" t="str">
        <f t="shared" si="305"/>
        <v>NK510</v>
      </c>
      <c r="I2343" s="25" t="str">
        <f t="shared" si="306"/>
        <v>Non-M</v>
      </c>
      <c r="J2343" s="87"/>
      <c r="K2343" s="76"/>
    </row>
    <row r="2344" spans="1:11" ht="41.25" hidden="1" customHeight="1">
      <c r="A2344" s="18" t="s">
        <v>2917</v>
      </c>
      <c r="B2344" s="19" t="s">
        <v>1301</v>
      </c>
      <c r="C2344" s="19" t="s">
        <v>738</v>
      </c>
      <c r="D2344" s="19" t="s">
        <v>1440</v>
      </c>
      <c r="E2344" s="19" t="s">
        <v>2915</v>
      </c>
      <c r="F2344" s="21"/>
      <c r="G2344" s="19" t="s">
        <v>326</v>
      </c>
      <c r="H2344" s="25" t="str">
        <f t="shared" si="305"/>
        <v>CL502</v>
      </c>
      <c r="I2344" s="25" t="str">
        <f t="shared" si="306"/>
        <v>M</v>
      </c>
      <c r="J2344" s="87"/>
      <c r="K2344" s="76"/>
    </row>
    <row r="2345" spans="1:11" ht="41.25" hidden="1" customHeight="1">
      <c r="A2345" s="18" t="s">
        <v>2918</v>
      </c>
      <c r="B2345" s="19" t="s">
        <v>1301</v>
      </c>
      <c r="C2345" s="19" t="s">
        <v>738</v>
      </c>
      <c r="D2345" s="19" t="s">
        <v>1440</v>
      </c>
      <c r="E2345" s="19" t="s">
        <v>2915</v>
      </c>
      <c r="F2345" s="21"/>
      <c r="G2345" s="19" t="s">
        <v>1046</v>
      </c>
      <c r="H2345" s="25" t="str">
        <f t="shared" ref="H2345:H2346" si="307">IF(RIGHT(G2345,1)="M", LEFT(G2345,LEN(G2345)-1), G2345)</f>
        <v>ZP101</v>
      </c>
      <c r="I2345" s="25" t="str">
        <f t="shared" ref="I2345:I2346" si="308">IF(RIGHT(G2345,1)="M","M","Non-M")</f>
        <v>M</v>
      </c>
      <c r="J2345" s="87"/>
      <c r="K2345" s="76"/>
    </row>
    <row r="2346" spans="1:11" ht="41.25" hidden="1" customHeight="1">
      <c r="A2346" s="18" t="s">
        <v>2919</v>
      </c>
      <c r="B2346" s="19" t="s">
        <v>1301</v>
      </c>
      <c r="C2346" s="19" t="s">
        <v>738</v>
      </c>
      <c r="D2346" s="19" t="s">
        <v>1440</v>
      </c>
      <c r="E2346" s="19" t="s">
        <v>2915</v>
      </c>
      <c r="F2346" s="21"/>
      <c r="G2346" s="19" t="s">
        <v>1184</v>
      </c>
      <c r="H2346" s="25" t="str">
        <f t="shared" si="307"/>
        <v>JS105</v>
      </c>
      <c r="I2346" s="25" t="str">
        <f t="shared" si="308"/>
        <v>M</v>
      </c>
      <c r="J2346" s="87" t="s">
        <v>1283</v>
      </c>
      <c r="K2346" s="76"/>
    </row>
    <row r="2347" spans="1:11" ht="41.25" hidden="1" customHeight="1">
      <c r="A2347" s="18" t="s">
        <v>2920</v>
      </c>
      <c r="B2347" s="19" t="s">
        <v>1301</v>
      </c>
      <c r="C2347" s="19" t="s">
        <v>738</v>
      </c>
      <c r="D2347" s="86" t="s">
        <v>1440</v>
      </c>
      <c r="E2347" s="19" t="s">
        <v>2915</v>
      </c>
      <c r="F2347" s="21"/>
      <c r="G2347" s="19" t="s">
        <v>2728</v>
      </c>
      <c r="H2347" s="25" t="str">
        <f>IF(RIGHT(G2347,1)="M", LEFT(G2347,LEN(G2347)-1), G2347)</f>
        <v>PK202</v>
      </c>
      <c r="I2347" s="25" t="str">
        <f>IF(RIGHT(G2347,1)="M","M","Non-M")</f>
        <v>M</v>
      </c>
      <c r="J2347" s="87" t="s">
        <v>2921</v>
      </c>
      <c r="K2347" s="76"/>
    </row>
    <row r="2348" spans="1:11" ht="41.25" hidden="1" customHeight="1">
      <c r="A2348" s="18" t="s">
        <v>2922</v>
      </c>
      <c r="B2348" s="19" t="s">
        <v>1301</v>
      </c>
      <c r="C2348" s="19" t="s">
        <v>738</v>
      </c>
      <c r="D2348" s="86" t="s">
        <v>1440</v>
      </c>
      <c r="E2348" s="19" t="s">
        <v>2915</v>
      </c>
      <c r="F2348" s="21"/>
      <c r="G2348" s="19" t="s">
        <v>1050</v>
      </c>
      <c r="H2348" s="25" t="str">
        <f t="shared" ref="H2348:H2350" si="309">IF(RIGHT(G2348,1)="M", LEFT(G2348,LEN(G2348)-1), G2348)</f>
        <v>PB206</v>
      </c>
      <c r="I2348" s="25" t="str">
        <f t="shared" ref="I2348:I2350" si="310">IF(RIGHT(G2348,1)="M","M","Non-M")</f>
        <v>M</v>
      </c>
      <c r="J2348" s="87"/>
      <c r="K2348" s="76"/>
    </row>
    <row r="2349" spans="1:11" ht="41.25" hidden="1" customHeight="1">
      <c r="A2349" s="18" t="s">
        <v>2923</v>
      </c>
      <c r="B2349" s="19" t="s">
        <v>1301</v>
      </c>
      <c r="C2349" s="19" t="s">
        <v>738</v>
      </c>
      <c r="D2349" s="86" t="s">
        <v>1440</v>
      </c>
      <c r="E2349" s="19" t="s">
        <v>2915</v>
      </c>
      <c r="F2349" s="21"/>
      <c r="G2349" s="19" t="s">
        <v>71</v>
      </c>
      <c r="H2349" s="25" t="str">
        <f t="shared" si="309"/>
        <v>HM500</v>
      </c>
      <c r="I2349" s="25" t="str">
        <f t="shared" si="310"/>
        <v>Non-M</v>
      </c>
      <c r="J2349" s="87"/>
      <c r="K2349" s="76"/>
    </row>
    <row r="2350" spans="1:11" ht="41.25" hidden="1" customHeight="1">
      <c r="A2350" s="18" t="s">
        <v>2924</v>
      </c>
      <c r="B2350" s="19" t="s">
        <v>1301</v>
      </c>
      <c r="C2350" s="19" t="s">
        <v>738</v>
      </c>
      <c r="D2350" s="86" t="s">
        <v>1440</v>
      </c>
      <c r="E2350" s="19" t="s">
        <v>2915</v>
      </c>
      <c r="F2350" s="21"/>
      <c r="G2350" s="19" t="s">
        <v>157</v>
      </c>
      <c r="H2350" s="25" t="str">
        <f t="shared" si="309"/>
        <v>HM504</v>
      </c>
      <c r="I2350" s="25" t="str">
        <f t="shared" si="310"/>
        <v>Non-M</v>
      </c>
      <c r="J2350" s="87"/>
      <c r="K2350" s="76"/>
    </row>
    <row r="2351" spans="1:11" ht="41.25" hidden="1" customHeight="1">
      <c r="A2351" s="18" t="s">
        <v>2925</v>
      </c>
      <c r="B2351" s="19" t="s">
        <v>1301</v>
      </c>
      <c r="C2351" s="19" t="s">
        <v>14</v>
      </c>
      <c r="D2351" s="86" t="s">
        <v>1440</v>
      </c>
      <c r="E2351" s="19" t="s">
        <v>15</v>
      </c>
      <c r="F2351" s="21"/>
      <c r="G2351" s="19" t="s">
        <v>1052</v>
      </c>
      <c r="H2351" s="25" t="str">
        <f t="shared" ref="H2351:H2376" si="311">IF(RIGHT(G2351,1)="M", LEFT(G2351,LEN(G2351)-1), G2351)</f>
        <v>JS111</v>
      </c>
      <c r="I2351" s="25" t="str">
        <f t="shared" ref="I2351:I2376" si="312">IF(RIGHT(G2351,1)="M","M","Non-M")</f>
        <v>Non-M</v>
      </c>
      <c r="J2351" s="87"/>
      <c r="K2351" s="76"/>
    </row>
    <row r="2352" spans="1:11" ht="41.25" hidden="1" customHeight="1">
      <c r="A2352" s="18" t="s">
        <v>2926</v>
      </c>
      <c r="B2352" s="19" t="s">
        <v>1301</v>
      </c>
      <c r="C2352" s="19" t="s">
        <v>14</v>
      </c>
      <c r="D2352" s="86" t="s">
        <v>1440</v>
      </c>
      <c r="E2352" s="19" t="s">
        <v>15</v>
      </c>
      <c r="F2352" s="21"/>
      <c r="G2352" s="19" t="s">
        <v>774</v>
      </c>
      <c r="H2352" s="25" t="str">
        <f t="shared" si="311"/>
        <v>ZP100</v>
      </c>
      <c r="I2352" s="25" t="str">
        <f t="shared" si="312"/>
        <v>Non-M</v>
      </c>
      <c r="J2352" s="87"/>
      <c r="K2352" s="76"/>
    </row>
    <row r="2353" spans="1:11" ht="41.25" hidden="1" customHeight="1">
      <c r="A2353" s="18" t="s">
        <v>2927</v>
      </c>
      <c r="B2353" s="19" t="s">
        <v>1301</v>
      </c>
      <c r="C2353" s="19" t="s">
        <v>14</v>
      </c>
      <c r="D2353" s="86" t="s">
        <v>1440</v>
      </c>
      <c r="E2353" s="19" t="s">
        <v>15</v>
      </c>
      <c r="F2353" s="21"/>
      <c r="G2353" s="19" t="s">
        <v>282</v>
      </c>
      <c r="H2353" s="25" t="str">
        <f t="shared" si="311"/>
        <v>NK510</v>
      </c>
      <c r="I2353" s="25" t="str">
        <f t="shared" si="312"/>
        <v>Non-M</v>
      </c>
      <c r="J2353" s="87"/>
      <c r="K2353" s="76"/>
    </row>
    <row r="2354" spans="1:11" ht="41.25" hidden="1" customHeight="1">
      <c r="A2354" s="18" t="s">
        <v>2928</v>
      </c>
      <c r="B2354" s="19" t="s">
        <v>1301</v>
      </c>
      <c r="C2354" s="19" t="s">
        <v>14</v>
      </c>
      <c r="D2354" s="86" t="s">
        <v>1440</v>
      </c>
      <c r="E2354" s="19" t="s">
        <v>15</v>
      </c>
      <c r="F2354" s="21"/>
      <c r="G2354" s="19" t="s">
        <v>24</v>
      </c>
      <c r="H2354" s="25" t="str">
        <f t="shared" si="311"/>
        <v>PK207</v>
      </c>
      <c r="I2354" s="25" t="str">
        <f t="shared" si="312"/>
        <v>Non-M</v>
      </c>
      <c r="J2354" s="87"/>
      <c r="K2354" s="76"/>
    </row>
    <row r="2355" spans="1:11" ht="41.25" hidden="1" customHeight="1">
      <c r="A2355" s="18" t="s">
        <v>2929</v>
      </c>
      <c r="B2355" s="19" t="s">
        <v>1301</v>
      </c>
      <c r="C2355" s="19" t="s">
        <v>14</v>
      </c>
      <c r="D2355" s="86" t="s">
        <v>1440</v>
      </c>
      <c r="E2355" s="19" t="s">
        <v>15</v>
      </c>
      <c r="F2355" s="21"/>
      <c r="G2355" s="19" t="s">
        <v>492</v>
      </c>
      <c r="H2355" s="25" t="str">
        <f t="shared" si="311"/>
        <v>HM703</v>
      </c>
      <c r="I2355" s="25" t="str">
        <f t="shared" si="312"/>
        <v>M</v>
      </c>
      <c r="J2355" s="87"/>
      <c r="K2355" s="76"/>
    </row>
    <row r="2356" spans="1:11" ht="41.25" hidden="1" customHeight="1">
      <c r="A2356" s="18" t="s">
        <v>2930</v>
      </c>
      <c r="B2356" s="19" t="s">
        <v>1301</v>
      </c>
      <c r="C2356" s="19" t="s">
        <v>14</v>
      </c>
      <c r="D2356" s="86" t="s">
        <v>1440</v>
      </c>
      <c r="E2356" s="19" t="s">
        <v>15</v>
      </c>
      <c r="F2356" s="21"/>
      <c r="G2356" s="19" t="s">
        <v>638</v>
      </c>
      <c r="H2356" s="25" t="str">
        <f t="shared" si="311"/>
        <v>HM502</v>
      </c>
      <c r="I2356" s="25" t="str">
        <f t="shared" si="312"/>
        <v>Non-M</v>
      </c>
      <c r="J2356" s="87"/>
      <c r="K2356" s="76"/>
    </row>
    <row r="2357" spans="1:11" ht="41.25" hidden="1" customHeight="1">
      <c r="A2357" s="18" t="s">
        <v>2931</v>
      </c>
      <c r="B2357" s="19" t="s">
        <v>1301</v>
      </c>
      <c r="C2357" s="19" t="s">
        <v>14</v>
      </c>
      <c r="D2357" s="86" t="s">
        <v>1440</v>
      </c>
      <c r="E2357" s="19" t="s">
        <v>15</v>
      </c>
      <c r="F2357" s="21"/>
      <c r="G2357" s="19" t="s">
        <v>2932</v>
      </c>
      <c r="H2357" s="25" t="str">
        <f t="shared" si="311"/>
        <v>TH203</v>
      </c>
      <c r="I2357" s="25" t="str">
        <f t="shared" si="312"/>
        <v>Non-M</v>
      </c>
      <c r="J2357" s="87"/>
      <c r="K2357" s="76"/>
    </row>
    <row r="2358" spans="1:11" ht="41.25" hidden="1" customHeight="1">
      <c r="A2358" s="18" t="s">
        <v>2933</v>
      </c>
      <c r="B2358" s="19" t="s">
        <v>1301</v>
      </c>
      <c r="C2358" s="19" t="s">
        <v>14</v>
      </c>
      <c r="D2358" s="86" t="s">
        <v>1440</v>
      </c>
      <c r="E2358" s="19" t="s">
        <v>15</v>
      </c>
      <c r="F2358" s="21"/>
      <c r="G2358" s="19" t="s">
        <v>300</v>
      </c>
      <c r="H2358" s="25" t="str">
        <f t="shared" si="311"/>
        <v>HM202</v>
      </c>
      <c r="I2358" s="25" t="str">
        <f t="shared" si="312"/>
        <v>M</v>
      </c>
      <c r="J2358" s="87" t="s">
        <v>1546</v>
      </c>
      <c r="K2358" s="76"/>
    </row>
    <row r="2359" spans="1:11" ht="41.25" hidden="1" customHeight="1">
      <c r="A2359" s="18" t="s">
        <v>2934</v>
      </c>
      <c r="B2359" s="19" t="s">
        <v>1301</v>
      </c>
      <c r="C2359" s="19" t="s">
        <v>14</v>
      </c>
      <c r="D2359" s="86" t="s">
        <v>1440</v>
      </c>
      <c r="E2359" s="19" t="s">
        <v>15</v>
      </c>
      <c r="F2359" s="21"/>
      <c r="G2359" s="19" t="s">
        <v>2671</v>
      </c>
      <c r="H2359" s="25" t="str">
        <f t="shared" si="311"/>
        <v>DC102</v>
      </c>
      <c r="I2359" s="25" t="str">
        <f t="shared" si="312"/>
        <v>M</v>
      </c>
      <c r="J2359" s="87"/>
      <c r="K2359" s="76"/>
    </row>
    <row r="2360" spans="1:11" ht="41.25" hidden="1" customHeight="1">
      <c r="A2360" s="18" t="s">
        <v>2935</v>
      </c>
      <c r="B2360" s="19" t="s">
        <v>1301</v>
      </c>
      <c r="C2360" s="19" t="s">
        <v>14</v>
      </c>
      <c r="D2360" s="86" t="s">
        <v>1440</v>
      </c>
      <c r="E2360" s="19" t="s">
        <v>15</v>
      </c>
      <c r="F2360" s="21"/>
      <c r="G2360" s="19" t="s">
        <v>2001</v>
      </c>
      <c r="H2360" s="25" t="str">
        <f t="shared" si="311"/>
        <v>HD702</v>
      </c>
      <c r="I2360" s="25" t="str">
        <f t="shared" si="312"/>
        <v>Non-M</v>
      </c>
      <c r="J2360" s="87"/>
      <c r="K2360" s="76"/>
    </row>
    <row r="2361" spans="1:11" ht="41.25" hidden="1" customHeight="1">
      <c r="A2361" s="18" t="s">
        <v>2936</v>
      </c>
      <c r="B2361" s="19" t="s">
        <v>1301</v>
      </c>
      <c r="C2361" s="19" t="s">
        <v>14</v>
      </c>
      <c r="D2361" s="86" t="s">
        <v>1440</v>
      </c>
      <c r="E2361" s="19" t="s">
        <v>2937</v>
      </c>
      <c r="F2361" s="21"/>
      <c r="G2361" s="19" t="s">
        <v>1052</v>
      </c>
      <c r="H2361" s="25" t="str">
        <f t="shared" si="311"/>
        <v>JS111</v>
      </c>
      <c r="I2361" s="25" t="str">
        <f t="shared" si="312"/>
        <v>Non-M</v>
      </c>
      <c r="J2361" s="87"/>
      <c r="K2361" s="76"/>
    </row>
    <row r="2362" spans="1:11" ht="41.25" hidden="1" customHeight="1">
      <c r="A2362" s="18" t="s">
        <v>2938</v>
      </c>
      <c r="B2362" s="19" t="s">
        <v>1301</v>
      </c>
      <c r="C2362" s="19" t="s">
        <v>14</v>
      </c>
      <c r="D2362" s="86" t="s">
        <v>1440</v>
      </c>
      <c r="E2362" s="19" t="s">
        <v>2937</v>
      </c>
      <c r="F2362" s="21"/>
      <c r="G2362" s="19" t="s">
        <v>774</v>
      </c>
      <c r="H2362" s="25" t="str">
        <f t="shared" si="311"/>
        <v>ZP100</v>
      </c>
      <c r="I2362" s="25" t="str">
        <f t="shared" si="312"/>
        <v>Non-M</v>
      </c>
      <c r="J2362" s="87"/>
      <c r="K2362" s="76"/>
    </row>
    <row r="2363" spans="1:11" ht="41.25" hidden="1" customHeight="1">
      <c r="A2363" s="18" t="s">
        <v>2939</v>
      </c>
      <c r="B2363" s="19" t="s">
        <v>1301</v>
      </c>
      <c r="C2363" s="19" t="s">
        <v>14</v>
      </c>
      <c r="D2363" s="86" t="s">
        <v>1440</v>
      </c>
      <c r="E2363" s="19" t="s">
        <v>2937</v>
      </c>
      <c r="F2363" s="21"/>
      <c r="G2363" s="19" t="s">
        <v>282</v>
      </c>
      <c r="H2363" s="25" t="str">
        <f t="shared" si="311"/>
        <v>NK510</v>
      </c>
      <c r="I2363" s="25" t="str">
        <f t="shared" si="312"/>
        <v>Non-M</v>
      </c>
      <c r="J2363" s="87"/>
      <c r="K2363" s="76"/>
    </row>
    <row r="2364" spans="1:11" ht="41.25" hidden="1" customHeight="1">
      <c r="A2364" s="18" t="s">
        <v>2940</v>
      </c>
      <c r="B2364" s="19" t="s">
        <v>1301</v>
      </c>
      <c r="C2364" s="19" t="s">
        <v>14</v>
      </c>
      <c r="D2364" s="86" t="s">
        <v>1440</v>
      </c>
      <c r="E2364" s="19" t="s">
        <v>2937</v>
      </c>
      <c r="F2364" s="21"/>
      <c r="G2364" s="19" t="s">
        <v>24</v>
      </c>
      <c r="H2364" s="25" t="str">
        <f t="shared" si="311"/>
        <v>PK207</v>
      </c>
      <c r="I2364" s="25" t="str">
        <f t="shared" si="312"/>
        <v>Non-M</v>
      </c>
      <c r="J2364" s="87"/>
      <c r="K2364" s="76"/>
    </row>
    <row r="2365" spans="1:11" ht="41.25" hidden="1" customHeight="1">
      <c r="A2365" s="18" t="s">
        <v>2941</v>
      </c>
      <c r="B2365" s="19" t="s">
        <v>1301</v>
      </c>
      <c r="C2365" s="19" t="s">
        <v>14</v>
      </c>
      <c r="D2365" s="86" t="s">
        <v>1440</v>
      </c>
      <c r="E2365" s="19" t="s">
        <v>2937</v>
      </c>
      <c r="F2365" s="21"/>
      <c r="G2365" s="19" t="s">
        <v>492</v>
      </c>
      <c r="H2365" s="25" t="str">
        <f t="shared" si="311"/>
        <v>HM703</v>
      </c>
      <c r="I2365" s="25" t="str">
        <f t="shared" si="312"/>
        <v>M</v>
      </c>
      <c r="J2365" s="87"/>
      <c r="K2365" s="76"/>
    </row>
    <row r="2366" spans="1:11" ht="41.25" hidden="1" customHeight="1">
      <c r="A2366" s="18" t="s">
        <v>2942</v>
      </c>
      <c r="B2366" s="19" t="s">
        <v>1301</v>
      </c>
      <c r="C2366" s="19" t="s">
        <v>14</v>
      </c>
      <c r="D2366" s="86" t="s">
        <v>1440</v>
      </c>
      <c r="E2366" s="19" t="s">
        <v>2937</v>
      </c>
      <c r="F2366" s="21"/>
      <c r="G2366" s="19" t="s">
        <v>638</v>
      </c>
      <c r="H2366" s="25" t="str">
        <f t="shared" si="311"/>
        <v>HM502</v>
      </c>
      <c r="I2366" s="25" t="str">
        <f t="shared" si="312"/>
        <v>Non-M</v>
      </c>
      <c r="J2366" s="87"/>
      <c r="K2366" s="76"/>
    </row>
    <row r="2367" spans="1:11" ht="41.25" hidden="1" customHeight="1">
      <c r="A2367" s="18" t="s">
        <v>2943</v>
      </c>
      <c r="B2367" s="19" t="s">
        <v>1301</v>
      </c>
      <c r="C2367" s="19" t="s">
        <v>14</v>
      </c>
      <c r="D2367" s="86" t="s">
        <v>1440</v>
      </c>
      <c r="E2367" s="19" t="s">
        <v>2937</v>
      </c>
      <c r="F2367" s="21"/>
      <c r="G2367" s="19" t="s">
        <v>2932</v>
      </c>
      <c r="H2367" s="25" t="str">
        <f t="shared" si="311"/>
        <v>TH203</v>
      </c>
      <c r="I2367" s="25" t="str">
        <f t="shared" si="312"/>
        <v>Non-M</v>
      </c>
      <c r="J2367" s="87"/>
      <c r="K2367" s="76"/>
    </row>
    <row r="2368" spans="1:11" ht="41.25" hidden="1" customHeight="1">
      <c r="A2368" s="18" t="s">
        <v>2944</v>
      </c>
      <c r="B2368" s="19" t="s">
        <v>1301</v>
      </c>
      <c r="C2368" s="19" t="s">
        <v>14</v>
      </c>
      <c r="D2368" s="86" t="s">
        <v>1440</v>
      </c>
      <c r="E2368" s="19" t="s">
        <v>2937</v>
      </c>
      <c r="F2368" s="21"/>
      <c r="G2368" s="19" t="s">
        <v>300</v>
      </c>
      <c r="H2368" s="25" t="str">
        <f t="shared" si="311"/>
        <v>HM202</v>
      </c>
      <c r="I2368" s="25" t="str">
        <f t="shared" si="312"/>
        <v>M</v>
      </c>
      <c r="J2368" s="87" t="s">
        <v>1546</v>
      </c>
      <c r="K2368" s="76"/>
    </row>
    <row r="2369" spans="1:11" ht="41.25" hidden="1" customHeight="1">
      <c r="A2369" s="18" t="s">
        <v>2945</v>
      </c>
      <c r="B2369" s="19" t="s">
        <v>1301</v>
      </c>
      <c r="C2369" s="19" t="s">
        <v>14</v>
      </c>
      <c r="D2369" s="86" t="s">
        <v>1440</v>
      </c>
      <c r="E2369" s="19" t="s">
        <v>2937</v>
      </c>
      <c r="F2369" s="21"/>
      <c r="G2369" s="19" t="s">
        <v>2671</v>
      </c>
      <c r="H2369" s="25" t="str">
        <f t="shared" si="311"/>
        <v>DC102</v>
      </c>
      <c r="I2369" s="25" t="str">
        <f t="shared" si="312"/>
        <v>M</v>
      </c>
      <c r="J2369" s="87"/>
      <c r="K2369" s="76"/>
    </row>
    <row r="2370" spans="1:11" ht="41.25" hidden="1" customHeight="1">
      <c r="A2370" s="18" t="s">
        <v>2946</v>
      </c>
      <c r="B2370" s="19" t="s">
        <v>1301</v>
      </c>
      <c r="C2370" s="19" t="s">
        <v>14</v>
      </c>
      <c r="D2370" s="86" t="s">
        <v>1440</v>
      </c>
      <c r="E2370" s="19" t="s">
        <v>2937</v>
      </c>
      <c r="F2370" s="21"/>
      <c r="G2370" s="19" t="s">
        <v>2001</v>
      </c>
      <c r="H2370" s="25" t="str">
        <f t="shared" si="311"/>
        <v>HD702</v>
      </c>
      <c r="I2370" s="25" t="str">
        <f t="shared" si="312"/>
        <v>Non-M</v>
      </c>
      <c r="J2370" s="87"/>
      <c r="K2370" s="76"/>
    </row>
    <row r="2371" spans="1:11" ht="41.25" hidden="1" customHeight="1">
      <c r="A2371" s="18" t="s">
        <v>2947</v>
      </c>
      <c r="B2371" s="19" t="s">
        <v>1301</v>
      </c>
      <c r="C2371" s="19" t="s">
        <v>14</v>
      </c>
      <c r="D2371" s="86" t="s">
        <v>1440</v>
      </c>
      <c r="E2371" s="19" t="s">
        <v>2948</v>
      </c>
      <c r="F2371" s="21"/>
      <c r="G2371" s="19" t="s">
        <v>1052</v>
      </c>
      <c r="H2371" s="25" t="str">
        <f t="shared" si="311"/>
        <v>JS111</v>
      </c>
      <c r="I2371" s="25" t="str">
        <f t="shared" si="312"/>
        <v>Non-M</v>
      </c>
      <c r="J2371" s="87"/>
      <c r="K2371" s="76"/>
    </row>
    <row r="2372" spans="1:11" ht="41.25" hidden="1" customHeight="1">
      <c r="A2372" s="18" t="s">
        <v>2949</v>
      </c>
      <c r="B2372" s="19" t="s">
        <v>1301</v>
      </c>
      <c r="C2372" s="19" t="s">
        <v>14</v>
      </c>
      <c r="D2372" s="86" t="s">
        <v>1440</v>
      </c>
      <c r="E2372" s="19" t="s">
        <v>2948</v>
      </c>
      <c r="F2372" s="21"/>
      <c r="G2372" s="19" t="s">
        <v>120</v>
      </c>
      <c r="H2372" s="25" t="str">
        <f t="shared" si="311"/>
        <v>JS124</v>
      </c>
      <c r="I2372" s="25" t="str">
        <f t="shared" si="312"/>
        <v>Non-M</v>
      </c>
      <c r="J2372" s="87" t="s">
        <v>2950</v>
      </c>
      <c r="K2372" s="76"/>
    </row>
    <row r="2373" spans="1:11" ht="41.25" hidden="1" customHeight="1">
      <c r="A2373" s="18" t="s">
        <v>2951</v>
      </c>
      <c r="B2373" s="19" t="s">
        <v>1301</v>
      </c>
      <c r="C2373" s="19" t="s">
        <v>14</v>
      </c>
      <c r="D2373" s="86" t="s">
        <v>1440</v>
      </c>
      <c r="E2373" s="19" t="s">
        <v>2948</v>
      </c>
      <c r="F2373" s="21"/>
      <c r="G2373" s="19" t="s">
        <v>2952</v>
      </c>
      <c r="H2373" s="25" t="str">
        <f t="shared" si="311"/>
        <v>NK505</v>
      </c>
      <c r="I2373" s="25" t="str">
        <f t="shared" si="312"/>
        <v>Non-M</v>
      </c>
      <c r="J2373" s="87"/>
      <c r="K2373" s="76"/>
    </row>
    <row r="2374" spans="1:11" ht="41.25" hidden="1" customHeight="1">
      <c r="A2374" s="18" t="s">
        <v>2953</v>
      </c>
      <c r="B2374" s="19" t="s">
        <v>1301</v>
      </c>
      <c r="C2374" s="19" t="s">
        <v>14</v>
      </c>
      <c r="D2374" s="86" t="s">
        <v>1440</v>
      </c>
      <c r="E2374" s="19" t="s">
        <v>2948</v>
      </c>
      <c r="F2374" s="21"/>
      <c r="G2374" s="19" t="s">
        <v>1599</v>
      </c>
      <c r="H2374" s="25" t="str">
        <f t="shared" si="311"/>
        <v>LP104</v>
      </c>
      <c r="I2374" s="25" t="str">
        <f t="shared" si="312"/>
        <v>Non-M</v>
      </c>
      <c r="J2374" s="87"/>
      <c r="K2374" s="76"/>
    </row>
    <row r="2375" spans="1:11" ht="41.25" hidden="1" customHeight="1">
      <c r="A2375" s="18" t="s">
        <v>2954</v>
      </c>
      <c r="B2375" s="19" t="s">
        <v>1301</v>
      </c>
      <c r="C2375" s="19" t="s">
        <v>14</v>
      </c>
      <c r="D2375" s="86" t="s">
        <v>1440</v>
      </c>
      <c r="E2375" s="19" t="s">
        <v>2948</v>
      </c>
      <c r="F2375" s="21"/>
      <c r="G2375" s="19" t="s">
        <v>774</v>
      </c>
      <c r="H2375" s="25" t="str">
        <f t="shared" si="311"/>
        <v>ZP100</v>
      </c>
      <c r="I2375" s="25" t="str">
        <f t="shared" si="312"/>
        <v>Non-M</v>
      </c>
      <c r="J2375" s="87"/>
      <c r="K2375" s="76"/>
    </row>
    <row r="2376" spans="1:11" ht="41.25" hidden="1" customHeight="1">
      <c r="A2376" s="18" t="s">
        <v>2955</v>
      </c>
      <c r="B2376" s="19" t="s">
        <v>1301</v>
      </c>
      <c r="C2376" s="19" t="s">
        <v>14</v>
      </c>
      <c r="D2376" s="86" t="s">
        <v>1440</v>
      </c>
      <c r="E2376" s="19" t="s">
        <v>2948</v>
      </c>
      <c r="F2376" s="21"/>
      <c r="G2376" s="19" t="s">
        <v>33</v>
      </c>
      <c r="H2376" s="25" t="str">
        <f t="shared" si="311"/>
        <v>HM203</v>
      </c>
      <c r="I2376" s="25" t="str">
        <f t="shared" si="312"/>
        <v>Non-M</v>
      </c>
      <c r="J2376" s="87"/>
      <c r="K2376" s="76"/>
    </row>
    <row r="2377" spans="1:11" ht="41.25" hidden="1" customHeight="1">
      <c r="A2377" s="18" t="s">
        <v>2956</v>
      </c>
      <c r="B2377" s="35" t="s">
        <v>2232</v>
      </c>
      <c r="C2377" s="35" t="s">
        <v>231</v>
      </c>
      <c r="D2377" s="60" t="s">
        <v>1043</v>
      </c>
      <c r="E2377" s="35" t="s">
        <v>2957</v>
      </c>
      <c r="F2377" s="48"/>
      <c r="G2377" s="35" t="s">
        <v>1272</v>
      </c>
      <c r="H2377" s="57" t="str">
        <f t="shared" ref="H2377:H2440" si="313">IF(RIGHT(G2377,1)="M", LEFT(G2377,LEN(G2377)-1), G2377)</f>
        <v>WB203</v>
      </c>
      <c r="I2377" s="57" t="str">
        <f t="shared" ref="I2377:I2440" si="314">IF(RIGHT(G2377,1)="M","M","Non-M")</f>
        <v>Non-M</v>
      </c>
      <c r="J2377" s="58" t="s">
        <v>2958</v>
      </c>
      <c r="K2377" s="76"/>
    </row>
    <row r="2378" spans="1:11" ht="41.25" hidden="1" customHeight="1">
      <c r="A2378" s="18" t="s">
        <v>2959</v>
      </c>
      <c r="B2378" s="35" t="s">
        <v>2232</v>
      </c>
      <c r="C2378" s="35" t="s">
        <v>231</v>
      </c>
      <c r="D2378" s="60" t="s">
        <v>1043</v>
      </c>
      <c r="E2378" s="35" t="s">
        <v>2957</v>
      </c>
      <c r="F2378" s="48"/>
      <c r="G2378" s="35" t="s">
        <v>61</v>
      </c>
      <c r="H2378" s="57" t="str">
        <f t="shared" si="313"/>
        <v>DC101</v>
      </c>
      <c r="I2378" s="57" t="str">
        <f t="shared" si="314"/>
        <v>Non-M</v>
      </c>
      <c r="J2378" s="58"/>
      <c r="K2378" s="76"/>
    </row>
    <row r="2379" spans="1:11" ht="41.25" hidden="1" customHeight="1">
      <c r="A2379" s="18" t="s">
        <v>2960</v>
      </c>
      <c r="B2379" s="35" t="s">
        <v>2232</v>
      </c>
      <c r="C2379" s="35" t="s">
        <v>231</v>
      </c>
      <c r="D2379" s="60" t="s">
        <v>1043</v>
      </c>
      <c r="E2379" s="35" t="s">
        <v>2957</v>
      </c>
      <c r="F2379" s="48"/>
      <c r="G2379" s="35" t="s">
        <v>94</v>
      </c>
      <c r="H2379" s="57" t="str">
        <f t="shared" si="313"/>
        <v>DC202</v>
      </c>
      <c r="I2379" s="57" t="str">
        <f t="shared" si="314"/>
        <v>Non-M</v>
      </c>
      <c r="J2379" s="58"/>
      <c r="K2379" s="76"/>
    </row>
    <row r="2380" spans="1:11" ht="41.25" hidden="1" customHeight="1">
      <c r="A2380" s="18" t="s">
        <v>2961</v>
      </c>
      <c r="B2380" s="35" t="s">
        <v>2232</v>
      </c>
      <c r="C2380" s="35" t="s">
        <v>231</v>
      </c>
      <c r="D2380" s="60" t="s">
        <v>1043</v>
      </c>
      <c r="E2380" s="35" t="s">
        <v>2957</v>
      </c>
      <c r="F2380" s="48"/>
      <c r="G2380" s="35" t="s">
        <v>152</v>
      </c>
      <c r="H2380" s="57" t="str">
        <f t="shared" si="313"/>
        <v>DC400</v>
      </c>
      <c r="I2380" s="57" t="str">
        <f t="shared" si="314"/>
        <v>Non-M</v>
      </c>
      <c r="J2380" s="58"/>
      <c r="K2380" s="76"/>
    </row>
    <row r="2381" spans="1:11" ht="41.25" hidden="1" customHeight="1">
      <c r="A2381" s="18" t="s">
        <v>2962</v>
      </c>
      <c r="B2381" s="35" t="s">
        <v>2232</v>
      </c>
      <c r="C2381" s="35" t="s">
        <v>231</v>
      </c>
      <c r="D2381" s="60" t="s">
        <v>1043</v>
      </c>
      <c r="E2381" s="35" t="s">
        <v>2957</v>
      </c>
      <c r="F2381" s="48"/>
      <c r="G2381" s="35" t="s">
        <v>99</v>
      </c>
      <c r="H2381" s="57" t="str">
        <f t="shared" si="313"/>
        <v>PK201</v>
      </c>
      <c r="I2381" s="57" t="str">
        <f t="shared" si="314"/>
        <v>Non-M</v>
      </c>
      <c r="J2381" s="58" t="s">
        <v>2963</v>
      </c>
      <c r="K2381" s="76"/>
    </row>
    <row r="2382" spans="1:11" ht="41.25" hidden="1" customHeight="1">
      <c r="A2382" s="18" t="s">
        <v>2964</v>
      </c>
      <c r="B2382" s="35" t="s">
        <v>2232</v>
      </c>
      <c r="C2382" s="35" t="s">
        <v>231</v>
      </c>
      <c r="D2382" s="60" t="s">
        <v>1043</v>
      </c>
      <c r="E2382" s="35" t="s">
        <v>2957</v>
      </c>
      <c r="F2382" s="48"/>
      <c r="G2382" s="35" t="s">
        <v>155</v>
      </c>
      <c r="H2382" s="57" t="str">
        <f t="shared" si="313"/>
        <v>PB204</v>
      </c>
      <c r="I2382" s="57" t="str">
        <f t="shared" si="314"/>
        <v>Non-M</v>
      </c>
      <c r="J2382" s="58"/>
      <c r="K2382" s="76"/>
    </row>
    <row r="2383" spans="1:11" ht="41.25" hidden="1" customHeight="1">
      <c r="A2383" s="18" t="s">
        <v>2965</v>
      </c>
      <c r="B2383" s="35" t="s">
        <v>2232</v>
      </c>
      <c r="C2383" s="35" t="s">
        <v>231</v>
      </c>
      <c r="D2383" s="60" t="s">
        <v>1043</v>
      </c>
      <c r="E2383" s="35" t="s">
        <v>2957</v>
      </c>
      <c r="F2383" s="48"/>
      <c r="G2383" s="35" t="s">
        <v>1517</v>
      </c>
      <c r="H2383" s="57" t="str">
        <f t="shared" si="313"/>
        <v>JS124</v>
      </c>
      <c r="I2383" s="57" t="str">
        <f t="shared" si="314"/>
        <v>M</v>
      </c>
      <c r="J2383" s="58" t="s">
        <v>2966</v>
      </c>
      <c r="K2383" s="76"/>
    </row>
    <row r="2384" spans="1:11" ht="41.25" hidden="1" customHeight="1">
      <c r="A2384" s="18" t="s">
        <v>2967</v>
      </c>
      <c r="B2384" s="35" t="s">
        <v>2232</v>
      </c>
      <c r="C2384" s="35" t="s">
        <v>231</v>
      </c>
      <c r="D2384" s="60" t="s">
        <v>1043</v>
      </c>
      <c r="E2384" s="35" t="s">
        <v>2957</v>
      </c>
      <c r="F2384" s="48"/>
      <c r="G2384" s="35" t="s">
        <v>1184</v>
      </c>
      <c r="H2384" s="57" t="str">
        <f t="shared" si="313"/>
        <v>JS105</v>
      </c>
      <c r="I2384" s="57" t="str">
        <f t="shared" si="314"/>
        <v>M</v>
      </c>
      <c r="J2384" s="58" t="s">
        <v>1283</v>
      </c>
      <c r="K2384" s="76"/>
    </row>
    <row r="2385" spans="1:11" ht="41.25" hidden="1" customHeight="1">
      <c r="A2385" s="18" t="s">
        <v>2968</v>
      </c>
      <c r="B2385" s="35" t="s">
        <v>2232</v>
      </c>
      <c r="C2385" s="35" t="s">
        <v>231</v>
      </c>
      <c r="D2385" s="60" t="s">
        <v>1043</v>
      </c>
      <c r="E2385" s="35" t="s">
        <v>2957</v>
      </c>
      <c r="F2385" s="48"/>
      <c r="G2385" s="35" t="s">
        <v>204</v>
      </c>
      <c r="H2385" s="57" t="str">
        <f t="shared" si="313"/>
        <v>HM503</v>
      </c>
      <c r="I2385" s="57" t="str">
        <f t="shared" si="314"/>
        <v>Non-M</v>
      </c>
      <c r="J2385" s="58"/>
      <c r="K2385" s="76"/>
    </row>
    <row r="2386" spans="1:11" ht="41.25" hidden="1" customHeight="1">
      <c r="A2386" s="18" t="s">
        <v>2969</v>
      </c>
      <c r="B2386" s="35" t="s">
        <v>2232</v>
      </c>
      <c r="C2386" s="35" t="s">
        <v>682</v>
      </c>
      <c r="D2386" s="60" t="s">
        <v>2970</v>
      </c>
      <c r="E2386" s="35" t="s">
        <v>2971</v>
      </c>
      <c r="F2386" s="48"/>
      <c r="G2386" s="35" t="s">
        <v>1112</v>
      </c>
      <c r="H2386" s="57" t="str">
        <f t="shared" si="313"/>
        <v>CL410</v>
      </c>
      <c r="I2386" s="57" t="str">
        <f t="shared" si="314"/>
        <v>M</v>
      </c>
      <c r="J2386" s="59" t="s">
        <v>2972</v>
      </c>
      <c r="K2386" s="76"/>
    </row>
    <row r="2387" spans="1:11" ht="41.25" hidden="1" customHeight="1">
      <c r="A2387" s="18" t="s">
        <v>2973</v>
      </c>
      <c r="B2387" s="35" t="s">
        <v>2232</v>
      </c>
      <c r="C2387" s="35" t="s">
        <v>682</v>
      </c>
      <c r="D2387" s="60" t="s">
        <v>2970</v>
      </c>
      <c r="E2387" s="35" t="s">
        <v>2971</v>
      </c>
      <c r="F2387" s="48"/>
      <c r="G2387" s="35" t="s">
        <v>2974</v>
      </c>
      <c r="H2387" s="57" t="str">
        <f t="shared" si="313"/>
        <v>ZP109</v>
      </c>
      <c r="I2387" s="57" t="str">
        <f t="shared" si="314"/>
        <v>M</v>
      </c>
      <c r="J2387" s="59" t="s">
        <v>2975</v>
      </c>
      <c r="K2387" s="76"/>
    </row>
    <row r="2388" spans="1:11" ht="41.25" hidden="1" customHeight="1">
      <c r="A2388" s="18" t="s">
        <v>2976</v>
      </c>
      <c r="B2388" s="35" t="s">
        <v>2232</v>
      </c>
      <c r="C2388" s="35" t="s">
        <v>682</v>
      </c>
      <c r="D2388" s="60" t="s">
        <v>2970</v>
      </c>
      <c r="E2388" s="35" t="s">
        <v>2971</v>
      </c>
      <c r="F2388" s="48"/>
      <c r="G2388" s="35" t="s">
        <v>1517</v>
      </c>
      <c r="H2388" s="57" t="str">
        <f t="shared" si="313"/>
        <v>JS124</v>
      </c>
      <c r="I2388" s="57" t="str">
        <f t="shared" si="314"/>
        <v>M</v>
      </c>
      <c r="J2388" s="58" t="s">
        <v>2958</v>
      </c>
      <c r="K2388" s="76"/>
    </row>
    <row r="2389" spans="1:11" ht="41.25" hidden="1" customHeight="1">
      <c r="A2389" s="18" t="s">
        <v>2977</v>
      </c>
      <c r="B2389" s="35" t="s">
        <v>2232</v>
      </c>
      <c r="C2389" s="35" t="s">
        <v>682</v>
      </c>
      <c r="D2389" s="60" t="s">
        <v>2970</v>
      </c>
      <c r="E2389" s="35" t="s">
        <v>2971</v>
      </c>
      <c r="F2389" s="48"/>
      <c r="G2389" s="35" t="s">
        <v>1337</v>
      </c>
      <c r="H2389" s="57" t="str">
        <f t="shared" si="313"/>
        <v>JS105</v>
      </c>
      <c r="I2389" s="57" t="str">
        <f t="shared" si="314"/>
        <v>Non-M</v>
      </c>
      <c r="J2389" s="58"/>
      <c r="K2389" s="76"/>
    </row>
    <row r="2390" spans="1:11" ht="41.25" hidden="1" customHeight="1">
      <c r="A2390" s="18" t="s">
        <v>2978</v>
      </c>
      <c r="B2390" s="35" t="s">
        <v>2232</v>
      </c>
      <c r="C2390" s="35" t="s">
        <v>682</v>
      </c>
      <c r="D2390" s="60" t="s">
        <v>2970</v>
      </c>
      <c r="E2390" s="35" t="s">
        <v>2971</v>
      </c>
      <c r="F2390" s="48"/>
      <c r="G2390" s="35" t="s">
        <v>1454</v>
      </c>
      <c r="H2390" s="57" t="str">
        <f t="shared" si="313"/>
        <v>JS401</v>
      </c>
      <c r="I2390" s="57" t="str">
        <f t="shared" si="314"/>
        <v>Non-M</v>
      </c>
      <c r="J2390" s="58"/>
      <c r="K2390" s="76"/>
    </row>
    <row r="2391" spans="1:11" ht="41.25" hidden="1" customHeight="1">
      <c r="A2391" s="18" t="s">
        <v>2979</v>
      </c>
      <c r="B2391" s="35" t="s">
        <v>2232</v>
      </c>
      <c r="C2391" s="35" t="s">
        <v>682</v>
      </c>
      <c r="D2391" s="60" t="s">
        <v>2970</v>
      </c>
      <c r="E2391" s="35" t="s">
        <v>2971</v>
      </c>
      <c r="F2391" s="48"/>
      <c r="G2391" s="35" t="s">
        <v>697</v>
      </c>
      <c r="H2391" s="57" t="str">
        <f t="shared" si="313"/>
        <v>PK100</v>
      </c>
      <c r="I2391" s="57" t="str">
        <f t="shared" si="314"/>
        <v>Non-M</v>
      </c>
      <c r="J2391" s="58"/>
      <c r="K2391" s="76"/>
    </row>
    <row r="2392" spans="1:11" ht="41.25" hidden="1" customHeight="1">
      <c r="A2392" s="18" t="s">
        <v>2980</v>
      </c>
      <c r="B2392" s="35" t="s">
        <v>2232</v>
      </c>
      <c r="C2392" s="35" t="s">
        <v>682</v>
      </c>
      <c r="D2392" s="60" t="s">
        <v>2970</v>
      </c>
      <c r="E2392" s="35" t="s">
        <v>2971</v>
      </c>
      <c r="F2392" s="48"/>
      <c r="G2392" s="35" t="s">
        <v>224</v>
      </c>
      <c r="H2392" s="57" t="str">
        <f t="shared" si="313"/>
        <v>PB201</v>
      </c>
      <c r="I2392" s="57" t="str">
        <f t="shared" si="314"/>
        <v>Non-M</v>
      </c>
      <c r="J2392" s="58"/>
      <c r="K2392" s="76"/>
    </row>
    <row r="2393" spans="1:11" ht="41.25" hidden="1" customHeight="1">
      <c r="A2393" s="18" t="s">
        <v>2981</v>
      </c>
      <c r="B2393" s="35" t="s">
        <v>2232</v>
      </c>
      <c r="C2393" s="35" t="s">
        <v>682</v>
      </c>
      <c r="D2393" s="60" t="s">
        <v>2970</v>
      </c>
      <c r="E2393" s="35" t="s">
        <v>2971</v>
      </c>
      <c r="F2393" s="48"/>
      <c r="G2393" s="35" t="s">
        <v>1170</v>
      </c>
      <c r="H2393" s="57" t="str">
        <f t="shared" si="313"/>
        <v>HM114</v>
      </c>
      <c r="I2393" s="57" t="str">
        <f t="shared" si="314"/>
        <v>Non-M</v>
      </c>
      <c r="J2393" s="58"/>
      <c r="K2393" s="76"/>
    </row>
    <row r="2394" spans="1:11" ht="41.25" hidden="1" customHeight="1">
      <c r="A2394" s="18" t="s">
        <v>2982</v>
      </c>
      <c r="B2394" s="35" t="s">
        <v>2983</v>
      </c>
      <c r="C2394" s="35" t="s">
        <v>2984</v>
      </c>
      <c r="D2394" s="60" t="s">
        <v>2985</v>
      </c>
      <c r="E2394" s="35" t="s">
        <v>2986</v>
      </c>
      <c r="F2394" s="48"/>
      <c r="G2394" s="35" t="s">
        <v>771</v>
      </c>
      <c r="H2394" s="57" t="str">
        <f t="shared" si="313"/>
        <v>CL500</v>
      </c>
      <c r="I2394" s="57" t="str">
        <f t="shared" si="314"/>
        <v>Non-M</v>
      </c>
      <c r="J2394" s="58"/>
      <c r="K2394" s="76"/>
    </row>
    <row r="2395" spans="1:11" ht="41.25" hidden="1" customHeight="1">
      <c r="A2395" s="18" t="s">
        <v>2987</v>
      </c>
      <c r="B2395" s="35" t="s">
        <v>2983</v>
      </c>
      <c r="C2395" s="35" t="s">
        <v>2984</v>
      </c>
      <c r="D2395" s="60" t="s">
        <v>2985</v>
      </c>
      <c r="E2395" s="35" t="s">
        <v>2986</v>
      </c>
      <c r="F2395" s="48"/>
      <c r="G2395" s="35" t="s">
        <v>2988</v>
      </c>
      <c r="H2395" s="57" t="str">
        <f t="shared" si="313"/>
        <v>ZPP102</v>
      </c>
      <c r="I2395" s="57" t="str">
        <f t="shared" si="314"/>
        <v>Non-M</v>
      </c>
      <c r="J2395" s="58"/>
      <c r="K2395" s="76"/>
    </row>
    <row r="2396" spans="1:11" ht="41.25" hidden="1" customHeight="1">
      <c r="A2396" s="18" t="s">
        <v>2989</v>
      </c>
      <c r="B2396" s="35" t="s">
        <v>2983</v>
      </c>
      <c r="C2396" s="35" t="s">
        <v>2984</v>
      </c>
      <c r="D2396" s="60" t="s">
        <v>2985</v>
      </c>
      <c r="E2396" s="35" t="s">
        <v>2986</v>
      </c>
      <c r="F2396" s="48"/>
      <c r="G2396" s="35" t="s">
        <v>1052</v>
      </c>
      <c r="H2396" s="57" t="str">
        <f t="shared" si="313"/>
        <v>JS111</v>
      </c>
      <c r="I2396" s="57" t="str">
        <f t="shared" si="314"/>
        <v>Non-M</v>
      </c>
      <c r="J2396" s="58"/>
      <c r="K2396" s="76"/>
    </row>
    <row r="2397" spans="1:11" ht="41.25" hidden="1" customHeight="1">
      <c r="A2397" s="18" t="s">
        <v>2990</v>
      </c>
      <c r="B2397" s="35" t="s">
        <v>2983</v>
      </c>
      <c r="C2397" s="35" t="s">
        <v>2984</v>
      </c>
      <c r="D2397" s="60" t="s">
        <v>2985</v>
      </c>
      <c r="E2397" s="35" t="s">
        <v>2986</v>
      </c>
      <c r="F2397" s="48"/>
      <c r="G2397" s="35" t="s">
        <v>2782</v>
      </c>
      <c r="H2397" s="57" t="str">
        <f t="shared" si="313"/>
        <v>PK204</v>
      </c>
      <c r="I2397" s="57" t="str">
        <f t="shared" si="314"/>
        <v>M</v>
      </c>
      <c r="J2397" s="58"/>
      <c r="K2397" s="76"/>
    </row>
    <row r="2398" spans="1:11" ht="41.25" hidden="1" customHeight="1">
      <c r="A2398" s="18" t="s">
        <v>2991</v>
      </c>
      <c r="B2398" s="35" t="s">
        <v>2983</v>
      </c>
      <c r="C2398" s="35" t="s">
        <v>2984</v>
      </c>
      <c r="D2398" s="60" t="s">
        <v>2985</v>
      </c>
      <c r="E2398" s="35" t="s">
        <v>2986</v>
      </c>
      <c r="F2398" s="48"/>
      <c r="G2398" s="35" t="s">
        <v>2992</v>
      </c>
      <c r="H2398" s="57" t="str">
        <f t="shared" si="313"/>
        <v>PB112</v>
      </c>
      <c r="I2398" s="57" t="str">
        <f t="shared" si="314"/>
        <v>Non-M</v>
      </c>
      <c r="J2398" s="58"/>
      <c r="K2398" s="76"/>
    </row>
    <row r="2399" spans="1:11" ht="41.25" hidden="1" customHeight="1">
      <c r="A2399" s="18" t="s">
        <v>2993</v>
      </c>
      <c r="B2399" s="35" t="s">
        <v>2983</v>
      </c>
      <c r="C2399" s="35" t="s">
        <v>2984</v>
      </c>
      <c r="D2399" s="60" t="s">
        <v>2985</v>
      </c>
      <c r="E2399" s="35" t="s">
        <v>2986</v>
      </c>
      <c r="F2399" s="48"/>
      <c r="G2399" s="35" t="s">
        <v>570</v>
      </c>
      <c r="H2399" s="57" t="str">
        <f t="shared" si="313"/>
        <v>DC100</v>
      </c>
      <c r="I2399" s="57" t="str">
        <f t="shared" si="314"/>
        <v>M</v>
      </c>
      <c r="J2399" s="58"/>
      <c r="K2399" s="76"/>
    </row>
    <row r="2400" spans="1:11" ht="41.25" hidden="1" customHeight="1">
      <c r="A2400" s="18" t="s">
        <v>2994</v>
      </c>
      <c r="B2400" s="35" t="s">
        <v>2983</v>
      </c>
      <c r="C2400" s="35" t="s">
        <v>2984</v>
      </c>
      <c r="D2400" s="60" t="s">
        <v>2985</v>
      </c>
      <c r="E2400" s="35" t="s">
        <v>2986</v>
      </c>
      <c r="F2400" s="48"/>
      <c r="G2400" s="35" t="s">
        <v>638</v>
      </c>
      <c r="H2400" s="57" t="str">
        <f t="shared" si="313"/>
        <v>HM502</v>
      </c>
      <c r="I2400" s="57" t="str">
        <f t="shared" si="314"/>
        <v>Non-M</v>
      </c>
      <c r="J2400" s="58"/>
      <c r="K2400" s="76"/>
    </row>
    <row r="2401" spans="1:11" ht="41.25" hidden="1" customHeight="1">
      <c r="A2401" s="18" t="s">
        <v>2995</v>
      </c>
      <c r="B2401" s="35" t="s">
        <v>2983</v>
      </c>
      <c r="C2401" s="35" t="s">
        <v>2984</v>
      </c>
      <c r="D2401" s="60" t="s">
        <v>2985</v>
      </c>
      <c r="E2401" s="35" t="s">
        <v>2986</v>
      </c>
      <c r="F2401" s="48"/>
      <c r="G2401" s="35" t="s">
        <v>556</v>
      </c>
      <c r="H2401" s="57" t="str">
        <f t="shared" si="313"/>
        <v>HM112</v>
      </c>
      <c r="I2401" s="57" t="str">
        <f t="shared" si="314"/>
        <v>Non-M</v>
      </c>
      <c r="J2401" s="58"/>
      <c r="K2401" s="76"/>
    </row>
    <row r="2402" spans="1:11" ht="41.25" hidden="1" customHeight="1">
      <c r="A2402" s="18" t="s">
        <v>2996</v>
      </c>
      <c r="B2402" s="35" t="s">
        <v>2419</v>
      </c>
      <c r="C2402" s="35" t="s">
        <v>231</v>
      </c>
      <c r="D2402" s="60" t="s">
        <v>1043</v>
      </c>
      <c r="E2402" s="35" t="s">
        <v>2997</v>
      </c>
      <c r="F2402" s="48"/>
      <c r="G2402" s="35" t="s">
        <v>690</v>
      </c>
      <c r="H2402" s="57" t="str">
        <f t="shared" si="313"/>
        <v>HD104</v>
      </c>
      <c r="I2402" s="57" t="str">
        <f t="shared" si="314"/>
        <v>Non-M</v>
      </c>
      <c r="J2402" s="58"/>
      <c r="K2402" s="76"/>
    </row>
    <row r="2403" spans="1:11" ht="41.25" hidden="1" customHeight="1">
      <c r="A2403" s="18" t="s">
        <v>2998</v>
      </c>
      <c r="B2403" s="35" t="s">
        <v>2419</v>
      </c>
      <c r="C2403" s="35" t="s">
        <v>231</v>
      </c>
      <c r="D2403" s="60" t="s">
        <v>1043</v>
      </c>
      <c r="E2403" s="35" t="s">
        <v>2997</v>
      </c>
      <c r="F2403" s="48"/>
      <c r="G2403" s="35" t="s">
        <v>2276</v>
      </c>
      <c r="H2403" s="57" t="str">
        <f t="shared" si="313"/>
        <v>JS404</v>
      </c>
      <c r="I2403" s="57" t="str">
        <f t="shared" si="314"/>
        <v>Non-M</v>
      </c>
      <c r="J2403" s="58"/>
      <c r="K2403" s="76"/>
    </row>
    <row r="2404" spans="1:11" ht="41.25" hidden="1" customHeight="1">
      <c r="A2404" s="18" t="s">
        <v>2999</v>
      </c>
      <c r="B2404" s="35" t="s">
        <v>2419</v>
      </c>
      <c r="C2404" s="35" t="s">
        <v>231</v>
      </c>
      <c r="D2404" s="60" t="s">
        <v>1043</v>
      </c>
      <c r="E2404" s="35" t="s">
        <v>2997</v>
      </c>
      <c r="F2404" s="48"/>
      <c r="G2404" s="35" t="s">
        <v>282</v>
      </c>
      <c r="H2404" s="57" t="str">
        <f t="shared" si="313"/>
        <v>NK510</v>
      </c>
      <c r="I2404" s="57" t="str">
        <f t="shared" si="314"/>
        <v>Non-M</v>
      </c>
      <c r="J2404" s="58"/>
      <c r="K2404" s="76"/>
    </row>
    <row r="2405" spans="1:11" ht="41.25" hidden="1" customHeight="1">
      <c r="A2405" s="18" t="s">
        <v>3000</v>
      </c>
      <c r="B2405" s="35" t="s">
        <v>2419</v>
      </c>
      <c r="C2405" s="35" t="s">
        <v>231</v>
      </c>
      <c r="D2405" s="60" t="s">
        <v>1043</v>
      </c>
      <c r="E2405" s="35" t="s">
        <v>2997</v>
      </c>
      <c r="F2405" s="48"/>
      <c r="G2405" s="35" t="s">
        <v>1046</v>
      </c>
      <c r="H2405" s="57" t="str">
        <f t="shared" si="313"/>
        <v>ZP101</v>
      </c>
      <c r="I2405" s="57" t="str">
        <f t="shared" si="314"/>
        <v>M</v>
      </c>
      <c r="J2405" s="58" t="s">
        <v>1488</v>
      </c>
      <c r="K2405" s="76"/>
    </row>
    <row r="2406" spans="1:11" ht="41.25" hidden="1" customHeight="1">
      <c r="A2406" s="18" t="s">
        <v>3001</v>
      </c>
      <c r="B2406" s="35" t="s">
        <v>2419</v>
      </c>
      <c r="C2406" s="35" t="s">
        <v>231</v>
      </c>
      <c r="D2406" s="60" t="s">
        <v>1043</v>
      </c>
      <c r="E2406" s="35" t="s">
        <v>2997</v>
      </c>
      <c r="F2406" s="48"/>
      <c r="G2406" s="35" t="s">
        <v>218</v>
      </c>
      <c r="H2406" s="57" t="str">
        <f t="shared" si="313"/>
        <v>ZP200</v>
      </c>
      <c r="I2406" s="57" t="str">
        <f t="shared" si="314"/>
        <v>M</v>
      </c>
      <c r="J2406" s="58"/>
      <c r="K2406" s="76"/>
    </row>
    <row r="2407" spans="1:11" ht="41.25" hidden="1" customHeight="1">
      <c r="A2407" s="18" t="s">
        <v>3002</v>
      </c>
      <c r="B2407" s="35" t="s">
        <v>2419</v>
      </c>
      <c r="C2407" s="35" t="s">
        <v>231</v>
      </c>
      <c r="D2407" s="60" t="s">
        <v>1043</v>
      </c>
      <c r="E2407" s="35" t="s">
        <v>2997</v>
      </c>
      <c r="F2407" s="48"/>
      <c r="G2407" s="35" t="s">
        <v>1052</v>
      </c>
      <c r="H2407" s="57" t="str">
        <f t="shared" si="313"/>
        <v>JS111</v>
      </c>
      <c r="I2407" s="57" t="str">
        <f t="shared" si="314"/>
        <v>Non-M</v>
      </c>
      <c r="J2407" s="58"/>
      <c r="K2407" s="76"/>
    </row>
    <row r="2408" spans="1:11" ht="41.25" hidden="1" customHeight="1">
      <c r="A2408" s="18" t="s">
        <v>3003</v>
      </c>
      <c r="B2408" s="35" t="s">
        <v>2419</v>
      </c>
      <c r="C2408" s="35" t="s">
        <v>231</v>
      </c>
      <c r="D2408" s="60" t="s">
        <v>1043</v>
      </c>
      <c r="E2408" s="35" t="s">
        <v>2997</v>
      </c>
      <c r="F2408" s="48"/>
      <c r="G2408" s="35" t="s">
        <v>1184</v>
      </c>
      <c r="H2408" s="57" t="str">
        <f t="shared" si="313"/>
        <v>JS105</v>
      </c>
      <c r="I2408" s="57" t="str">
        <f t="shared" si="314"/>
        <v>M</v>
      </c>
      <c r="J2408" s="58" t="s">
        <v>1283</v>
      </c>
      <c r="K2408" s="76"/>
    </row>
    <row r="2409" spans="1:11" ht="41.25" hidden="1" customHeight="1">
      <c r="A2409" s="18" t="s">
        <v>3004</v>
      </c>
      <c r="B2409" s="35" t="s">
        <v>2419</v>
      </c>
      <c r="C2409" s="35" t="s">
        <v>231</v>
      </c>
      <c r="D2409" s="60" t="s">
        <v>1043</v>
      </c>
      <c r="E2409" s="35" t="s">
        <v>2997</v>
      </c>
      <c r="F2409" s="48"/>
      <c r="G2409" s="35" t="s">
        <v>1517</v>
      </c>
      <c r="H2409" s="57" t="str">
        <f t="shared" si="313"/>
        <v>JS124</v>
      </c>
      <c r="I2409" s="57" t="str">
        <f t="shared" si="314"/>
        <v>M</v>
      </c>
      <c r="J2409" s="58" t="s">
        <v>2958</v>
      </c>
      <c r="K2409" s="76"/>
    </row>
    <row r="2410" spans="1:11" ht="41.25" hidden="1" customHeight="1">
      <c r="A2410" s="18" t="s">
        <v>3005</v>
      </c>
      <c r="B2410" s="35" t="s">
        <v>2419</v>
      </c>
      <c r="C2410" s="35" t="s">
        <v>231</v>
      </c>
      <c r="D2410" s="60" t="s">
        <v>1043</v>
      </c>
      <c r="E2410" s="35" t="s">
        <v>2997</v>
      </c>
      <c r="F2410" s="48"/>
      <c r="G2410" s="35" t="s">
        <v>2728</v>
      </c>
      <c r="H2410" s="57" t="str">
        <f t="shared" si="313"/>
        <v>PK202</v>
      </c>
      <c r="I2410" s="57" t="str">
        <f t="shared" si="314"/>
        <v>M</v>
      </c>
      <c r="J2410" s="58"/>
      <c r="K2410" s="76"/>
    </row>
    <row r="2411" spans="1:11" ht="41.25" hidden="1" customHeight="1">
      <c r="A2411" s="18" t="s">
        <v>3006</v>
      </c>
      <c r="B2411" s="35" t="s">
        <v>2419</v>
      </c>
      <c r="C2411" s="35" t="s">
        <v>231</v>
      </c>
      <c r="D2411" s="60" t="s">
        <v>1043</v>
      </c>
      <c r="E2411" s="35" t="s">
        <v>2997</v>
      </c>
      <c r="F2411" s="48"/>
      <c r="G2411" s="35" t="s">
        <v>224</v>
      </c>
      <c r="H2411" s="57" t="str">
        <f t="shared" si="313"/>
        <v>PB201</v>
      </c>
      <c r="I2411" s="57" t="str">
        <f t="shared" si="314"/>
        <v>Non-M</v>
      </c>
      <c r="J2411" s="58"/>
      <c r="K2411" s="76"/>
    </row>
    <row r="2412" spans="1:11" ht="41.25" hidden="1" customHeight="1">
      <c r="A2412" s="18" t="s">
        <v>3007</v>
      </c>
      <c r="B2412" s="35" t="s">
        <v>2419</v>
      </c>
      <c r="C2412" s="35" t="s">
        <v>231</v>
      </c>
      <c r="D2412" s="60" t="s">
        <v>1043</v>
      </c>
      <c r="E2412" s="35" t="s">
        <v>2997</v>
      </c>
      <c r="F2412" s="48"/>
      <c r="G2412" s="35" t="s">
        <v>71</v>
      </c>
      <c r="H2412" s="57" t="str">
        <f t="shared" si="313"/>
        <v>HM500</v>
      </c>
      <c r="I2412" s="57" t="str">
        <f t="shared" si="314"/>
        <v>Non-M</v>
      </c>
      <c r="J2412" s="58"/>
      <c r="K2412" s="76"/>
    </row>
    <row r="2413" spans="1:11" ht="41.25" hidden="1" customHeight="1">
      <c r="A2413" s="18" t="s">
        <v>3008</v>
      </c>
      <c r="B2413" s="35" t="s">
        <v>2419</v>
      </c>
      <c r="C2413" s="35" t="s">
        <v>231</v>
      </c>
      <c r="D2413" s="60" t="s">
        <v>1043</v>
      </c>
      <c r="E2413" s="35" t="s">
        <v>2997</v>
      </c>
      <c r="F2413" s="48"/>
      <c r="G2413" s="35" t="s">
        <v>157</v>
      </c>
      <c r="H2413" s="57" t="str">
        <f t="shared" si="313"/>
        <v>HM504</v>
      </c>
      <c r="I2413" s="57" t="str">
        <f t="shared" si="314"/>
        <v>Non-M</v>
      </c>
      <c r="J2413" s="58"/>
      <c r="K2413" s="76"/>
    </row>
    <row r="2414" spans="1:11" ht="41.25" hidden="1" customHeight="1">
      <c r="A2414" s="18" t="s">
        <v>3009</v>
      </c>
      <c r="B2414" s="35" t="s">
        <v>2419</v>
      </c>
      <c r="C2414" s="35" t="s">
        <v>738</v>
      </c>
      <c r="D2414" s="60" t="s">
        <v>1043</v>
      </c>
      <c r="E2414" s="35" t="s">
        <v>3010</v>
      </c>
      <c r="F2414" s="48"/>
      <c r="G2414" s="35" t="s">
        <v>690</v>
      </c>
      <c r="H2414" s="57" t="str">
        <f t="shared" si="313"/>
        <v>HD104</v>
      </c>
      <c r="I2414" s="57" t="str">
        <f t="shared" si="314"/>
        <v>Non-M</v>
      </c>
      <c r="J2414" s="58"/>
      <c r="K2414" s="76"/>
    </row>
    <row r="2415" spans="1:11" ht="41.25" hidden="1" customHeight="1">
      <c r="A2415" s="18" t="s">
        <v>3011</v>
      </c>
      <c r="B2415" s="35" t="s">
        <v>2419</v>
      </c>
      <c r="C2415" s="35" t="s">
        <v>738</v>
      </c>
      <c r="D2415" s="60" t="s">
        <v>1043</v>
      </c>
      <c r="E2415" s="35" t="s">
        <v>3010</v>
      </c>
      <c r="F2415" s="48"/>
      <c r="G2415" s="35" t="s">
        <v>3012</v>
      </c>
      <c r="H2415" s="57" t="str">
        <f t="shared" si="313"/>
        <v>HD702</v>
      </c>
      <c r="I2415" s="57" t="str">
        <f t="shared" si="314"/>
        <v>M</v>
      </c>
      <c r="J2415" s="58"/>
      <c r="K2415" s="76"/>
    </row>
    <row r="2416" spans="1:11" ht="41.25" hidden="1" customHeight="1">
      <c r="A2416" s="18" t="s">
        <v>3013</v>
      </c>
      <c r="B2416" s="35" t="s">
        <v>2419</v>
      </c>
      <c r="C2416" s="35" t="s">
        <v>738</v>
      </c>
      <c r="D2416" s="60" t="s">
        <v>1043</v>
      </c>
      <c r="E2416" s="35" t="s">
        <v>3010</v>
      </c>
      <c r="F2416" s="48"/>
      <c r="G2416" s="35" t="s">
        <v>282</v>
      </c>
      <c r="H2416" s="57" t="str">
        <f t="shared" si="313"/>
        <v>NK510</v>
      </c>
      <c r="I2416" s="57" t="str">
        <f t="shared" si="314"/>
        <v>Non-M</v>
      </c>
      <c r="J2416" s="58"/>
      <c r="K2416" s="76"/>
    </row>
    <row r="2417" spans="1:11" ht="41.25" hidden="1" customHeight="1">
      <c r="A2417" s="18" t="s">
        <v>3014</v>
      </c>
      <c r="B2417" s="35" t="s">
        <v>2419</v>
      </c>
      <c r="C2417" s="35" t="s">
        <v>738</v>
      </c>
      <c r="D2417" s="60" t="s">
        <v>1043</v>
      </c>
      <c r="E2417" s="35" t="s">
        <v>3010</v>
      </c>
      <c r="F2417" s="48"/>
      <c r="G2417" s="35" t="s">
        <v>1599</v>
      </c>
      <c r="H2417" s="57" t="str">
        <f t="shared" si="313"/>
        <v>LP104</v>
      </c>
      <c r="I2417" s="57" t="str">
        <f t="shared" si="314"/>
        <v>Non-M</v>
      </c>
      <c r="J2417" s="58"/>
      <c r="K2417" s="76"/>
    </row>
    <row r="2418" spans="1:11" ht="41.25" hidden="1" customHeight="1">
      <c r="A2418" s="18" t="s">
        <v>3015</v>
      </c>
      <c r="B2418" s="35" t="s">
        <v>2419</v>
      </c>
      <c r="C2418" s="35" t="s">
        <v>738</v>
      </c>
      <c r="D2418" s="60" t="s">
        <v>1043</v>
      </c>
      <c r="E2418" s="35" t="s">
        <v>3010</v>
      </c>
      <c r="F2418" s="48"/>
      <c r="G2418" s="35" t="s">
        <v>1046</v>
      </c>
      <c r="H2418" s="57" t="str">
        <f t="shared" si="313"/>
        <v>ZP101</v>
      </c>
      <c r="I2418" s="57" t="str">
        <f t="shared" si="314"/>
        <v>M</v>
      </c>
      <c r="J2418" s="58" t="s">
        <v>1488</v>
      </c>
      <c r="K2418" s="76"/>
    </row>
    <row r="2419" spans="1:11" ht="41.25" hidden="1" customHeight="1">
      <c r="A2419" s="18" t="s">
        <v>3016</v>
      </c>
      <c r="B2419" s="35" t="s">
        <v>2419</v>
      </c>
      <c r="C2419" s="35" t="s">
        <v>738</v>
      </c>
      <c r="D2419" s="60" t="s">
        <v>1043</v>
      </c>
      <c r="E2419" s="35" t="s">
        <v>3010</v>
      </c>
      <c r="F2419" s="48"/>
      <c r="G2419" s="35" t="s">
        <v>218</v>
      </c>
      <c r="H2419" s="57" t="str">
        <f t="shared" si="313"/>
        <v>ZP200</v>
      </c>
      <c r="I2419" s="57" t="str">
        <f t="shared" si="314"/>
        <v>M</v>
      </c>
      <c r="J2419" s="58"/>
      <c r="K2419" s="76"/>
    </row>
    <row r="2420" spans="1:11" ht="41.25" hidden="1" customHeight="1">
      <c r="A2420" s="18" t="s">
        <v>3017</v>
      </c>
      <c r="B2420" s="35" t="s">
        <v>2419</v>
      </c>
      <c r="C2420" s="35" t="s">
        <v>738</v>
      </c>
      <c r="D2420" s="60" t="s">
        <v>1043</v>
      </c>
      <c r="E2420" s="35" t="s">
        <v>3010</v>
      </c>
      <c r="F2420" s="48"/>
      <c r="G2420" s="35" t="s">
        <v>1184</v>
      </c>
      <c r="H2420" s="57" t="str">
        <f t="shared" si="313"/>
        <v>JS105</v>
      </c>
      <c r="I2420" s="57" t="str">
        <f t="shared" si="314"/>
        <v>M</v>
      </c>
      <c r="J2420" s="58" t="s">
        <v>1283</v>
      </c>
      <c r="K2420" s="76"/>
    </row>
    <row r="2421" spans="1:11" ht="41.25" hidden="1" customHeight="1">
      <c r="A2421" s="18" t="s">
        <v>3018</v>
      </c>
      <c r="B2421" s="35" t="s">
        <v>2419</v>
      </c>
      <c r="C2421" s="35" t="s">
        <v>738</v>
      </c>
      <c r="D2421" s="60" t="s">
        <v>1043</v>
      </c>
      <c r="E2421" s="35" t="s">
        <v>3010</v>
      </c>
      <c r="F2421" s="48"/>
      <c r="G2421" s="35" t="s">
        <v>1052</v>
      </c>
      <c r="H2421" s="57" t="str">
        <f t="shared" si="313"/>
        <v>JS111</v>
      </c>
      <c r="I2421" s="57" t="str">
        <f t="shared" si="314"/>
        <v>Non-M</v>
      </c>
      <c r="J2421" s="58"/>
      <c r="K2421" s="76"/>
    </row>
    <row r="2422" spans="1:11" ht="41.25" hidden="1" customHeight="1">
      <c r="A2422" s="18" t="s">
        <v>3019</v>
      </c>
      <c r="B2422" s="35" t="s">
        <v>2419</v>
      </c>
      <c r="C2422" s="35" t="s">
        <v>738</v>
      </c>
      <c r="D2422" s="60" t="s">
        <v>1043</v>
      </c>
      <c r="E2422" s="35" t="s">
        <v>3010</v>
      </c>
      <c r="F2422" s="48"/>
      <c r="G2422" s="35" t="s">
        <v>2728</v>
      </c>
      <c r="H2422" s="57" t="str">
        <f t="shared" ref="H2422:H2423" si="315">IF(RIGHT(G2422,1)="M", LEFT(G2422,LEN(G2422)-1), G2422)</f>
        <v>PK202</v>
      </c>
      <c r="I2422" s="57" t="str">
        <f t="shared" ref="I2422:I2423" si="316">IF(RIGHT(G2422,1)="M","M","Non-M")</f>
        <v>M</v>
      </c>
      <c r="J2422" s="58"/>
      <c r="K2422" s="76"/>
    </row>
    <row r="2423" spans="1:11" ht="41.25" hidden="1" customHeight="1">
      <c r="A2423" s="18" t="s">
        <v>3020</v>
      </c>
      <c r="B2423" s="35" t="s">
        <v>2419</v>
      </c>
      <c r="C2423" s="35" t="s">
        <v>738</v>
      </c>
      <c r="D2423" s="60" t="s">
        <v>1043</v>
      </c>
      <c r="E2423" s="35" t="s">
        <v>3010</v>
      </c>
      <c r="F2423" s="48"/>
      <c r="G2423" s="35" t="s">
        <v>224</v>
      </c>
      <c r="H2423" s="57" t="str">
        <f t="shared" si="315"/>
        <v>PB201</v>
      </c>
      <c r="I2423" s="57" t="str">
        <f t="shared" si="316"/>
        <v>Non-M</v>
      </c>
      <c r="J2423" s="58"/>
      <c r="K2423" s="76"/>
    </row>
    <row r="2424" spans="1:11" ht="41.25" hidden="1" customHeight="1">
      <c r="A2424" s="18" t="s">
        <v>3021</v>
      </c>
      <c r="B2424" s="35" t="s">
        <v>2419</v>
      </c>
      <c r="C2424" s="35" t="s">
        <v>738</v>
      </c>
      <c r="D2424" s="60" t="s">
        <v>1043</v>
      </c>
      <c r="E2424" s="35" t="s">
        <v>3010</v>
      </c>
      <c r="F2424" s="48"/>
      <c r="G2424" s="35" t="s">
        <v>71</v>
      </c>
      <c r="H2424" s="57" t="str">
        <f t="shared" si="313"/>
        <v>HM500</v>
      </c>
      <c r="I2424" s="57" t="str">
        <f t="shared" si="314"/>
        <v>Non-M</v>
      </c>
      <c r="J2424" s="58"/>
      <c r="K2424" s="76"/>
    </row>
    <row r="2425" spans="1:11" ht="41.25" hidden="1" customHeight="1">
      <c r="A2425" s="18" t="s">
        <v>3022</v>
      </c>
      <c r="B2425" s="35" t="s">
        <v>2419</v>
      </c>
      <c r="C2425" s="35" t="s">
        <v>738</v>
      </c>
      <c r="D2425" s="60" t="s">
        <v>1043</v>
      </c>
      <c r="E2425" s="35" t="s">
        <v>3010</v>
      </c>
      <c r="F2425" s="48"/>
      <c r="G2425" s="35" t="s">
        <v>157</v>
      </c>
      <c r="H2425" s="57" t="str">
        <f t="shared" si="313"/>
        <v>HM504</v>
      </c>
      <c r="I2425" s="57" t="str">
        <f t="shared" si="314"/>
        <v>Non-M</v>
      </c>
      <c r="J2425" s="58"/>
      <c r="K2425" s="76"/>
    </row>
    <row r="2426" spans="1:11" ht="41.25" hidden="1" customHeight="1">
      <c r="A2426" s="18" t="s">
        <v>3023</v>
      </c>
      <c r="B2426" s="35" t="s">
        <v>2983</v>
      </c>
      <c r="C2426" s="35" t="s">
        <v>1520</v>
      </c>
      <c r="D2426" s="60" t="s">
        <v>1302</v>
      </c>
      <c r="E2426" s="35" t="s">
        <v>3024</v>
      </c>
      <c r="F2426" s="48"/>
      <c r="G2426" s="35" t="s">
        <v>194</v>
      </c>
      <c r="H2426" s="57" t="str">
        <f t="shared" si="313"/>
        <v>WB208</v>
      </c>
      <c r="I2426" s="57" t="str">
        <f t="shared" si="314"/>
        <v>Non-M</v>
      </c>
      <c r="J2426" s="58"/>
      <c r="K2426" s="76"/>
    </row>
    <row r="2427" spans="1:11" ht="41.25" hidden="1" customHeight="1">
      <c r="A2427" s="18" t="s">
        <v>3025</v>
      </c>
      <c r="B2427" s="35" t="s">
        <v>2983</v>
      </c>
      <c r="C2427" s="35" t="s">
        <v>1520</v>
      </c>
      <c r="D2427" s="60" t="s">
        <v>1302</v>
      </c>
      <c r="E2427" s="35" t="s">
        <v>3024</v>
      </c>
      <c r="F2427" s="48"/>
      <c r="G2427" s="35" t="s">
        <v>94</v>
      </c>
      <c r="H2427" s="57" t="str">
        <f t="shared" si="313"/>
        <v>DC202</v>
      </c>
      <c r="I2427" s="57" t="str">
        <f t="shared" si="314"/>
        <v>Non-M</v>
      </c>
      <c r="J2427" s="58"/>
      <c r="K2427" s="76"/>
    </row>
    <row r="2428" spans="1:11" ht="41.25" hidden="1" customHeight="1">
      <c r="A2428" s="18" t="s">
        <v>3026</v>
      </c>
      <c r="B2428" s="35" t="s">
        <v>2983</v>
      </c>
      <c r="C2428" s="35" t="s">
        <v>1520</v>
      </c>
      <c r="D2428" s="60" t="s">
        <v>1302</v>
      </c>
      <c r="E2428" s="35" t="s">
        <v>3024</v>
      </c>
      <c r="F2428" s="48"/>
      <c r="G2428" s="35" t="s">
        <v>197</v>
      </c>
      <c r="H2428" s="57" t="str">
        <f t="shared" si="313"/>
        <v>JS207</v>
      </c>
      <c r="I2428" s="57" t="str">
        <f t="shared" si="314"/>
        <v>Non-M</v>
      </c>
      <c r="J2428" s="58"/>
      <c r="K2428" s="76"/>
    </row>
    <row r="2429" spans="1:11" ht="41.25" hidden="1" customHeight="1">
      <c r="A2429" s="18" t="s">
        <v>3027</v>
      </c>
      <c r="B2429" s="35" t="s">
        <v>2983</v>
      </c>
      <c r="C2429" s="35" t="s">
        <v>1520</v>
      </c>
      <c r="D2429" s="60" t="s">
        <v>1302</v>
      </c>
      <c r="E2429" s="35" t="s">
        <v>3024</v>
      </c>
      <c r="F2429" s="48"/>
      <c r="G2429" s="35" t="s">
        <v>1257</v>
      </c>
      <c r="H2429" s="57" t="str">
        <f t="shared" si="313"/>
        <v>PK306</v>
      </c>
      <c r="I2429" s="57" t="str">
        <f t="shared" si="314"/>
        <v>Non-M</v>
      </c>
      <c r="J2429" s="58"/>
      <c r="K2429" s="76"/>
    </row>
    <row r="2430" spans="1:11" ht="41.25" hidden="1" customHeight="1">
      <c r="A2430" s="18" t="s">
        <v>3028</v>
      </c>
      <c r="B2430" s="35" t="s">
        <v>2983</v>
      </c>
      <c r="C2430" s="35" t="s">
        <v>1520</v>
      </c>
      <c r="D2430" s="60" t="s">
        <v>1302</v>
      </c>
      <c r="E2430" s="35" t="s">
        <v>3024</v>
      </c>
      <c r="F2430" s="48"/>
      <c r="G2430" s="35" t="s">
        <v>2728</v>
      </c>
      <c r="H2430" s="57" t="str">
        <f t="shared" si="313"/>
        <v>PK202</v>
      </c>
      <c r="I2430" s="57" t="str">
        <f t="shared" si="314"/>
        <v>M</v>
      </c>
      <c r="J2430" s="58"/>
      <c r="K2430" s="76"/>
    </row>
    <row r="2431" spans="1:11" ht="41.25" hidden="1" customHeight="1">
      <c r="A2431" s="18" t="s">
        <v>3029</v>
      </c>
      <c r="B2431" s="35" t="s">
        <v>2983</v>
      </c>
      <c r="C2431" s="35" t="s">
        <v>1520</v>
      </c>
      <c r="D2431" s="60" t="s">
        <v>1302</v>
      </c>
      <c r="E2431" s="35" t="s">
        <v>3024</v>
      </c>
      <c r="F2431" s="48"/>
      <c r="G2431" s="35" t="s">
        <v>3030</v>
      </c>
      <c r="H2431" s="57" t="str">
        <f t="shared" si="313"/>
        <v>PB208</v>
      </c>
      <c r="I2431" s="57" t="str">
        <f t="shared" si="314"/>
        <v>M</v>
      </c>
      <c r="J2431" s="58"/>
      <c r="K2431" s="76"/>
    </row>
    <row r="2432" spans="1:11" ht="41.25" hidden="1" customHeight="1">
      <c r="A2432" s="18" t="s">
        <v>3031</v>
      </c>
      <c r="B2432" s="35" t="s">
        <v>2983</v>
      </c>
      <c r="C2432" s="35" t="s">
        <v>1520</v>
      </c>
      <c r="D2432" s="60" t="s">
        <v>1302</v>
      </c>
      <c r="E2432" s="35" t="s">
        <v>3024</v>
      </c>
      <c r="F2432" s="48"/>
      <c r="G2432" s="35" t="s">
        <v>1391</v>
      </c>
      <c r="H2432" s="57" t="str">
        <f t="shared" si="313"/>
        <v>JS121</v>
      </c>
      <c r="I2432" s="57" t="str">
        <f t="shared" si="314"/>
        <v>Non-M</v>
      </c>
      <c r="J2432" s="58"/>
      <c r="K2432" s="76"/>
    </row>
    <row r="2433" spans="1:11" ht="41.25" hidden="1" customHeight="1">
      <c r="A2433" s="18" t="s">
        <v>3032</v>
      </c>
      <c r="B2433" s="35" t="s">
        <v>2983</v>
      </c>
      <c r="C2433" s="35" t="s">
        <v>1520</v>
      </c>
      <c r="D2433" s="60" t="s">
        <v>1302</v>
      </c>
      <c r="E2433" s="35" t="s">
        <v>3024</v>
      </c>
      <c r="F2433" s="48"/>
      <c r="G2433" s="35" t="s">
        <v>1337</v>
      </c>
      <c r="H2433" s="57" t="str">
        <f t="shared" si="313"/>
        <v>JS105</v>
      </c>
      <c r="I2433" s="57" t="str">
        <f t="shared" si="314"/>
        <v>Non-M</v>
      </c>
      <c r="J2433" s="58"/>
      <c r="K2433" s="76"/>
    </row>
    <row r="2434" spans="1:11" ht="41.25" hidden="1" customHeight="1">
      <c r="A2434" s="18" t="s">
        <v>3033</v>
      </c>
      <c r="B2434" s="35" t="s">
        <v>2983</v>
      </c>
      <c r="C2434" s="35" t="s">
        <v>1520</v>
      </c>
      <c r="D2434" s="60" t="s">
        <v>1302</v>
      </c>
      <c r="E2434" s="35" t="s">
        <v>3024</v>
      </c>
      <c r="F2434" s="48"/>
      <c r="G2434" s="35" t="s">
        <v>71</v>
      </c>
      <c r="H2434" s="57" t="str">
        <f t="shared" si="313"/>
        <v>HM500</v>
      </c>
      <c r="I2434" s="57" t="str">
        <f t="shared" si="314"/>
        <v>Non-M</v>
      </c>
      <c r="J2434" s="58"/>
      <c r="K2434" s="76"/>
    </row>
    <row r="2435" spans="1:11" ht="41.25" hidden="1" customHeight="1">
      <c r="A2435" s="18" t="s">
        <v>3034</v>
      </c>
      <c r="B2435" s="35" t="s">
        <v>2983</v>
      </c>
      <c r="C2435" s="35" t="s">
        <v>1520</v>
      </c>
      <c r="D2435" s="60" t="s">
        <v>1302</v>
      </c>
      <c r="E2435" s="35" t="s">
        <v>3024</v>
      </c>
      <c r="F2435" s="48"/>
      <c r="G2435" s="35" t="s">
        <v>190</v>
      </c>
      <c r="H2435" s="57" t="str">
        <f t="shared" si="313"/>
        <v>HM402</v>
      </c>
      <c r="I2435" s="57" t="str">
        <f t="shared" si="314"/>
        <v>Non-M</v>
      </c>
      <c r="J2435" s="58"/>
      <c r="K2435" s="76"/>
    </row>
    <row r="2436" spans="1:11" ht="41.25" hidden="1" customHeight="1">
      <c r="A2436" s="18" t="s">
        <v>3035</v>
      </c>
      <c r="B2436" s="35" t="s">
        <v>2232</v>
      </c>
      <c r="C2436" s="35" t="s">
        <v>348</v>
      </c>
      <c r="D2436" s="60" t="s">
        <v>1043</v>
      </c>
      <c r="E2436" s="35" t="s">
        <v>3036</v>
      </c>
      <c r="F2436" s="48"/>
      <c r="G2436" s="35" t="s">
        <v>138</v>
      </c>
      <c r="H2436" s="57" t="str">
        <f t="shared" si="313"/>
        <v>WB406</v>
      </c>
      <c r="I2436" s="57" t="str">
        <f t="shared" si="314"/>
        <v>M</v>
      </c>
      <c r="J2436" s="58"/>
      <c r="K2436" s="76"/>
    </row>
    <row r="2437" spans="1:11" ht="41.25" hidden="1" customHeight="1">
      <c r="A2437" s="18" t="s">
        <v>3037</v>
      </c>
      <c r="B2437" s="35" t="s">
        <v>2232</v>
      </c>
      <c r="C2437" s="35" t="s">
        <v>348</v>
      </c>
      <c r="D2437" s="60" t="s">
        <v>1043</v>
      </c>
      <c r="E2437" s="35" t="s">
        <v>3036</v>
      </c>
      <c r="F2437" s="48"/>
      <c r="G2437" s="35" t="s">
        <v>898</v>
      </c>
      <c r="H2437" s="57" t="str">
        <f t="shared" si="313"/>
        <v>DC102</v>
      </c>
      <c r="I2437" s="57" t="str">
        <f t="shared" si="314"/>
        <v>Non-M</v>
      </c>
      <c r="J2437" s="58"/>
      <c r="K2437" s="76"/>
    </row>
    <row r="2438" spans="1:11" ht="41.25" hidden="1" customHeight="1">
      <c r="A2438" s="18" t="s">
        <v>3038</v>
      </c>
      <c r="B2438" s="35" t="s">
        <v>2232</v>
      </c>
      <c r="C2438" s="35" t="s">
        <v>348</v>
      </c>
      <c r="D2438" s="60" t="s">
        <v>1043</v>
      </c>
      <c r="E2438" s="35" t="s">
        <v>3036</v>
      </c>
      <c r="F2438" s="48"/>
      <c r="G2438" s="35" t="s">
        <v>135</v>
      </c>
      <c r="H2438" s="57" t="str">
        <f t="shared" si="313"/>
        <v>DC200</v>
      </c>
      <c r="I2438" s="57" t="str">
        <f t="shared" si="314"/>
        <v>Non-M</v>
      </c>
      <c r="J2438" s="58"/>
      <c r="K2438" s="76"/>
    </row>
    <row r="2439" spans="1:11" ht="41.25" hidden="1" customHeight="1">
      <c r="A2439" s="18" t="s">
        <v>3039</v>
      </c>
      <c r="B2439" s="35" t="s">
        <v>2232</v>
      </c>
      <c r="C2439" s="35" t="s">
        <v>348</v>
      </c>
      <c r="D2439" s="60" t="s">
        <v>1043</v>
      </c>
      <c r="E2439" s="35" t="s">
        <v>3036</v>
      </c>
      <c r="F2439" s="48"/>
      <c r="G2439" s="35" t="s">
        <v>152</v>
      </c>
      <c r="H2439" s="57" t="str">
        <f t="shared" si="313"/>
        <v>DC400</v>
      </c>
      <c r="I2439" s="57" t="str">
        <f t="shared" si="314"/>
        <v>Non-M</v>
      </c>
      <c r="J2439" s="58"/>
      <c r="K2439" s="76"/>
    </row>
    <row r="2440" spans="1:11" ht="41.25" hidden="1" customHeight="1">
      <c r="A2440" s="18" t="s">
        <v>3040</v>
      </c>
      <c r="B2440" s="35" t="s">
        <v>2232</v>
      </c>
      <c r="C2440" s="35" t="s">
        <v>348</v>
      </c>
      <c r="D2440" s="60" t="s">
        <v>1043</v>
      </c>
      <c r="E2440" s="35" t="s">
        <v>3036</v>
      </c>
      <c r="F2440" s="48"/>
      <c r="G2440" s="35" t="s">
        <v>1517</v>
      </c>
      <c r="H2440" s="57" t="str">
        <f t="shared" si="313"/>
        <v>JS124</v>
      </c>
      <c r="I2440" s="57" t="str">
        <f t="shared" si="314"/>
        <v>M</v>
      </c>
      <c r="J2440" s="58" t="s">
        <v>2958</v>
      </c>
      <c r="K2440" s="76"/>
    </row>
    <row r="2441" spans="1:11" ht="41.25" hidden="1" customHeight="1">
      <c r="A2441" s="18" t="s">
        <v>3041</v>
      </c>
      <c r="B2441" s="35" t="s">
        <v>2232</v>
      </c>
      <c r="C2441" s="35" t="s">
        <v>348</v>
      </c>
      <c r="D2441" s="60" t="s">
        <v>1043</v>
      </c>
      <c r="E2441" s="35" t="s">
        <v>3036</v>
      </c>
      <c r="F2441" s="48"/>
      <c r="G2441" s="35" t="s">
        <v>1337</v>
      </c>
      <c r="H2441" s="57" t="str">
        <f t="shared" ref="H2441:H2504" si="317">IF(RIGHT(G2441,1)="M", LEFT(G2441,LEN(G2441)-1), G2441)</f>
        <v>JS105</v>
      </c>
      <c r="I2441" s="57" t="str">
        <f t="shared" ref="I2441:I2504" si="318">IF(RIGHT(G2441,1)="M","M","Non-M")</f>
        <v>Non-M</v>
      </c>
      <c r="J2441" s="58"/>
      <c r="K2441" s="76"/>
    </row>
    <row r="2442" spans="1:11" ht="41.25" hidden="1" customHeight="1">
      <c r="A2442" s="18" t="s">
        <v>3042</v>
      </c>
      <c r="B2442" s="35" t="s">
        <v>2232</v>
      </c>
      <c r="C2442" s="35" t="s">
        <v>348</v>
      </c>
      <c r="D2442" s="60" t="s">
        <v>1043</v>
      </c>
      <c r="E2442" s="35" t="s">
        <v>3036</v>
      </c>
      <c r="F2442" s="48"/>
      <c r="G2442" s="35" t="s">
        <v>1350</v>
      </c>
      <c r="H2442" s="57" t="str">
        <f t="shared" si="317"/>
        <v>JS400</v>
      </c>
      <c r="I2442" s="57" t="str">
        <f t="shared" si="318"/>
        <v>Non-M</v>
      </c>
      <c r="J2442" s="58"/>
      <c r="K2442" s="76"/>
    </row>
    <row r="2443" spans="1:11" ht="41.25" hidden="1" customHeight="1">
      <c r="A2443" s="18" t="s">
        <v>3043</v>
      </c>
      <c r="B2443" s="35" t="s">
        <v>2232</v>
      </c>
      <c r="C2443" s="35" t="s">
        <v>348</v>
      </c>
      <c r="D2443" s="60" t="s">
        <v>1043</v>
      </c>
      <c r="E2443" s="35" t="s">
        <v>3036</v>
      </c>
      <c r="F2443" s="48"/>
      <c r="G2443" s="35" t="s">
        <v>404</v>
      </c>
      <c r="H2443" s="57" t="str">
        <f t="shared" si="317"/>
        <v>PK205</v>
      </c>
      <c r="I2443" s="57" t="str">
        <f t="shared" si="318"/>
        <v>Non-M</v>
      </c>
      <c r="J2443" s="58"/>
      <c r="K2443" s="76"/>
    </row>
    <row r="2444" spans="1:11" ht="41.25" hidden="1" customHeight="1">
      <c r="A2444" s="18" t="s">
        <v>3044</v>
      </c>
      <c r="B2444" s="35" t="s">
        <v>2232</v>
      </c>
      <c r="C2444" s="35" t="s">
        <v>348</v>
      </c>
      <c r="D2444" s="60" t="s">
        <v>1043</v>
      </c>
      <c r="E2444" s="35" t="s">
        <v>3036</v>
      </c>
      <c r="F2444" s="48"/>
      <c r="G2444" s="35" t="s">
        <v>1375</v>
      </c>
      <c r="H2444" s="57" t="str">
        <f t="shared" si="317"/>
        <v>PB214</v>
      </c>
      <c r="I2444" s="57" t="str">
        <f t="shared" si="318"/>
        <v>Non-M</v>
      </c>
      <c r="J2444" s="58"/>
      <c r="K2444" s="76"/>
    </row>
    <row r="2445" spans="1:11" ht="41.25" hidden="1" customHeight="1">
      <c r="A2445" s="18" t="s">
        <v>3045</v>
      </c>
      <c r="B2445" s="35" t="s">
        <v>2232</v>
      </c>
      <c r="C2445" s="35" t="s">
        <v>348</v>
      </c>
      <c r="D2445" s="60" t="s">
        <v>1043</v>
      </c>
      <c r="E2445" s="35" t="s">
        <v>3036</v>
      </c>
      <c r="F2445" s="48"/>
      <c r="G2445" s="35" t="s">
        <v>599</v>
      </c>
      <c r="H2445" s="57" t="str">
        <f t="shared" si="317"/>
        <v>HM506</v>
      </c>
      <c r="I2445" s="57" t="str">
        <f t="shared" si="318"/>
        <v>M</v>
      </c>
      <c r="J2445" s="58"/>
      <c r="K2445" s="76"/>
    </row>
    <row r="2446" spans="1:11" ht="41.25" hidden="1" customHeight="1">
      <c r="A2446" s="18" t="s">
        <v>3046</v>
      </c>
      <c r="B2446" s="35" t="s">
        <v>2232</v>
      </c>
      <c r="C2446" s="35" t="s">
        <v>348</v>
      </c>
      <c r="D2446" s="60" t="s">
        <v>1043</v>
      </c>
      <c r="E2446" s="35" t="s">
        <v>3036</v>
      </c>
      <c r="F2446" s="48"/>
      <c r="G2446" s="35" t="s">
        <v>1942</v>
      </c>
      <c r="H2446" s="57" t="str">
        <f t="shared" si="317"/>
        <v>HM703</v>
      </c>
      <c r="I2446" s="57" t="str">
        <f t="shared" si="318"/>
        <v>Non-M</v>
      </c>
      <c r="J2446" s="58"/>
      <c r="K2446" s="76"/>
    </row>
    <row r="2447" spans="1:11" ht="41.25" hidden="1" customHeight="1">
      <c r="A2447" s="18" t="s">
        <v>3047</v>
      </c>
      <c r="B2447" s="35" t="s">
        <v>2232</v>
      </c>
      <c r="C2447" s="35" t="s">
        <v>348</v>
      </c>
      <c r="D2447" s="60" t="s">
        <v>1043</v>
      </c>
      <c r="E2447" s="35" t="s">
        <v>3036</v>
      </c>
      <c r="F2447" s="48"/>
      <c r="G2447" s="35" t="s">
        <v>145</v>
      </c>
      <c r="H2447" s="57" t="str">
        <f t="shared" si="317"/>
        <v>DC402</v>
      </c>
      <c r="I2447" s="57" t="str">
        <f t="shared" si="318"/>
        <v>Non-M</v>
      </c>
      <c r="J2447" s="58"/>
      <c r="K2447" s="76"/>
    </row>
    <row r="2448" spans="1:11" ht="41.25" hidden="1" customHeight="1">
      <c r="A2448" s="18" t="s">
        <v>3048</v>
      </c>
      <c r="B2448" s="35" t="s">
        <v>2419</v>
      </c>
      <c r="C2448" s="35" t="s">
        <v>348</v>
      </c>
      <c r="D2448" s="60" t="s">
        <v>1043</v>
      </c>
      <c r="E2448" s="35" t="s">
        <v>3049</v>
      </c>
      <c r="F2448" s="48"/>
      <c r="G2448" s="35" t="s">
        <v>138</v>
      </c>
      <c r="H2448" s="57" t="str">
        <f t="shared" si="317"/>
        <v>WB406</v>
      </c>
      <c r="I2448" s="57" t="str">
        <f t="shared" si="318"/>
        <v>M</v>
      </c>
      <c r="J2448" s="58"/>
      <c r="K2448" s="76"/>
    </row>
    <row r="2449" spans="1:11" ht="41.25" hidden="1" customHeight="1">
      <c r="A2449" s="18" t="s">
        <v>3050</v>
      </c>
      <c r="B2449" s="35" t="s">
        <v>2419</v>
      </c>
      <c r="C2449" s="35" t="s">
        <v>348</v>
      </c>
      <c r="D2449" s="60" t="s">
        <v>1043</v>
      </c>
      <c r="E2449" s="35" t="s">
        <v>3049</v>
      </c>
      <c r="F2449" s="48"/>
      <c r="G2449" s="35" t="s">
        <v>898</v>
      </c>
      <c r="H2449" s="57" t="str">
        <f t="shared" si="317"/>
        <v>DC102</v>
      </c>
      <c r="I2449" s="57" t="str">
        <f t="shared" si="318"/>
        <v>Non-M</v>
      </c>
      <c r="J2449" s="58"/>
      <c r="K2449" s="76"/>
    </row>
    <row r="2450" spans="1:11" ht="41.25" hidden="1" customHeight="1">
      <c r="A2450" s="18" t="s">
        <v>3051</v>
      </c>
      <c r="B2450" s="35" t="s">
        <v>2419</v>
      </c>
      <c r="C2450" s="35" t="s">
        <v>348</v>
      </c>
      <c r="D2450" s="60" t="s">
        <v>1043</v>
      </c>
      <c r="E2450" s="35" t="s">
        <v>3049</v>
      </c>
      <c r="F2450" s="48"/>
      <c r="G2450" s="35" t="s">
        <v>135</v>
      </c>
      <c r="H2450" s="57" t="str">
        <f t="shared" si="317"/>
        <v>DC200</v>
      </c>
      <c r="I2450" s="57" t="str">
        <f t="shared" si="318"/>
        <v>Non-M</v>
      </c>
      <c r="J2450" s="58"/>
      <c r="K2450" s="76"/>
    </row>
    <row r="2451" spans="1:11" ht="41.25" hidden="1" customHeight="1">
      <c r="A2451" s="18" t="s">
        <v>3052</v>
      </c>
      <c r="B2451" s="35" t="s">
        <v>2419</v>
      </c>
      <c r="C2451" s="35" t="s">
        <v>348</v>
      </c>
      <c r="D2451" s="60" t="s">
        <v>1043</v>
      </c>
      <c r="E2451" s="35" t="s">
        <v>3049</v>
      </c>
      <c r="F2451" s="48"/>
      <c r="G2451" s="35" t="s">
        <v>96</v>
      </c>
      <c r="H2451" s="57" t="str">
        <f t="shared" si="317"/>
        <v>DC300</v>
      </c>
      <c r="I2451" s="57" t="str">
        <f t="shared" si="318"/>
        <v>Non-M</v>
      </c>
      <c r="J2451" s="58"/>
      <c r="K2451" s="76"/>
    </row>
    <row r="2452" spans="1:11" ht="41.25" hidden="1" customHeight="1">
      <c r="A2452" s="18" t="s">
        <v>3053</v>
      </c>
      <c r="B2452" s="35" t="s">
        <v>2419</v>
      </c>
      <c r="C2452" s="35" t="s">
        <v>348</v>
      </c>
      <c r="D2452" s="60" t="s">
        <v>1043</v>
      </c>
      <c r="E2452" s="35" t="s">
        <v>3049</v>
      </c>
      <c r="F2452" s="48"/>
      <c r="G2452" s="35" t="s">
        <v>152</v>
      </c>
      <c r="H2452" s="57" t="str">
        <f t="shared" si="317"/>
        <v>DC400</v>
      </c>
      <c r="I2452" s="57" t="str">
        <f t="shared" si="318"/>
        <v>Non-M</v>
      </c>
      <c r="J2452" s="58"/>
      <c r="K2452" s="76"/>
    </row>
    <row r="2453" spans="1:11" ht="41.25" hidden="1" customHeight="1">
      <c r="A2453" s="18" t="s">
        <v>3054</v>
      </c>
      <c r="B2453" s="35" t="s">
        <v>2419</v>
      </c>
      <c r="C2453" s="35" t="s">
        <v>348</v>
      </c>
      <c r="D2453" s="60" t="s">
        <v>1043</v>
      </c>
      <c r="E2453" s="35" t="s">
        <v>3049</v>
      </c>
      <c r="F2453" s="48"/>
      <c r="G2453" s="35" t="s">
        <v>1337</v>
      </c>
      <c r="H2453" s="57" t="str">
        <f t="shared" si="317"/>
        <v>JS105</v>
      </c>
      <c r="I2453" s="57" t="str">
        <f t="shared" si="318"/>
        <v>Non-M</v>
      </c>
      <c r="J2453" s="58"/>
      <c r="K2453" s="76"/>
    </row>
    <row r="2454" spans="1:11" ht="41.25" hidden="1" customHeight="1">
      <c r="A2454" s="18" t="s">
        <v>3055</v>
      </c>
      <c r="B2454" s="35" t="s">
        <v>2419</v>
      </c>
      <c r="C2454" s="35" t="s">
        <v>348</v>
      </c>
      <c r="D2454" s="60" t="s">
        <v>1043</v>
      </c>
      <c r="E2454" s="35" t="s">
        <v>3049</v>
      </c>
      <c r="F2454" s="48"/>
      <c r="G2454" s="35" t="s">
        <v>120</v>
      </c>
      <c r="H2454" s="57" t="str">
        <f t="shared" si="317"/>
        <v>JS124</v>
      </c>
      <c r="I2454" s="57" t="str">
        <f t="shared" si="318"/>
        <v>Non-M</v>
      </c>
      <c r="J2454" s="58"/>
      <c r="K2454" s="76"/>
    </row>
    <row r="2455" spans="1:11" ht="41.25" hidden="1" customHeight="1">
      <c r="A2455" s="18" t="s">
        <v>3056</v>
      </c>
      <c r="B2455" s="35" t="s">
        <v>2419</v>
      </c>
      <c r="C2455" s="35" t="s">
        <v>348</v>
      </c>
      <c r="D2455" s="60" t="s">
        <v>1043</v>
      </c>
      <c r="E2455" s="35" t="s">
        <v>3049</v>
      </c>
      <c r="F2455" s="48"/>
      <c r="G2455" s="35" t="s">
        <v>3057</v>
      </c>
      <c r="H2455" s="57" t="str">
        <f t="shared" si="317"/>
        <v>PK205</v>
      </c>
      <c r="I2455" s="57" t="str">
        <f t="shared" si="318"/>
        <v>M</v>
      </c>
      <c r="J2455" s="58"/>
      <c r="K2455" s="76"/>
    </row>
    <row r="2456" spans="1:11" ht="41.25" hidden="1" customHeight="1">
      <c r="A2456" s="18" t="s">
        <v>3058</v>
      </c>
      <c r="B2456" s="35" t="s">
        <v>2419</v>
      </c>
      <c r="C2456" s="35" t="s">
        <v>348</v>
      </c>
      <c r="D2456" s="60" t="s">
        <v>1043</v>
      </c>
      <c r="E2456" s="35" t="s">
        <v>3049</v>
      </c>
      <c r="F2456" s="48"/>
      <c r="G2456" s="35" t="s">
        <v>155</v>
      </c>
      <c r="H2456" s="57" t="str">
        <f t="shared" si="317"/>
        <v>PB204</v>
      </c>
      <c r="I2456" s="57" t="str">
        <f t="shared" si="318"/>
        <v>Non-M</v>
      </c>
      <c r="J2456" s="58"/>
      <c r="K2456" s="76"/>
    </row>
    <row r="2457" spans="1:11" ht="41.25" hidden="1" customHeight="1">
      <c r="A2457" s="18" t="s">
        <v>3059</v>
      </c>
      <c r="B2457" s="35" t="s">
        <v>2419</v>
      </c>
      <c r="C2457" s="35" t="s">
        <v>348</v>
      </c>
      <c r="D2457" s="60" t="s">
        <v>1043</v>
      </c>
      <c r="E2457" s="35" t="s">
        <v>3049</v>
      </c>
      <c r="F2457" s="48"/>
      <c r="G2457" s="35" t="s">
        <v>1942</v>
      </c>
      <c r="H2457" s="57" t="str">
        <f t="shared" si="317"/>
        <v>HM703</v>
      </c>
      <c r="I2457" s="57" t="str">
        <f t="shared" si="318"/>
        <v>Non-M</v>
      </c>
      <c r="J2457" s="58"/>
      <c r="K2457" s="76"/>
    </row>
    <row r="2458" spans="1:11" ht="41.25" hidden="1" customHeight="1">
      <c r="A2458" s="18" t="s">
        <v>3060</v>
      </c>
      <c r="B2458" s="35" t="s">
        <v>2419</v>
      </c>
      <c r="C2458" s="35" t="s">
        <v>348</v>
      </c>
      <c r="D2458" s="60" t="s">
        <v>1043</v>
      </c>
      <c r="E2458" s="35" t="s">
        <v>3049</v>
      </c>
      <c r="F2458" s="48"/>
      <c r="G2458" s="35" t="s">
        <v>410</v>
      </c>
      <c r="H2458" s="57" t="str">
        <f t="shared" si="317"/>
        <v>HM509</v>
      </c>
      <c r="I2458" s="57" t="str">
        <f t="shared" si="318"/>
        <v>M</v>
      </c>
      <c r="J2458" s="58"/>
      <c r="K2458" s="76"/>
    </row>
    <row r="2459" spans="1:11" ht="41.25" hidden="1" customHeight="1">
      <c r="A2459" s="18" t="s">
        <v>3061</v>
      </c>
      <c r="B2459" s="19" t="s">
        <v>1301</v>
      </c>
      <c r="C2459" s="19" t="s">
        <v>867</v>
      </c>
      <c r="D2459" s="60" t="s">
        <v>1440</v>
      </c>
      <c r="E2459" s="19" t="s">
        <v>3062</v>
      </c>
      <c r="F2459" s="21"/>
      <c r="G2459" s="19" t="s">
        <v>704</v>
      </c>
      <c r="H2459" s="25" t="str">
        <f t="shared" si="317"/>
        <v>CU103</v>
      </c>
      <c r="I2459" s="25" t="str">
        <f t="shared" si="318"/>
        <v>Non-M</v>
      </c>
      <c r="J2459" s="87"/>
      <c r="K2459" s="76"/>
    </row>
    <row r="2460" spans="1:11" ht="41.25" hidden="1" customHeight="1">
      <c r="A2460" s="18" t="s">
        <v>3063</v>
      </c>
      <c r="B2460" s="19" t="s">
        <v>1301</v>
      </c>
      <c r="C2460" s="19" t="s">
        <v>867</v>
      </c>
      <c r="D2460" s="60" t="s">
        <v>1440</v>
      </c>
      <c r="E2460" s="19" t="s">
        <v>3062</v>
      </c>
      <c r="F2460" s="21"/>
      <c r="G2460" s="19" t="s">
        <v>3064</v>
      </c>
      <c r="H2460" s="25" t="str">
        <f t="shared" si="317"/>
        <v>PK405</v>
      </c>
      <c r="I2460" s="25" t="str">
        <f t="shared" si="318"/>
        <v>Non-M</v>
      </c>
      <c r="J2460" s="87"/>
      <c r="K2460" s="76"/>
    </row>
    <row r="2461" spans="1:11" ht="41.25" hidden="1" customHeight="1">
      <c r="A2461" s="18" t="s">
        <v>3065</v>
      </c>
      <c r="B2461" s="19" t="s">
        <v>1301</v>
      </c>
      <c r="C2461" s="19" t="s">
        <v>867</v>
      </c>
      <c r="D2461" s="60" t="s">
        <v>1440</v>
      </c>
      <c r="E2461" s="19" t="s">
        <v>3062</v>
      </c>
      <c r="F2461" s="21"/>
      <c r="G2461" s="19" t="s">
        <v>1517</v>
      </c>
      <c r="H2461" s="25" t="str">
        <f t="shared" si="317"/>
        <v>JS124</v>
      </c>
      <c r="I2461" s="25" t="str">
        <f t="shared" si="318"/>
        <v>M</v>
      </c>
      <c r="J2461" s="87" t="s">
        <v>3066</v>
      </c>
      <c r="K2461" s="76"/>
    </row>
    <row r="2462" spans="1:11" ht="41.25" hidden="1" customHeight="1">
      <c r="A2462" s="18" t="s">
        <v>3067</v>
      </c>
      <c r="B2462" s="19" t="s">
        <v>1301</v>
      </c>
      <c r="C2462" s="19" t="s">
        <v>867</v>
      </c>
      <c r="D2462" s="60" t="s">
        <v>1440</v>
      </c>
      <c r="E2462" s="19" t="s">
        <v>3062</v>
      </c>
      <c r="F2462" s="21"/>
      <c r="G2462" s="19" t="s">
        <v>71</v>
      </c>
      <c r="H2462" s="25" t="str">
        <f t="shared" si="317"/>
        <v>HM500</v>
      </c>
      <c r="I2462" s="25" t="str">
        <f t="shared" si="318"/>
        <v>Non-M</v>
      </c>
      <c r="J2462" s="87"/>
      <c r="K2462" s="76"/>
    </row>
    <row r="2463" spans="1:11" ht="41.25" hidden="1" customHeight="1">
      <c r="A2463" s="18" t="s">
        <v>3068</v>
      </c>
      <c r="B2463" s="19" t="s">
        <v>1301</v>
      </c>
      <c r="C2463" s="19" t="s">
        <v>867</v>
      </c>
      <c r="D2463" s="60" t="s">
        <v>1440</v>
      </c>
      <c r="E2463" s="19" t="s">
        <v>3062</v>
      </c>
      <c r="F2463" s="21"/>
      <c r="G2463" s="19" t="s">
        <v>1184</v>
      </c>
      <c r="H2463" s="25" t="str">
        <f t="shared" si="317"/>
        <v>JS105</v>
      </c>
      <c r="I2463" s="25" t="str">
        <f t="shared" si="318"/>
        <v>M</v>
      </c>
      <c r="J2463" s="87" t="s">
        <v>1283</v>
      </c>
      <c r="K2463" s="76"/>
    </row>
    <row r="2464" spans="1:11" ht="41.25" hidden="1" customHeight="1">
      <c r="A2464" s="18" t="s">
        <v>3069</v>
      </c>
      <c r="B2464" s="19" t="s">
        <v>1301</v>
      </c>
      <c r="C2464" s="19" t="s">
        <v>867</v>
      </c>
      <c r="D2464" s="60" t="s">
        <v>1440</v>
      </c>
      <c r="E2464" s="19" t="s">
        <v>3070</v>
      </c>
      <c r="F2464" s="21"/>
      <c r="G2464" s="19" t="s">
        <v>704</v>
      </c>
      <c r="H2464" s="25" t="str">
        <f t="shared" ref="H2464:H2468" si="319">IF(RIGHT(G2464,1)="M", LEFT(G2464,LEN(G2464)-1), G2464)</f>
        <v>CU103</v>
      </c>
      <c r="I2464" s="25" t="str">
        <f t="shared" ref="I2464:I2468" si="320">IF(RIGHT(G2464,1)="M","M","Non-M")</f>
        <v>Non-M</v>
      </c>
      <c r="J2464" s="87"/>
      <c r="K2464" s="76"/>
    </row>
    <row r="2465" spans="1:11" ht="41.25" hidden="1" customHeight="1">
      <c r="A2465" s="18" t="s">
        <v>3071</v>
      </c>
      <c r="B2465" s="19" t="s">
        <v>1301</v>
      </c>
      <c r="C2465" s="19" t="s">
        <v>867</v>
      </c>
      <c r="D2465" s="60" t="s">
        <v>1440</v>
      </c>
      <c r="E2465" s="19" t="s">
        <v>3070</v>
      </c>
      <c r="F2465" s="21"/>
      <c r="G2465" s="19" t="s">
        <v>3064</v>
      </c>
      <c r="H2465" s="25" t="str">
        <f t="shared" si="319"/>
        <v>PK405</v>
      </c>
      <c r="I2465" s="25" t="str">
        <f t="shared" si="320"/>
        <v>Non-M</v>
      </c>
      <c r="J2465" s="87"/>
      <c r="K2465" s="76"/>
    </row>
    <row r="2466" spans="1:11" ht="41.25" hidden="1" customHeight="1">
      <c r="A2466" s="18" t="s">
        <v>3072</v>
      </c>
      <c r="B2466" s="19" t="s">
        <v>1301</v>
      </c>
      <c r="C2466" s="19" t="s">
        <v>867</v>
      </c>
      <c r="D2466" s="60" t="s">
        <v>1440</v>
      </c>
      <c r="E2466" s="19" t="s">
        <v>3070</v>
      </c>
      <c r="F2466" s="21"/>
      <c r="G2466" s="19" t="s">
        <v>1517</v>
      </c>
      <c r="H2466" s="25" t="str">
        <f t="shared" si="319"/>
        <v>JS124</v>
      </c>
      <c r="I2466" s="25" t="str">
        <f t="shared" si="320"/>
        <v>M</v>
      </c>
      <c r="J2466" s="87" t="s">
        <v>3066</v>
      </c>
      <c r="K2466" s="76"/>
    </row>
    <row r="2467" spans="1:11" ht="41.25" hidden="1" customHeight="1">
      <c r="A2467" s="18" t="s">
        <v>3073</v>
      </c>
      <c r="B2467" s="19" t="s">
        <v>1301</v>
      </c>
      <c r="C2467" s="19" t="s">
        <v>867</v>
      </c>
      <c r="D2467" s="60" t="s">
        <v>1440</v>
      </c>
      <c r="E2467" s="19" t="s">
        <v>3070</v>
      </c>
      <c r="F2467" s="21"/>
      <c r="G2467" s="19" t="s">
        <v>71</v>
      </c>
      <c r="H2467" s="25" t="str">
        <f t="shared" si="319"/>
        <v>HM500</v>
      </c>
      <c r="I2467" s="25" t="str">
        <f t="shared" si="320"/>
        <v>Non-M</v>
      </c>
      <c r="J2467" s="87"/>
      <c r="K2467" s="76"/>
    </row>
    <row r="2468" spans="1:11" ht="41.25" hidden="1" customHeight="1">
      <c r="A2468" s="18" t="s">
        <v>3074</v>
      </c>
      <c r="B2468" s="19" t="s">
        <v>1301</v>
      </c>
      <c r="C2468" s="19" t="s">
        <v>867</v>
      </c>
      <c r="D2468" s="60" t="s">
        <v>1440</v>
      </c>
      <c r="E2468" s="19" t="s">
        <v>3070</v>
      </c>
      <c r="F2468" s="21"/>
      <c r="G2468" s="19" t="s">
        <v>1184</v>
      </c>
      <c r="H2468" s="25" t="str">
        <f t="shared" si="319"/>
        <v>JS105</v>
      </c>
      <c r="I2468" s="25" t="str">
        <f t="shared" si="320"/>
        <v>M</v>
      </c>
      <c r="J2468" s="87" t="s">
        <v>1283</v>
      </c>
      <c r="K2468" s="76"/>
    </row>
    <row r="2469" spans="1:11" ht="41.25" hidden="1" customHeight="1">
      <c r="A2469" s="18" t="s">
        <v>3075</v>
      </c>
      <c r="B2469" s="19" t="s">
        <v>2419</v>
      </c>
      <c r="C2469" s="19" t="s">
        <v>231</v>
      </c>
      <c r="D2469" s="60" t="s">
        <v>1043</v>
      </c>
      <c r="E2469" s="19" t="s">
        <v>3076</v>
      </c>
      <c r="F2469" s="21"/>
      <c r="G2469" s="19" t="s">
        <v>1932</v>
      </c>
      <c r="H2469" s="25" t="str">
        <f t="shared" si="317"/>
        <v>CL501</v>
      </c>
      <c r="I2469" s="25" t="str">
        <f t="shared" si="318"/>
        <v>Non-M</v>
      </c>
      <c r="J2469" s="87"/>
      <c r="K2469" s="76"/>
    </row>
    <row r="2470" spans="1:11" ht="41.25" hidden="1" customHeight="1">
      <c r="A2470" s="18" t="s">
        <v>3077</v>
      </c>
      <c r="B2470" s="19" t="s">
        <v>2419</v>
      </c>
      <c r="C2470" s="19" t="s">
        <v>231</v>
      </c>
      <c r="D2470" s="60" t="s">
        <v>1043</v>
      </c>
      <c r="E2470" s="19" t="s">
        <v>3076</v>
      </c>
      <c r="F2470" s="21"/>
      <c r="G2470" s="19" t="s">
        <v>218</v>
      </c>
      <c r="H2470" s="25" t="str">
        <f t="shared" si="317"/>
        <v>ZP200</v>
      </c>
      <c r="I2470" s="25" t="str">
        <f t="shared" si="318"/>
        <v>M</v>
      </c>
      <c r="J2470" s="87"/>
      <c r="K2470" s="76"/>
    </row>
    <row r="2471" spans="1:11" ht="41.25" hidden="1" customHeight="1">
      <c r="A2471" s="18" t="s">
        <v>3078</v>
      </c>
      <c r="B2471" s="19" t="s">
        <v>2419</v>
      </c>
      <c r="C2471" s="19" t="s">
        <v>231</v>
      </c>
      <c r="D2471" s="60" t="s">
        <v>1043</v>
      </c>
      <c r="E2471" s="19" t="s">
        <v>3076</v>
      </c>
      <c r="F2471" s="21"/>
      <c r="G2471" s="19" t="s">
        <v>1967</v>
      </c>
      <c r="H2471" s="25" t="str">
        <f t="shared" si="317"/>
        <v>ZP103</v>
      </c>
      <c r="I2471" s="25" t="str">
        <f t="shared" si="318"/>
        <v>Non-M</v>
      </c>
      <c r="J2471" s="87"/>
      <c r="K2471" s="76"/>
    </row>
    <row r="2472" spans="1:11" ht="41.25" hidden="1" customHeight="1">
      <c r="A2472" s="18" t="s">
        <v>3079</v>
      </c>
      <c r="B2472" s="19" t="s">
        <v>2419</v>
      </c>
      <c r="C2472" s="19" t="s">
        <v>231</v>
      </c>
      <c r="D2472" s="60" t="s">
        <v>1043</v>
      </c>
      <c r="E2472" s="19" t="s">
        <v>3076</v>
      </c>
      <c r="F2472" s="21"/>
      <c r="G2472" s="19" t="s">
        <v>1517</v>
      </c>
      <c r="H2472" s="25" t="str">
        <f t="shared" si="317"/>
        <v>JS124</v>
      </c>
      <c r="I2472" s="25" t="str">
        <f t="shared" si="318"/>
        <v>M</v>
      </c>
      <c r="J2472" s="34" t="s">
        <v>3066</v>
      </c>
      <c r="K2472" s="76"/>
    </row>
    <row r="2473" spans="1:11" ht="41.25" hidden="1" customHeight="1">
      <c r="A2473" s="18" t="s">
        <v>3080</v>
      </c>
      <c r="B2473" s="19" t="s">
        <v>2419</v>
      </c>
      <c r="C2473" s="19" t="s">
        <v>231</v>
      </c>
      <c r="D2473" s="60" t="s">
        <v>1043</v>
      </c>
      <c r="E2473" s="19" t="s">
        <v>3076</v>
      </c>
      <c r="F2473" s="21"/>
      <c r="G2473" s="19" t="s">
        <v>1184</v>
      </c>
      <c r="H2473" s="25" t="str">
        <f t="shared" si="317"/>
        <v>JS105</v>
      </c>
      <c r="I2473" s="25" t="str">
        <f t="shared" si="318"/>
        <v>M</v>
      </c>
      <c r="J2473" s="87" t="s">
        <v>1283</v>
      </c>
      <c r="K2473" s="76"/>
    </row>
    <row r="2474" spans="1:11" ht="41.25" hidden="1" customHeight="1">
      <c r="A2474" s="18" t="s">
        <v>3081</v>
      </c>
      <c r="B2474" s="19" t="s">
        <v>2419</v>
      </c>
      <c r="C2474" s="19" t="s">
        <v>231</v>
      </c>
      <c r="D2474" s="60" t="s">
        <v>1043</v>
      </c>
      <c r="E2474" s="19" t="s">
        <v>3076</v>
      </c>
      <c r="F2474" s="21"/>
      <c r="G2474" s="19" t="s">
        <v>239</v>
      </c>
      <c r="H2474" s="25" t="str">
        <f t="shared" si="317"/>
        <v>PK201</v>
      </c>
      <c r="I2474" s="25" t="str">
        <f t="shared" si="318"/>
        <v>M</v>
      </c>
      <c r="J2474" s="87"/>
      <c r="K2474" s="76"/>
    </row>
    <row r="2475" spans="1:11" ht="41.25" hidden="1" customHeight="1">
      <c r="A2475" s="18" t="s">
        <v>3082</v>
      </c>
      <c r="B2475" s="19" t="s">
        <v>2419</v>
      </c>
      <c r="C2475" s="19" t="s">
        <v>231</v>
      </c>
      <c r="D2475" s="60" t="s">
        <v>1043</v>
      </c>
      <c r="E2475" s="19" t="s">
        <v>3076</v>
      </c>
      <c r="F2475" s="21"/>
      <c r="G2475" s="19" t="s">
        <v>3083</v>
      </c>
      <c r="H2475" s="25" t="str">
        <f t="shared" si="317"/>
        <v>HM512</v>
      </c>
      <c r="I2475" s="25" t="str">
        <f t="shared" si="318"/>
        <v>M</v>
      </c>
      <c r="J2475" s="87" t="s">
        <v>2785</v>
      </c>
      <c r="K2475" s="76"/>
    </row>
    <row r="2476" spans="1:11" ht="41.25" hidden="1" customHeight="1">
      <c r="A2476" s="18" t="s">
        <v>3084</v>
      </c>
      <c r="B2476" s="19" t="s">
        <v>2419</v>
      </c>
      <c r="C2476" s="19" t="s">
        <v>231</v>
      </c>
      <c r="D2476" s="60" t="s">
        <v>1043</v>
      </c>
      <c r="E2476" s="19" t="s">
        <v>3076</v>
      </c>
      <c r="F2476" s="21"/>
      <c r="G2476" s="19" t="s">
        <v>695</v>
      </c>
      <c r="H2476" s="25" t="str">
        <f t="shared" si="317"/>
        <v>HM507</v>
      </c>
      <c r="I2476" s="25" t="str">
        <f t="shared" si="318"/>
        <v>Non-M</v>
      </c>
      <c r="J2476" s="87"/>
      <c r="K2476" s="76"/>
    </row>
    <row r="2477" spans="1:11" ht="41.25" hidden="1" customHeight="1">
      <c r="A2477" s="18" t="s">
        <v>3085</v>
      </c>
      <c r="B2477" s="19" t="s">
        <v>1237</v>
      </c>
      <c r="C2477" s="19" t="s">
        <v>682</v>
      </c>
      <c r="D2477" s="60" t="s">
        <v>1043</v>
      </c>
      <c r="E2477" s="19" t="s">
        <v>3086</v>
      </c>
      <c r="F2477" s="21"/>
      <c r="G2477" s="19" t="s">
        <v>76</v>
      </c>
      <c r="H2477" s="25" t="str">
        <f t="shared" si="317"/>
        <v>CL413</v>
      </c>
      <c r="I2477" s="25" t="str">
        <f t="shared" si="318"/>
        <v>M</v>
      </c>
      <c r="J2477" s="87" t="s">
        <v>2958</v>
      </c>
      <c r="K2477" s="76"/>
    </row>
    <row r="2478" spans="1:11" ht="41.25" hidden="1" customHeight="1">
      <c r="A2478" s="18" t="s">
        <v>3087</v>
      </c>
      <c r="B2478" s="19" t="s">
        <v>1237</v>
      </c>
      <c r="C2478" s="19" t="s">
        <v>682</v>
      </c>
      <c r="D2478" s="60" t="s">
        <v>1043</v>
      </c>
      <c r="E2478" s="19" t="s">
        <v>3086</v>
      </c>
      <c r="F2478" s="21"/>
      <c r="G2478" s="19" t="s">
        <v>1761</v>
      </c>
      <c r="H2478" s="25" t="str">
        <f t="shared" si="317"/>
        <v>ZP105</v>
      </c>
      <c r="I2478" s="25" t="str">
        <f t="shared" si="318"/>
        <v>Non-M</v>
      </c>
      <c r="J2478" s="87"/>
      <c r="K2478" s="76"/>
    </row>
    <row r="2479" spans="1:11" ht="41.25" hidden="1" customHeight="1">
      <c r="A2479" s="18" t="s">
        <v>3088</v>
      </c>
      <c r="B2479" s="19" t="s">
        <v>1237</v>
      </c>
      <c r="C2479" s="19" t="s">
        <v>682</v>
      </c>
      <c r="D2479" s="60" t="s">
        <v>1043</v>
      </c>
      <c r="E2479" s="19" t="s">
        <v>3086</v>
      </c>
      <c r="F2479" s="21"/>
      <c r="G2479" s="19" t="s">
        <v>1517</v>
      </c>
      <c r="H2479" s="25" t="str">
        <f t="shared" si="317"/>
        <v>JS124</v>
      </c>
      <c r="I2479" s="25" t="str">
        <f t="shared" si="318"/>
        <v>M</v>
      </c>
      <c r="J2479" s="87" t="s">
        <v>2958</v>
      </c>
      <c r="K2479" s="76"/>
    </row>
    <row r="2480" spans="1:11" ht="41.25" hidden="1" customHeight="1">
      <c r="A2480" s="18" t="s">
        <v>3089</v>
      </c>
      <c r="B2480" s="19" t="s">
        <v>1237</v>
      </c>
      <c r="C2480" s="19" t="s">
        <v>682</v>
      </c>
      <c r="D2480" s="60" t="s">
        <v>1043</v>
      </c>
      <c r="E2480" s="19" t="s">
        <v>3086</v>
      </c>
      <c r="F2480" s="21"/>
      <c r="G2480" s="19" t="s">
        <v>1337</v>
      </c>
      <c r="H2480" s="25" t="str">
        <f t="shared" si="317"/>
        <v>JS105</v>
      </c>
      <c r="I2480" s="25" t="str">
        <f t="shared" si="318"/>
        <v>Non-M</v>
      </c>
      <c r="J2480" s="87"/>
      <c r="K2480" s="76"/>
    </row>
    <row r="2481" spans="1:11" ht="41.25" hidden="1" customHeight="1">
      <c r="A2481" s="18" t="s">
        <v>3090</v>
      </c>
      <c r="B2481" s="19" t="s">
        <v>1237</v>
      </c>
      <c r="C2481" s="19" t="s">
        <v>682</v>
      </c>
      <c r="D2481" s="60" t="s">
        <v>1043</v>
      </c>
      <c r="E2481" s="19" t="s">
        <v>3086</v>
      </c>
      <c r="F2481" s="21"/>
      <c r="G2481" s="19" t="s">
        <v>697</v>
      </c>
      <c r="H2481" s="25" t="str">
        <f t="shared" si="317"/>
        <v>PK100</v>
      </c>
      <c r="I2481" s="25" t="str">
        <f t="shared" si="318"/>
        <v>Non-M</v>
      </c>
      <c r="J2481" s="87"/>
      <c r="K2481" s="76"/>
    </row>
    <row r="2482" spans="1:11" ht="41.25" hidden="1" customHeight="1">
      <c r="A2482" s="18" t="s">
        <v>3091</v>
      </c>
      <c r="B2482" s="19" t="s">
        <v>1237</v>
      </c>
      <c r="C2482" s="19" t="s">
        <v>682</v>
      </c>
      <c r="D2482" s="60" t="s">
        <v>1043</v>
      </c>
      <c r="E2482" s="19" t="s">
        <v>3086</v>
      </c>
      <c r="F2482" s="21"/>
      <c r="G2482" s="19" t="s">
        <v>224</v>
      </c>
      <c r="H2482" s="25" t="str">
        <f t="shared" si="317"/>
        <v>PB201</v>
      </c>
      <c r="I2482" s="25" t="str">
        <f t="shared" si="318"/>
        <v>Non-M</v>
      </c>
      <c r="J2482" s="87"/>
      <c r="K2482" s="76"/>
    </row>
    <row r="2483" spans="1:11" ht="41.25" hidden="1" customHeight="1">
      <c r="A2483" s="18" t="s">
        <v>3092</v>
      </c>
      <c r="B2483" s="19" t="s">
        <v>1237</v>
      </c>
      <c r="C2483" s="19" t="s">
        <v>682</v>
      </c>
      <c r="D2483" s="60" t="s">
        <v>1043</v>
      </c>
      <c r="E2483" s="19" t="s">
        <v>3086</v>
      </c>
      <c r="F2483" s="21"/>
      <c r="G2483" s="19" t="s">
        <v>1454</v>
      </c>
      <c r="H2483" s="25" t="str">
        <f t="shared" si="317"/>
        <v>JS401</v>
      </c>
      <c r="I2483" s="25" t="str">
        <f t="shared" si="318"/>
        <v>Non-M</v>
      </c>
      <c r="J2483" s="87"/>
      <c r="K2483" s="76"/>
    </row>
    <row r="2484" spans="1:11" ht="41.25" hidden="1" customHeight="1">
      <c r="A2484" s="18" t="s">
        <v>3093</v>
      </c>
      <c r="B2484" s="19" t="s">
        <v>1237</v>
      </c>
      <c r="C2484" s="19" t="s">
        <v>682</v>
      </c>
      <c r="D2484" s="60" t="s">
        <v>1043</v>
      </c>
      <c r="E2484" s="19" t="s">
        <v>3086</v>
      </c>
      <c r="F2484" s="21"/>
      <c r="G2484" s="19" t="s">
        <v>132</v>
      </c>
      <c r="H2484" s="25" t="str">
        <f t="shared" si="317"/>
        <v>HM420</v>
      </c>
      <c r="I2484" s="25" t="str">
        <f t="shared" si="318"/>
        <v>M</v>
      </c>
      <c r="J2484" s="87"/>
      <c r="K2484" s="76"/>
    </row>
    <row r="2485" spans="1:11" ht="41.25" hidden="1" customHeight="1">
      <c r="A2485" s="18" t="s">
        <v>3094</v>
      </c>
      <c r="B2485" s="19" t="s">
        <v>1301</v>
      </c>
      <c r="C2485" s="19" t="s">
        <v>867</v>
      </c>
      <c r="D2485" s="60" t="s">
        <v>1043</v>
      </c>
      <c r="E2485" s="19" t="s">
        <v>3095</v>
      </c>
      <c r="F2485" s="21"/>
      <c r="G2485" s="19" t="s">
        <v>771</v>
      </c>
      <c r="H2485" s="25" t="str">
        <f t="shared" si="317"/>
        <v>CL500</v>
      </c>
      <c r="I2485" s="25" t="str">
        <f t="shared" si="318"/>
        <v>Non-M</v>
      </c>
      <c r="J2485" s="87"/>
      <c r="K2485" s="76"/>
    </row>
    <row r="2486" spans="1:11" ht="41.25" hidden="1" customHeight="1">
      <c r="A2486" s="18" t="s">
        <v>3096</v>
      </c>
      <c r="B2486" s="19" t="s">
        <v>1301</v>
      </c>
      <c r="C2486" s="19" t="s">
        <v>867</v>
      </c>
      <c r="D2486" s="60" t="s">
        <v>1043</v>
      </c>
      <c r="E2486" s="19" t="s">
        <v>3095</v>
      </c>
      <c r="F2486" s="21"/>
      <c r="G2486" s="19" t="s">
        <v>1825</v>
      </c>
      <c r="H2486" s="25" t="str">
        <f t="shared" si="317"/>
        <v>ZP109</v>
      </c>
      <c r="I2486" s="25" t="str">
        <f t="shared" si="318"/>
        <v>Non-M</v>
      </c>
      <c r="J2486" s="87"/>
      <c r="K2486" s="76"/>
    </row>
    <row r="2487" spans="1:11" ht="41.25" hidden="1" customHeight="1">
      <c r="A2487" s="18" t="s">
        <v>3097</v>
      </c>
      <c r="B2487" s="19" t="s">
        <v>1301</v>
      </c>
      <c r="C2487" s="19" t="s">
        <v>867</v>
      </c>
      <c r="D2487" s="60" t="s">
        <v>1043</v>
      </c>
      <c r="E2487" s="19" t="s">
        <v>3095</v>
      </c>
      <c r="F2487" s="21"/>
      <c r="G2487" s="19" t="s">
        <v>1184</v>
      </c>
      <c r="H2487" s="25" t="str">
        <f t="shared" si="317"/>
        <v>JS105</v>
      </c>
      <c r="I2487" s="25" t="str">
        <f t="shared" si="318"/>
        <v>M</v>
      </c>
      <c r="J2487" s="87" t="s">
        <v>1283</v>
      </c>
      <c r="K2487" s="76"/>
    </row>
    <row r="2488" spans="1:11" ht="41.25" hidden="1" customHeight="1">
      <c r="A2488" s="18" t="s">
        <v>3098</v>
      </c>
      <c r="B2488" s="19" t="s">
        <v>1301</v>
      </c>
      <c r="C2488" s="19" t="s">
        <v>867</v>
      </c>
      <c r="D2488" s="60" t="s">
        <v>1043</v>
      </c>
      <c r="E2488" s="19" t="s">
        <v>3095</v>
      </c>
      <c r="F2488" s="21"/>
      <c r="G2488" s="19" t="s">
        <v>1257</v>
      </c>
      <c r="H2488" s="25" t="str">
        <f t="shared" si="317"/>
        <v>PK306</v>
      </c>
      <c r="I2488" s="25" t="str">
        <f t="shared" si="318"/>
        <v>Non-M</v>
      </c>
      <c r="J2488" s="87"/>
      <c r="K2488" s="76"/>
    </row>
    <row r="2489" spans="1:11" ht="41.25" hidden="1" customHeight="1">
      <c r="A2489" s="18" t="s">
        <v>3099</v>
      </c>
      <c r="B2489" s="19" t="s">
        <v>1301</v>
      </c>
      <c r="C2489" s="19" t="s">
        <v>867</v>
      </c>
      <c r="D2489" s="60" t="s">
        <v>1043</v>
      </c>
      <c r="E2489" s="19" t="s">
        <v>3095</v>
      </c>
      <c r="F2489" s="21"/>
      <c r="G2489" s="19" t="s">
        <v>3100</v>
      </c>
      <c r="H2489" s="25" t="str">
        <f t="shared" si="317"/>
        <v>PB203</v>
      </c>
      <c r="I2489" s="25" t="str">
        <f t="shared" si="318"/>
        <v>M</v>
      </c>
      <c r="J2489" s="87"/>
      <c r="K2489" s="76"/>
    </row>
    <row r="2490" spans="1:11" ht="41.25" hidden="1" customHeight="1">
      <c r="A2490" s="18" t="s">
        <v>3101</v>
      </c>
      <c r="B2490" s="19" t="s">
        <v>1301</v>
      </c>
      <c r="C2490" s="19" t="s">
        <v>867</v>
      </c>
      <c r="D2490" s="60" t="s">
        <v>1043</v>
      </c>
      <c r="E2490" s="19" t="s">
        <v>3095</v>
      </c>
      <c r="F2490" s="21"/>
      <c r="G2490" s="19" t="s">
        <v>157</v>
      </c>
      <c r="H2490" s="25" t="str">
        <f t="shared" si="317"/>
        <v>HM504</v>
      </c>
      <c r="I2490" s="25" t="str">
        <f t="shared" si="318"/>
        <v>Non-M</v>
      </c>
      <c r="J2490" s="87"/>
      <c r="K2490" s="76"/>
    </row>
    <row r="2491" spans="1:11" ht="41.25" hidden="1" customHeight="1">
      <c r="A2491" s="18" t="s">
        <v>3102</v>
      </c>
      <c r="B2491" s="19" t="s">
        <v>2419</v>
      </c>
      <c r="C2491" s="19" t="s">
        <v>186</v>
      </c>
      <c r="D2491" s="60" t="s">
        <v>1043</v>
      </c>
      <c r="E2491" s="19" t="s">
        <v>3103</v>
      </c>
      <c r="F2491" s="21"/>
      <c r="G2491" s="19" t="s">
        <v>3104</v>
      </c>
      <c r="H2491" s="25" t="str">
        <f t="shared" si="317"/>
        <v>WW206</v>
      </c>
      <c r="I2491" s="25" t="str">
        <f t="shared" si="318"/>
        <v>M</v>
      </c>
      <c r="J2491" s="87" t="s">
        <v>1802</v>
      </c>
      <c r="K2491" s="76"/>
    </row>
    <row r="2492" spans="1:11" ht="41.25" hidden="1" customHeight="1">
      <c r="A2492" s="18" t="s">
        <v>3105</v>
      </c>
      <c r="B2492" s="19" t="s">
        <v>2419</v>
      </c>
      <c r="C2492" s="19" t="s">
        <v>186</v>
      </c>
      <c r="D2492" s="60" t="s">
        <v>1043</v>
      </c>
      <c r="E2492" s="19" t="s">
        <v>3103</v>
      </c>
      <c r="F2492" s="21"/>
      <c r="G2492" s="19" t="s">
        <v>99</v>
      </c>
      <c r="H2492" s="25" t="str">
        <f t="shared" si="317"/>
        <v>PK201</v>
      </c>
      <c r="I2492" s="25" t="str">
        <f t="shared" si="318"/>
        <v>Non-M</v>
      </c>
      <c r="J2492" s="87"/>
      <c r="K2492" s="76"/>
    </row>
    <row r="2493" spans="1:11" ht="41.25" hidden="1" customHeight="1">
      <c r="A2493" s="18" t="s">
        <v>3106</v>
      </c>
      <c r="B2493" s="19" t="s">
        <v>2419</v>
      </c>
      <c r="C2493" s="19" t="s">
        <v>186</v>
      </c>
      <c r="D2493" s="60" t="s">
        <v>1043</v>
      </c>
      <c r="E2493" s="19" t="s">
        <v>3103</v>
      </c>
      <c r="F2493" s="21"/>
      <c r="G2493" s="19" t="s">
        <v>3030</v>
      </c>
      <c r="H2493" s="25" t="str">
        <f t="shared" si="317"/>
        <v>PB208</v>
      </c>
      <c r="I2493" s="25" t="str">
        <f t="shared" si="318"/>
        <v>M</v>
      </c>
      <c r="J2493" s="87"/>
      <c r="K2493" s="76"/>
    </row>
    <row r="2494" spans="1:11" ht="41.25" hidden="1" customHeight="1">
      <c r="A2494" s="18" t="s">
        <v>3107</v>
      </c>
      <c r="B2494" s="19" t="s">
        <v>2419</v>
      </c>
      <c r="C2494" s="19" t="s">
        <v>186</v>
      </c>
      <c r="D2494" s="60" t="s">
        <v>1043</v>
      </c>
      <c r="E2494" s="19" t="s">
        <v>3103</v>
      </c>
      <c r="F2494" s="21"/>
      <c r="G2494" s="19" t="s">
        <v>632</v>
      </c>
      <c r="H2494" s="25" t="str">
        <f t="shared" si="317"/>
        <v>PK102</v>
      </c>
      <c r="I2494" s="25" t="str">
        <f t="shared" si="318"/>
        <v>M</v>
      </c>
      <c r="J2494" s="87" t="s">
        <v>3108</v>
      </c>
      <c r="K2494" s="76"/>
    </row>
    <row r="2495" spans="1:11" ht="41.25" hidden="1" customHeight="1">
      <c r="A2495" s="18" t="s">
        <v>3109</v>
      </c>
      <c r="B2495" s="19" t="s">
        <v>2419</v>
      </c>
      <c r="C2495" s="19" t="s">
        <v>186</v>
      </c>
      <c r="D2495" s="60" t="s">
        <v>1043</v>
      </c>
      <c r="E2495" s="19" t="s">
        <v>3103</v>
      </c>
      <c r="F2495" s="21"/>
      <c r="G2495" s="19" t="s">
        <v>634</v>
      </c>
      <c r="H2495" s="25" t="str">
        <f t="shared" si="317"/>
        <v>PB105</v>
      </c>
      <c r="I2495" s="25" t="str">
        <f t="shared" si="318"/>
        <v>M</v>
      </c>
      <c r="J2495" s="87"/>
      <c r="K2495" s="76"/>
    </row>
    <row r="2496" spans="1:11" ht="41.25" hidden="1" customHeight="1">
      <c r="A2496" s="18" t="s">
        <v>3110</v>
      </c>
      <c r="B2496" s="19" t="s">
        <v>2419</v>
      </c>
      <c r="C2496" s="19" t="s">
        <v>186</v>
      </c>
      <c r="D2496" s="60" t="s">
        <v>1043</v>
      </c>
      <c r="E2496" s="19" t="s">
        <v>3103</v>
      </c>
      <c r="F2496" s="21"/>
      <c r="G2496" s="19" t="s">
        <v>1184</v>
      </c>
      <c r="H2496" s="25" t="str">
        <f t="shared" si="317"/>
        <v>JS105</v>
      </c>
      <c r="I2496" s="25" t="str">
        <f t="shared" si="318"/>
        <v>M</v>
      </c>
      <c r="J2496" s="87" t="s">
        <v>1283</v>
      </c>
      <c r="K2496" s="76"/>
    </row>
    <row r="2497" spans="1:11" ht="41.25" hidden="1" customHeight="1">
      <c r="A2497" s="18" t="s">
        <v>3111</v>
      </c>
      <c r="B2497" s="19" t="s">
        <v>2419</v>
      </c>
      <c r="C2497" s="19" t="s">
        <v>186</v>
      </c>
      <c r="D2497" s="60" t="s">
        <v>1043</v>
      </c>
      <c r="E2497" s="19" t="s">
        <v>3103</v>
      </c>
      <c r="F2497" s="21"/>
      <c r="G2497" s="19" t="s">
        <v>50</v>
      </c>
      <c r="H2497" s="25" t="str">
        <f t="shared" si="317"/>
        <v>HM311</v>
      </c>
      <c r="I2497" s="25" t="str">
        <f t="shared" si="318"/>
        <v>Non-M</v>
      </c>
      <c r="J2497" s="87"/>
      <c r="K2497" s="76"/>
    </row>
    <row r="2498" spans="1:11" ht="41.25" hidden="1" customHeight="1">
      <c r="A2498" s="18" t="s">
        <v>3112</v>
      </c>
      <c r="B2498" s="19" t="s">
        <v>2232</v>
      </c>
      <c r="C2498" s="19" t="s">
        <v>867</v>
      </c>
      <c r="D2498" s="60" t="s">
        <v>1043</v>
      </c>
      <c r="E2498" s="19" t="s">
        <v>3113</v>
      </c>
      <c r="F2498" s="21"/>
      <c r="G2498" s="19" t="s">
        <v>3114</v>
      </c>
      <c r="H2498" s="25" t="str">
        <f t="shared" si="317"/>
        <v>CL501</v>
      </c>
      <c r="I2498" s="25" t="str">
        <f t="shared" si="318"/>
        <v>M</v>
      </c>
      <c r="J2498" s="87"/>
      <c r="K2498" s="76"/>
    </row>
    <row r="2499" spans="1:11" ht="41.25" hidden="1" customHeight="1">
      <c r="A2499" s="18" t="s">
        <v>3115</v>
      </c>
      <c r="B2499" s="19" t="s">
        <v>2232</v>
      </c>
      <c r="C2499" s="19" t="s">
        <v>867</v>
      </c>
      <c r="D2499" s="60" t="s">
        <v>1043</v>
      </c>
      <c r="E2499" s="19" t="s">
        <v>3113</v>
      </c>
      <c r="F2499" s="21"/>
      <c r="G2499" s="19" t="s">
        <v>286</v>
      </c>
      <c r="H2499" s="25" t="str">
        <f t="shared" si="317"/>
        <v>ZP101</v>
      </c>
      <c r="I2499" s="25" t="str">
        <f t="shared" si="318"/>
        <v>Non-M</v>
      </c>
      <c r="J2499" s="87"/>
      <c r="K2499" s="76"/>
    </row>
    <row r="2500" spans="1:11" ht="41.25" hidden="1" customHeight="1">
      <c r="A2500" s="18" t="s">
        <v>3116</v>
      </c>
      <c r="B2500" s="19" t="s">
        <v>2232</v>
      </c>
      <c r="C2500" s="19" t="s">
        <v>867</v>
      </c>
      <c r="D2500" s="60" t="s">
        <v>1043</v>
      </c>
      <c r="E2500" s="19" t="s">
        <v>3113</v>
      </c>
      <c r="F2500" s="21"/>
      <c r="G2500" s="19" t="s">
        <v>1052</v>
      </c>
      <c r="H2500" s="25" t="str">
        <f t="shared" si="317"/>
        <v>JS111</v>
      </c>
      <c r="I2500" s="25" t="str">
        <f t="shared" si="318"/>
        <v>Non-M</v>
      </c>
      <c r="J2500" s="87"/>
      <c r="K2500" s="76"/>
    </row>
    <row r="2501" spans="1:11" ht="41.25" hidden="1" customHeight="1">
      <c r="A2501" s="18" t="s">
        <v>3117</v>
      </c>
      <c r="B2501" s="19" t="s">
        <v>2232</v>
      </c>
      <c r="C2501" s="19" t="s">
        <v>867</v>
      </c>
      <c r="D2501" s="60" t="s">
        <v>1043</v>
      </c>
      <c r="E2501" s="19" t="s">
        <v>3113</v>
      </c>
      <c r="F2501" s="21"/>
      <c r="G2501" s="19" t="s">
        <v>3118</v>
      </c>
      <c r="H2501" s="25" t="str">
        <f t="shared" si="317"/>
        <v>PK207</v>
      </c>
      <c r="I2501" s="25" t="str">
        <f t="shared" si="318"/>
        <v>M</v>
      </c>
      <c r="J2501" s="87" t="s">
        <v>1802</v>
      </c>
      <c r="K2501" s="76"/>
    </row>
    <row r="2502" spans="1:11" ht="41.25" hidden="1" customHeight="1">
      <c r="A2502" s="18" t="s">
        <v>3119</v>
      </c>
      <c r="B2502" s="19" t="s">
        <v>2232</v>
      </c>
      <c r="C2502" s="19" t="s">
        <v>867</v>
      </c>
      <c r="D2502" s="60" t="s">
        <v>1043</v>
      </c>
      <c r="E2502" s="19" t="s">
        <v>3113</v>
      </c>
      <c r="F2502" s="21"/>
      <c r="G2502" s="19" t="s">
        <v>1653</v>
      </c>
      <c r="H2502" s="25" t="str">
        <f t="shared" si="317"/>
        <v>PB206</v>
      </c>
      <c r="I2502" s="25" t="str">
        <f t="shared" si="318"/>
        <v>Non-M</v>
      </c>
      <c r="J2502" s="87"/>
      <c r="K2502" s="76"/>
    </row>
    <row r="2503" spans="1:11" ht="41.25" hidden="1" customHeight="1">
      <c r="A2503" s="18" t="s">
        <v>3120</v>
      </c>
      <c r="B2503" s="19" t="s">
        <v>2232</v>
      </c>
      <c r="C2503" s="19" t="s">
        <v>867</v>
      </c>
      <c r="D2503" s="60" t="s">
        <v>1043</v>
      </c>
      <c r="E2503" s="19" t="s">
        <v>3113</v>
      </c>
      <c r="F2503" s="21"/>
      <c r="G2503" s="19" t="s">
        <v>492</v>
      </c>
      <c r="H2503" s="25" t="str">
        <f t="shared" si="317"/>
        <v>HM703</v>
      </c>
      <c r="I2503" s="25" t="str">
        <f t="shared" si="318"/>
        <v>M</v>
      </c>
      <c r="J2503" s="87" t="s">
        <v>3121</v>
      </c>
      <c r="K2503" s="76"/>
    </row>
    <row r="2504" spans="1:11" ht="41.25" hidden="1" customHeight="1">
      <c r="A2504" s="18" t="s">
        <v>3122</v>
      </c>
      <c r="B2504" s="19" t="s">
        <v>2232</v>
      </c>
      <c r="C2504" s="19" t="s">
        <v>867</v>
      </c>
      <c r="D2504" s="60" t="s">
        <v>1043</v>
      </c>
      <c r="E2504" s="19" t="s">
        <v>3113</v>
      </c>
      <c r="F2504" s="21"/>
      <c r="G2504" s="19" t="s">
        <v>50</v>
      </c>
      <c r="H2504" s="25" t="str">
        <f t="shared" si="317"/>
        <v>HM311</v>
      </c>
      <c r="I2504" s="25" t="str">
        <f t="shared" si="318"/>
        <v>Non-M</v>
      </c>
      <c r="J2504" s="87"/>
      <c r="K2504" s="76"/>
    </row>
    <row r="2505" spans="1:11" ht="41.25" hidden="1" customHeight="1">
      <c r="A2505" s="18" t="s">
        <v>3123</v>
      </c>
      <c r="B2505" s="19" t="s">
        <v>2232</v>
      </c>
      <c r="C2505" s="19" t="s">
        <v>867</v>
      </c>
      <c r="D2505" s="60" t="s">
        <v>1043</v>
      </c>
      <c r="E2505" s="19" t="s">
        <v>3113</v>
      </c>
      <c r="F2505" s="21"/>
      <c r="G2505" s="19" t="s">
        <v>3124</v>
      </c>
      <c r="H2505" s="25" t="str">
        <f t="shared" ref="H2505:H2568" si="321">IF(RIGHT(G2505,1)="M", LEFT(G2505,LEN(G2505)-1), G2505)</f>
        <v>HM112</v>
      </c>
      <c r="I2505" s="25" t="str">
        <f t="shared" ref="I2505:I2568" si="322">IF(RIGHT(G2505,1)="M","M","Non-M")</f>
        <v>M</v>
      </c>
      <c r="J2505" s="87"/>
      <c r="K2505" s="76"/>
    </row>
    <row r="2506" spans="1:11" ht="41.25" hidden="1" customHeight="1">
      <c r="A2506" s="18" t="s">
        <v>3125</v>
      </c>
      <c r="B2506" s="19" t="s">
        <v>2232</v>
      </c>
      <c r="C2506" s="19" t="s">
        <v>231</v>
      </c>
      <c r="D2506" s="60" t="s">
        <v>1043</v>
      </c>
      <c r="E2506" s="19" t="s">
        <v>3126</v>
      </c>
      <c r="F2506" s="21"/>
      <c r="G2506" s="19" t="s">
        <v>1150</v>
      </c>
      <c r="H2506" s="25" t="str">
        <f t="shared" si="321"/>
        <v>WB407</v>
      </c>
      <c r="I2506" s="25" t="str">
        <f t="shared" si="322"/>
        <v>M</v>
      </c>
      <c r="J2506" s="87"/>
      <c r="K2506" s="76"/>
    </row>
    <row r="2507" spans="1:11" ht="41.25" hidden="1" customHeight="1">
      <c r="A2507" s="18" t="s">
        <v>3127</v>
      </c>
      <c r="B2507" s="19" t="s">
        <v>2232</v>
      </c>
      <c r="C2507" s="19" t="s">
        <v>231</v>
      </c>
      <c r="D2507" s="60" t="s">
        <v>1043</v>
      </c>
      <c r="E2507" s="19" t="s">
        <v>3126</v>
      </c>
      <c r="F2507" s="21"/>
      <c r="G2507" s="19" t="s">
        <v>61</v>
      </c>
      <c r="H2507" s="25" t="str">
        <f t="shared" si="321"/>
        <v>DC101</v>
      </c>
      <c r="I2507" s="25" t="str">
        <f t="shared" si="322"/>
        <v>Non-M</v>
      </c>
      <c r="J2507" s="87"/>
      <c r="K2507" s="76"/>
    </row>
    <row r="2508" spans="1:11" ht="41.25" hidden="1" customHeight="1">
      <c r="A2508" s="18" t="s">
        <v>3128</v>
      </c>
      <c r="B2508" s="19" t="s">
        <v>2232</v>
      </c>
      <c r="C2508" s="19" t="s">
        <v>231</v>
      </c>
      <c r="D2508" s="60" t="s">
        <v>1043</v>
      </c>
      <c r="E2508" s="19" t="s">
        <v>3126</v>
      </c>
      <c r="F2508" s="21"/>
      <c r="G2508" s="19" t="s">
        <v>94</v>
      </c>
      <c r="H2508" s="25" t="str">
        <f t="shared" si="321"/>
        <v>DC202</v>
      </c>
      <c r="I2508" s="25" t="str">
        <f t="shared" si="322"/>
        <v>Non-M</v>
      </c>
      <c r="J2508" s="87"/>
      <c r="K2508" s="76"/>
    </row>
    <row r="2509" spans="1:11" ht="41.25" hidden="1" customHeight="1">
      <c r="A2509" s="18" t="s">
        <v>3129</v>
      </c>
      <c r="B2509" s="19" t="s">
        <v>2232</v>
      </c>
      <c r="C2509" s="19" t="s">
        <v>231</v>
      </c>
      <c r="D2509" s="60" t="s">
        <v>1043</v>
      </c>
      <c r="E2509" s="19" t="s">
        <v>3126</v>
      </c>
      <c r="F2509" s="21"/>
      <c r="G2509" s="19" t="s">
        <v>96</v>
      </c>
      <c r="H2509" s="25" t="str">
        <f t="shared" si="321"/>
        <v>DC300</v>
      </c>
      <c r="I2509" s="25" t="str">
        <f t="shared" si="322"/>
        <v>Non-M</v>
      </c>
      <c r="J2509" s="87"/>
      <c r="K2509" s="76"/>
    </row>
    <row r="2510" spans="1:11" ht="41.25" hidden="1" customHeight="1">
      <c r="A2510" s="18" t="s">
        <v>3130</v>
      </c>
      <c r="B2510" s="19" t="s">
        <v>2232</v>
      </c>
      <c r="C2510" s="19" t="s">
        <v>231</v>
      </c>
      <c r="D2510" s="60" t="s">
        <v>1043</v>
      </c>
      <c r="E2510" s="19" t="s">
        <v>3126</v>
      </c>
      <c r="F2510" s="21"/>
      <c r="G2510" s="19" t="s">
        <v>152</v>
      </c>
      <c r="H2510" s="25" t="str">
        <f t="shared" si="321"/>
        <v>DC400</v>
      </c>
      <c r="I2510" s="25" t="str">
        <f t="shared" si="322"/>
        <v>Non-M</v>
      </c>
      <c r="J2510" s="87"/>
      <c r="K2510" s="76"/>
    </row>
    <row r="2511" spans="1:11" ht="41.25" hidden="1" customHeight="1">
      <c r="A2511" s="18" t="s">
        <v>3131</v>
      </c>
      <c r="B2511" s="19" t="s">
        <v>2232</v>
      </c>
      <c r="C2511" s="19" t="s">
        <v>231</v>
      </c>
      <c r="D2511" s="60" t="s">
        <v>1043</v>
      </c>
      <c r="E2511" s="19" t="s">
        <v>3126</v>
      </c>
      <c r="F2511" s="21"/>
      <c r="G2511" s="19" t="s">
        <v>1350</v>
      </c>
      <c r="H2511" s="25" t="str">
        <f t="shared" si="321"/>
        <v>JS400</v>
      </c>
      <c r="I2511" s="25" t="str">
        <f t="shared" si="322"/>
        <v>Non-M</v>
      </c>
      <c r="J2511" s="87"/>
      <c r="K2511" s="76"/>
    </row>
    <row r="2512" spans="1:11" ht="41.25" hidden="1" customHeight="1">
      <c r="A2512" s="18" t="s">
        <v>3132</v>
      </c>
      <c r="B2512" s="19" t="s">
        <v>2232</v>
      </c>
      <c r="C2512" s="19" t="s">
        <v>231</v>
      </c>
      <c r="D2512" s="60" t="s">
        <v>1043</v>
      </c>
      <c r="E2512" s="19" t="s">
        <v>3126</v>
      </c>
      <c r="F2512" s="21"/>
      <c r="G2512" s="19" t="s">
        <v>99</v>
      </c>
      <c r="H2512" s="25" t="str">
        <f t="shared" si="321"/>
        <v>PK201</v>
      </c>
      <c r="I2512" s="25" t="str">
        <f t="shared" si="322"/>
        <v>Non-M</v>
      </c>
      <c r="J2512" s="87"/>
      <c r="K2512" s="76"/>
    </row>
    <row r="2513" spans="1:12" ht="41.25" hidden="1" customHeight="1">
      <c r="A2513" s="18" t="s">
        <v>3133</v>
      </c>
      <c r="B2513" s="19" t="s">
        <v>2232</v>
      </c>
      <c r="C2513" s="19" t="s">
        <v>231</v>
      </c>
      <c r="D2513" s="60" t="s">
        <v>1043</v>
      </c>
      <c r="E2513" s="19" t="s">
        <v>3126</v>
      </c>
      <c r="F2513" s="21"/>
      <c r="G2513" s="19" t="s">
        <v>155</v>
      </c>
      <c r="H2513" s="25" t="str">
        <f t="shared" si="321"/>
        <v>PB204</v>
      </c>
      <c r="I2513" s="25" t="str">
        <f t="shared" si="322"/>
        <v>Non-M</v>
      </c>
      <c r="J2513" s="87"/>
      <c r="K2513" s="76"/>
    </row>
    <row r="2514" spans="1:12" ht="41.25" hidden="1" customHeight="1">
      <c r="A2514" s="18" t="s">
        <v>3134</v>
      </c>
      <c r="B2514" s="19" t="s">
        <v>2232</v>
      </c>
      <c r="C2514" s="19" t="s">
        <v>231</v>
      </c>
      <c r="D2514" s="60" t="s">
        <v>1043</v>
      </c>
      <c r="E2514" s="19" t="s">
        <v>3126</v>
      </c>
      <c r="F2514" s="21"/>
      <c r="G2514" s="19" t="s">
        <v>1517</v>
      </c>
      <c r="H2514" s="25" t="str">
        <f t="shared" si="321"/>
        <v>JS124</v>
      </c>
      <c r="I2514" s="25" t="str">
        <f t="shared" si="322"/>
        <v>M</v>
      </c>
      <c r="J2514" s="87" t="s">
        <v>2958</v>
      </c>
      <c r="K2514" s="76"/>
    </row>
    <row r="2515" spans="1:12" ht="41.25" hidden="1" customHeight="1">
      <c r="A2515" s="18" t="s">
        <v>3135</v>
      </c>
      <c r="B2515" s="19" t="s">
        <v>2232</v>
      </c>
      <c r="C2515" s="19" t="s">
        <v>231</v>
      </c>
      <c r="D2515" s="60" t="s">
        <v>1043</v>
      </c>
      <c r="E2515" s="19" t="s">
        <v>3126</v>
      </c>
      <c r="F2515" s="21"/>
      <c r="G2515" s="19" t="s">
        <v>1337</v>
      </c>
      <c r="H2515" s="25" t="str">
        <f t="shared" si="321"/>
        <v>JS105</v>
      </c>
      <c r="I2515" s="25" t="str">
        <f t="shared" si="322"/>
        <v>Non-M</v>
      </c>
      <c r="J2515" s="87"/>
      <c r="K2515" s="76"/>
    </row>
    <row r="2516" spans="1:12" ht="41.25" hidden="1" customHeight="1">
      <c r="A2516" s="18" t="s">
        <v>3136</v>
      </c>
      <c r="B2516" s="19" t="s">
        <v>2232</v>
      </c>
      <c r="C2516" s="19" t="s">
        <v>231</v>
      </c>
      <c r="D2516" s="60" t="s">
        <v>1043</v>
      </c>
      <c r="E2516" s="19" t="s">
        <v>3126</v>
      </c>
      <c r="F2516" s="21"/>
      <c r="G2516" s="19" t="s">
        <v>379</v>
      </c>
      <c r="H2516" s="25" t="str">
        <f t="shared" si="321"/>
        <v>HM509</v>
      </c>
      <c r="I2516" s="25" t="str">
        <f t="shared" si="322"/>
        <v>Non-M</v>
      </c>
      <c r="J2516" s="87"/>
      <c r="K2516" s="76"/>
    </row>
    <row r="2517" spans="1:12" ht="41.25" hidden="1" customHeight="1">
      <c r="A2517" s="18" t="s">
        <v>3137</v>
      </c>
      <c r="B2517" s="19" t="s">
        <v>2232</v>
      </c>
      <c r="C2517" s="19" t="s">
        <v>682</v>
      </c>
      <c r="D2517" s="60" t="s">
        <v>3138</v>
      </c>
      <c r="E2517" s="19" t="s">
        <v>3139</v>
      </c>
      <c r="F2517" s="21"/>
      <c r="G2517" s="19" t="s">
        <v>1052</v>
      </c>
      <c r="H2517" s="25" t="str">
        <f t="shared" si="321"/>
        <v>JS111</v>
      </c>
      <c r="I2517" s="25" t="str">
        <f t="shared" si="322"/>
        <v>Non-M</v>
      </c>
      <c r="J2517" s="87"/>
      <c r="K2517" s="76"/>
    </row>
    <row r="2518" spans="1:12" ht="41.25" hidden="1" customHeight="1">
      <c r="A2518" s="18" t="s">
        <v>3140</v>
      </c>
      <c r="B2518" s="19" t="s">
        <v>2232</v>
      </c>
      <c r="C2518" s="19" t="s">
        <v>682</v>
      </c>
      <c r="D2518" s="60" t="s">
        <v>3138</v>
      </c>
      <c r="E2518" s="19" t="s">
        <v>3139</v>
      </c>
      <c r="F2518" s="21"/>
      <c r="G2518" s="19" t="s">
        <v>2974</v>
      </c>
      <c r="H2518" s="25" t="str">
        <f t="shared" si="321"/>
        <v>ZP109</v>
      </c>
      <c r="I2518" s="25" t="str">
        <f t="shared" si="322"/>
        <v>M</v>
      </c>
      <c r="J2518" s="99" t="s">
        <v>3141</v>
      </c>
      <c r="K2518" s="76"/>
    </row>
    <row r="2519" spans="1:12" ht="41.25" hidden="1" customHeight="1">
      <c r="A2519" s="18" t="s">
        <v>3142</v>
      </c>
      <c r="B2519" s="19" t="s">
        <v>2232</v>
      </c>
      <c r="C2519" s="19" t="s">
        <v>682</v>
      </c>
      <c r="D2519" s="60" t="s">
        <v>3138</v>
      </c>
      <c r="E2519" s="19" t="s">
        <v>3139</v>
      </c>
      <c r="F2519" s="21"/>
      <c r="G2519" s="19" t="s">
        <v>3143</v>
      </c>
      <c r="H2519" s="25" t="str">
        <f t="shared" si="321"/>
        <v>JS121</v>
      </c>
      <c r="I2519" s="25" t="str">
        <f t="shared" si="322"/>
        <v>M</v>
      </c>
      <c r="J2519" s="87" t="s">
        <v>2958</v>
      </c>
      <c r="K2519" s="76"/>
    </row>
    <row r="2520" spans="1:12" ht="41.25" hidden="1" customHeight="1">
      <c r="A2520" s="18" t="s">
        <v>3144</v>
      </c>
      <c r="B2520" s="19" t="s">
        <v>2232</v>
      </c>
      <c r="C2520" s="19" t="s">
        <v>682</v>
      </c>
      <c r="D2520" s="60" t="s">
        <v>3138</v>
      </c>
      <c r="E2520" s="19" t="s">
        <v>3139</v>
      </c>
      <c r="F2520" s="21"/>
      <c r="G2520" s="19" t="s">
        <v>1184</v>
      </c>
      <c r="H2520" s="25" t="str">
        <f t="shared" si="321"/>
        <v>JS105</v>
      </c>
      <c r="I2520" s="25" t="str">
        <f t="shared" si="322"/>
        <v>M</v>
      </c>
      <c r="J2520" s="87" t="s">
        <v>1283</v>
      </c>
      <c r="K2520" s="76"/>
    </row>
    <row r="2521" spans="1:12" ht="41.25" hidden="1" customHeight="1">
      <c r="A2521" s="18" t="s">
        <v>3145</v>
      </c>
      <c r="B2521" s="19" t="s">
        <v>2232</v>
      </c>
      <c r="C2521" s="19" t="s">
        <v>682</v>
      </c>
      <c r="D2521" s="60" t="s">
        <v>3138</v>
      </c>
      <c r="E2521" s="19" t="s">
        <v>3139</v>
      </c>
      <c r="F2521" s="21"/>
      <c r="G2521" s="19" t="s">
        <v>894</v>
      </c>
      <c r="H2521" s="25" t="str">
        <f t="shared" si="321"/>
        <v>PK209</v>
      </c>
      <c r="I2521" s="25" t="str">
        <f t="shared" si="322"/>
        <v>Non-M</v>
      </c>
      <c r="J2521" s="87"/>
      <c r="K2521" s="76"/>
    </row>
    <row r="2522" spans="1:12" ht="41.25" hidden="1" customHeight="1">
      <c r="A2522" s="18" t="s">
        <v>3146</v>
      </c>
      <c r="B2522" s="19" t="s">
        <v>2232</v>
      </c>
      <c r="C2522" s="19" t="s">
        <v>682</v>
      </c>
      <c r="D2522" s="60" t="s">
        <v>3138</v>
      </c>
      <c r="E2522" s="19" t="s">
        <v>3139</v>
      </c>
      <c r="F2522" s="21"/>
      <c r="G2522" s="19" t="s">
        <v>1541</v>
      </c>
      <c r="H2522" s="25" t="str">
        <f t="shared" si="321"/>
        <v>PB101</v>
      </c>
      <c r="I2522" s="25" t="str">
        <f t="shared" si="322"/>
        <v>Non-M</v>
      </c>
      <c r="J2522" s="87"/>
      <c r="K2522" s="76"/>
    </row>
    <row r="2523" spans="1:12" ht="41.25" hidden="1" customHeight="1">
      <c r="A2523" s="18" t="s">
        <v>3147</v>
      </c>
      <c r="B2523" s="19" t="s">
        <v>2232</v>
      </c>
      <c r="C2523" s="19" t="s">
        <v>682</v>
      </c>
      <c r="D2523" s="60" t="s">
        <v>3138</v>
      </c>
      <c r="E2523" s="19" t="s">
        <v>3139</v>
      </c>
      <c r="F2523" s="21"/>
      <c r="G2523" s="19" t="s">
        <v>726</v>
      </c>
      <c r="H2523" s="25" t="str">
        <f t="shared" si="321"/>
        <v>HM512</v>
      </c>
      <c r="I2523" s="25" t="str">
        <f t="shared" si="322"/>
        <v>Non-M</v>
      </c>
      <c r="J2523" s="87"/>
      <c r="K2523" s="76"/>
    </row>
    <row r="2524" spans="1:12" ht="41.25" hidden="1" customHeight="1">
      <c r="A2524" s="106" t="s">
        <v>3148</v>
      </c>
      <c r="B2524" s="35" t="s">
        <v>2983</v>
      </c>
      <c r="C2524" s="35" t="s">
        <v>231</v>
      </c>
      <c r="D2524" s="60" t="s">
        <v>749</v>
      </c>
      <c r="E2524" s="35">
        <v>842737</v>
      </c>
      <c r="F2524" s="48"/>
      <c r="G2524" s="35" t="s">
        <v>61</v>
      </c>
      <c r="H2524" s="57" t="str">
        <f t="shared" si="321"/>
        <v>DC101</v>
      </c>
      <c r="I2524" s="57" t="str">
        <f t="shared" si="322"/>
        <v>Non-M</v>
      </c>
      <c r="J2524" s="58"/>
      <c r="K2524" s="33"/>
      <c r="L2524" s="90"/>
    </row>
    <row r="2525" spans="1:12" ht="41.25" hidden="1" customHeight="1">
      <c r="A2525" s="106" t="s">
        <v>3149</v>
      </c>
      <c r="B2525" s="35" t="s">
        <v>2983</v>
      </c>
      <c r="C2525" s="35" t="s">
        <v>231</v>
      </c>
      <c r="D2525" s="60" t="s">
        <v>749</v>
      </c>
      <c r="E2525" s="35">
        <v>842737</v>
      </c>
      <c r="F2525" s="48"/>
      <c r="G2525" s="35" t="s">
        <v>94</v>
      </c>
      <c r="H2525" s="57" t="str">
        <f t="shared" si="321"/>
        <v>DC202</v>
      </c>
      <c r="I2525" s="57" t="str">
        <f t="shared" si="322"/>
        <v>Non-M</v>
      </c>
      <c r="J2525" s="58"/>
      <c r="K2525" s="33"/>
      <c r="L2525" s="90"/>
    </row>
    <row r="2526" spans="1:12" ht="41.25" hidden="1" customHeight="1">
      <c r="A2526" s="106" t="s">
        <v>3150</v>
      </c>
      <c r="B2526" s="35" t="s">
        <v>2983</v>
      </c>
      <c r="C2526" s="35" t="s">
        <v>231</v>
      </c>
      <c r="D2526" s="60" t="s">
        <v>749</v>
      </c>
      <c r="E2526" s="35">
        <v>842737</v>
      </c>
      <c r="F2526" s="48"/>
      <c r="G2526" s="35" t="s">
        <v>96</v>
      </c>
      <c r="H2526" s="57" t="str">
        <f t="shared" si="321"/>
        <v>DC300</v>
      </c>
      <c r="I2526" s="57" t="str">
        <f t="shared" si="322"/>
        <v>Non-M</v>
      </c>
      <c r="J2526" s="58"/>
      <c r="K2526" s="33"/>
      <c r="L2526" s="90"/>
    </row>
    <row r="2527" spans="1:12" ht="41.25" hidden="1" customHeight="1">
      <c r="A2527" s="106" t="s">
        <v>3151</v>
      </c>
      <c r="B2527" s="35" t="s">
        <v>2983</v>
      </c>
      <c r="C2527" s="35" t="s">
        <v>231</v>
      </c>
      <c r="D2527" s="60" t="s">
        <v>749</v>
      </c>
      <c r="E2527" s="35">
        <v>842737</v>
      </c>
      <c r="F2527" s="48"/>
      <c r="G2527" s="35" t="s">
        <v>152</v>
      </c>
      <c r="H2527" s="57" t="str">
        <f t="shared" si="321"/>
        <v>DC400</v>
      </c>
      <c r="I2527" s="57" t="str">
        <f t="shared" si="322"/>
        <v>Non-M</v>
      </c>
      <c r="J2527" s="58"/>
      <c r="K2527" s="33"/>
      <c r="L2527" s="90"/>
    </row>
    <row r="2528" spans="1:12" ht="41.25" hidden="1" customHeight="1">
      <c r="A2528" s="106" t="s">
        <v>3152</v>
      </c>
      <c r="B2528" s="35" t="s">
        <v>2983</v>
      </c>
      <c r="C2528" s="35" t="s">
        <v>231</v>
      </c>
      <c r="D2528" s="60" t="s">
        <v>749</v>
      </c>
      <c r="E2528" s="35">
        <v>842737</v>
      </c>
      <c r="F2528" s="48"/>
      <c r="G2528" s="35" t="s">
        <v>222</v>
      </c>
      <c r="H2528" s="57" t="str">
        <f t="shared" si="321"/>
        <v>PK200</v>
      </c>
      <c r="I2528" s="57" t="str">
        <f t="shared" si="322"/>
        <v>M</v>
      </c>
      <c r="J2528" s="58"/>
      <c r="K2528" s="33"/>
      <c r="L2528" s="90"/>
    </row>
    <row r="2529" spans="1:12" ht="41.25" hidden="1" customHeight="1">
      <c r="A2529" s="106" t="s">
        <v>3153</v>
      </c>
      <c r="B2529" s="35" t="s">
        <v>2983</v>
      </c>
      <c r="C2529" s="35" t="s">
        <v>231</v>
      </c>
      <c r="D2529" s="60" t="s">
        <v>749</v>
      </c>
      <c r="E2529" s="35">
        <v>842737</v>
      </c>
      <c r="F2529" s="48"/>
      <c r="G2529" s="35" t="s">
        <v>155</v>
      </c>
      <c r="H2529" s="57" t="str">
        <f t="shared" si="321"/>
        <v>PB204</v>
      </c>
      <c r="I2529" s="57" t="str">
        <f t="shared" si="322"/>
        <v>Non-M</v>
      </c>
      <c r="J2529" s="58"/>
      <c r="K2529" s="33"/>
      <c r="L2529" s="90"/>
    </row>
    <row r="2530" spans="1:12" ht="41.25" hidden="1" customHeight="1">
      <c r="A2530" s="106" t="s">
        <v>3154</v>
      </c>
      <c r="B2530" s="35" t="s">
        <v>2983</v>
      </c>
      <c r="C2530" s="35" t="s">
        <v>231</v>
      </c>
      <c r="D2530" s="60" t="s">
        <v>749</v>
      </c>
      <c r="E2530" s="35">
        <v>842737</v>
      </c>
      <c r="F2530" s="48"/>
      <c r="G2530" s="35" t="s">
        <v>71</v>
      </c>
      <c r="H2530" s="57" t="str">
        <f t="shared" si="321"/>
        <v>HM500</v>
      </c>
      <c r="I2530" s="57" t="str">
        <f t="shared" si="322"/>
        <v>Non-M</v>
      </c>
      <c r="J2530" s="58"/>
      <c r="K2530" s="33"/>
      <c r="L2530" s="90"/>
    </row>
    <row r="2531" spans="1:12" ht="41.25" hidden="1" customHeight="1">
      <c r="A2531" s="106" t="s">
        <v>3155</v>
      </c>
      <c r="B2531" s="35" t="s">
        <v>2983</v>
      </c>
      <c r="C2531" s="35" t="s">
        <v>231</v>
      </c>
      <c r="D2531" s="60" t="s">
        <v>749</v>
      </c>
      <c r="E2531" s="35">
        <v>842737</v>
      </c>
      <c r="F2531" s="48"/>
      <c r="G2531" s="35" t="s">
        <v>46</v>
      </c>
      <c r="H2531" s="57" t="str">
        <f t="shared" si="321"/>
        <v>HM208</v>
      </c>
      <c r="I2531" s="57" t="str">
        <f t="shared" si="322"/>
        <v>Non-M</v>
      </c>
      <c r="J2531" s="58"/>
      <c r="K2531" s="33"/>
      <c r="L2531" s="90"/>
    </row>
    <row r="2532" spans="1:12" ht="41.25" hidden="1" customHeight="1">
      <c r="A2532" s="18" t="s">
        <v>3156</v>
      </c>
      <c r="B2532" s="19" t="s">
        <v>2983</v>
      </c>
      <c r="C2532" s="19" t="s">
        <v>231</v>
      </c>
      <c r="D2532" s="60" t="s">
        <v>749</v>
      </c>
      <c r="E2532" s="19">
        <v>842746</v>
      </c>
      <c r="F2532" s="21"/>
      <c r="G2532" s="19" t="s">
        <v>262</v>
      </c>
      <c r="H2532" s="25" t="str">
        <f t="shared" si="321"/>
        <v>WB204</v>
      </c>
      <c r="I2532" s="25" t="str">
        <f t="shared" si="322"/>
        <v>M</v>
      </c>
      <c r="J2532" s="87"/>
      <c r="K2532" s="76"/>
    </row>
    <row r="2533" spans="1:12" ht="41.25" hidden="1" customHeight="1">
      <c r="A2533" s="18" t="s">
        <v>3157</v>
      </c>
      <c r="B2533" s="19" t="s">
        <v>2983</v>
      </c>
      <c r="C2533" s="19" t="s">
        <v>231</v>
      </c>
      <c r="D2533" s="60" t="s">
        <v>749</v>
      </c>
      <c r="E2533" s="19">
        <v>842746</v>
      </c>
      <c r="F2533" s="21"/>
      <c r="G2533" s="19" t="s">
        <v>61</v>
      </c>
      <c r="H2533" s="25" t="str">
        <f t="shared" si="321"/>
        <v>DC101</v>
      </c>
      <c r="I2533" s="25" t="str">
        <f t="shared" si="322"/>
        <v>Non-M</v>
      </c>
      <c r="J2533" s="87"/>
      <c r="K2533" s="76"/>
    </row>
    <row r="2534" spans="1:12" ht="41.25" hidden="1" customHeight="1">
      <c r="A2534" s="18" t="s">
        <v>3158</v>
      </c>
      <c r="B2534" s="19" t="s">
        <v>2983</v>
      </c>
      <c r="C2534" s="19" t="s">
        <v>231</v>
      </c>
      <c r="D2534" s="60" t="s">
        <v>749</v>
      </c>
      <c r="E2534" s="19">
        <v>842746</v>
      </c>
      <c r="F2534" s="21"/>
      <c r="G2534" s="19" t="s">
        <v>94</v>
      </c>
      <c r="H2534" s="25" t="str">
        <f t="shared" si="321"/>
        <v>DC202</v>
      </c>
      <c r="I2534" s="25" t="str">
        <f t="shared" si="322"/>
        <v>Non-M</v>
      </c>
      <c r="J2534" s="87"/>
      <c r="K2534" s="76"/>
    </row>
    <row r="2535" spans="1:12" ht="41.25" hidden="1" customHeight="1">
      <c r="A2535" s="18" t="s">
        <v>3159</v>
      </c>
      <c r="B2535" s="19" t="s">
        <v>2983</v>
      </c>
      <c r="C2535" s="19" t="s">
        <v>231</v>
      </c>
      <c r="D2535" s="60" t="s">
        <v>749</v>
      </c>
      <c r="E2535" s="19">
        <v>842746</v>
      </c>
      <c r="F2535" s="21"/>
      <c r="G2535" s="19" t="s">
        <v>96</v>
      </c>
      <c r="H2535" s="25" t="str">
        <f t="shared" si="321"/>
        <v>DC300</v>
      </c>
      <c r="I2535" s="25" t="str">
        <f t="shared" si="322"/>
        <v>Non-M</v>
      </c>
      <c r="J2535" s="87"/>
      <c r="K2535" s="76"/>
    </row>
    <row r="2536" spans="1:12" ht="41.25" hidden="1" customHeight="1">
      <c r="A2536" s="18" t="s">
        <v>3160</v>
      </c>
      <c r="B2536" s="19" t="s">
        <v>2983</v>
      </c>
      <c r="C2536" s="19" t="s">
        <v>231</v>
      </c>
      <c r="D2536" s="60" t="s">
        <v>749</v>
      </c>
      <c r="E2536" s="19">
        <v>842746</v>
      </c>
      <c r="F2536" s="21"/>
      <c r="G2536" s="19" t="s">
        <v>152</v>
      </c>
      <c r="H2536" s="25" t="str">
        <f t="shared" si="321"/>
        <v>DC400</v>
      </c>
      <c r="I2536" s="25" t="str">
        <f t="shared" si="322"/>
        <v>Non-M</v>
      </c>
      <c r="J2536" s="87"/>
      <c r="K2536" s="76"/>
    </row>
    <row r="2537" spans="1:12" ht="41.25" hidden="1" customHeight="1">
      <c r="A2537" s="18" t="s">
        <v>3161</v>
      </c>
      <c r="B2537" s="19" t="s">
        <v>2983</v>
      </c>
      <c r="C2537" s="19" t="s">
        <v>231</v>
      </c>
      <c r="D2537" s="60" t="s">
        <v>749</v>
      </c>
      <c r="E2537" s="19">
        <v>842746</v>
      </c>
      <c r="F2537" s="21"/>
      <c r="G2537" s="19" t="s">
        <v>1337</v>
      </c>
      <c r="H2537" s="25" t="str">
        <f t="shared" si="321"/>
        <v>JS105</v>
      </c>
      <c r="I2537" s="25" t="str">
        <f t="shared" si="322"/>
        <v>Non-M</v>
      </c>
      <c r="J2537" s="87"/>
      <c r="K2537" s="76"/>
    </row>
    <row r="2538" spans="1:12" ht="41.25" hidden="1" customHeight="1">
      <c r="A2538" s="18" t="s">
        <v>3162</v>
      </c>
      <c r="B2538" s="19" t="s">
        <v>2983</v>
      </c>
      <c r="C2538" s="19" t="s">
        <v>231</v>
      </c>
      <c r="D2538" s="60" t="s">
        <v>749</v>
      </c>
      <c r="E2538" s="19">
        <v>842746</v>
      </c>
      <c r="F2538" s="21"/>
      <c r="G2538" s="19" t="s">
        <v>71</v>
      </c>
      <c r="H2538" s="25" t="str">
        <f t="shared" si="321"/>
        <v>HM500</v>
      </c>
      <c r="I2538" s="25" t="str">
        <f t="shared" si="322"/>
        <v>Non-M</v>
      </c>
      <c r="J2538" s="87"/>
      <c r="K2538" s="76"/>
    </row>
    <row r="2539" spans="1:12" ht="41.25" hidden="1" customHeight="1">
      <c r="A2539" s="18" t="s">
        <v>3163</v>
      </c>
      <c r="B2539" s="19" t="s">
        <v>2983</v>
      </c>
      <c r="C2539" s="19" t="s">
        <v>231</v>
      </c>
      <c r="D2539" s="60" t="s">
        <v>749</v>
      </c>
      <c r="E2539" s="19">
        <v>842746</v>
      </c>
      <c r="F2539" s="21"/>
      <c r="G2539" s="19" t="s">
        <v>1388</v>
      </c>
      <c r="H2539" s="25" t="str">
        <f t="shared" si="321"/>
        <v>HM404</v>
      </c>
      <c r="I2539" s="25" t="str">
        <f t="shared" si="322"/>
        <v>Non-M</v>
      </c>
      <c r="J2539" s="87"/>
      <c r="K2539" s="76"/>
    </row>
    <row r="2540" spans="1:12" ht="41.25" hidden="1" customHeight="1">
      <c r="A2540" s="18" t="s">
        <v>3164</v>
      </c>
      <c r="B2540" s="19" t="s">
        <v>2983</v>
      </c>
      <c r="C2540" s="19" t="s">
        <v>231</v>
      </c>
      <c r="D2540" s="60" t="s">
        <v>749</v>
      </c>
      <c r="E2540" s="19">
        <v>842733</v>
      </c>
      <c r="F2540" s="21"/>
      <c r="G2540" s="19" t="s">
        <v>26</v>
      </c>
      <c r="H2540" s="25" t="str">
        <f>IF(RIGHT(G2540,1)="M", LEFT(G2540,LEN(G2540)-1), G2540)</f>
        <v>HD106</v>
      </c>
      <c r="I2540" s="25" t="str">
        <f>IF(RIGHT(G2540,1)="M","M","Non-M")</f>
        <v>Non-M</v>
      </c>
      <c r="J2540" s="87"/>
      <c r="K2540" s="76"/>
    </row>
    <row r="2541" spans="1:12" ht="41.25" hidden="1" customHeight="1">
      <c r="A2541" s="18" t="s">
        <v>3165</v>
      </c>
      <c r="B2541" s="19" t="s">
        <v>2983</v>
      </c>
      <c r="C2541" s="19" t="s">
        <v>231</v>
      </c>
      <c r="D2541" s="60" t="s">
        <v>749</v>
      </c>
      <c r="E2541" s="19">
        <v>842733</v>
      </c>
      <c r="F2541" s="21"/>
      <c r="G2541" s="19" t="s">
        <v>3166</v>
      </c>
      <c r="H2541" s="25" t="str">
        <f>IF(RIGHT(G2541,1)="M", LEFT(G2541,LEN(G2541)-1), G2541)</f>
        <v>HD703</v>
      </c>
      <c r="I2541" s="25" t="str">
        <f>IF(RIGHT(G2541,1)="M","M","Non-M")</f>
        <v>M</v>
      </c>
      <c r="J2541" s="87"/>
      <c r="K2541" s="76"/>
    </row>
    <row r="2542" spans="1:12" ht="41.25" hidden="1" customHeight="1">
      <c r="A2542" s="18" t="s">
        <v>3167</v>
      </c>
      <c r="B2542" s="19" t="s">
        <v>2983</v>
      </c>
      <c r="C2542" s="19" t="s">
        <v>231</v>
      </c>
      <c r="D2542" s="60" t="s">
        <v>749</v>
      </c>
      <c r="E2542" s="19">
        <v>842733</v>
      </c>
      <c r="F2542" s="21"/>
      <c r="G2542" s="19" t="s">
        <v>3168</v>
      </c>
      <c r="H2542" s="25" t="str">
        <f t="shared" si="321"/>
        <v>ZP108</v>
      </c>
      <c r="I2542" s="25" t="str">
        <f t="shared" si="322"/>
        <v>Non-M</v>
      </c>
      <c r="J2542" s="87"/>
      <c r="K2542" s="76"/>
    </row>
    <row r="2543" spans="1:12" ht="41.25" hidden="1" customHeight="1">
      <c r="A2543" s="18" t="s">
        <v>3169</v>
      </c>
      <c r="B2543" s="19" t="s">
        <v>2983</v>
      </c>
      <c r="C2543" s="19" t="s">
        <v>231</v>
      </c>
      <c r="D2543" s="60" t="s">
        <v>749</v>
      </c>
      <c r="E2543" s="19">
        <v>842733</v>
      </c>
      <c r="F2543" s="21"/>
      <c r="G2543" s="19" t="s">
        <v>3170</v>
      </c>
      <c r="H2543" s="25" t="str">
        <f t="shared" si="321"/>
        <v>ZP204</v>
      </c>
      <c r="I2543" s="25" t="str">
        <f t="shared" si="322"/>
        <v>Non-M</v>
      </c>
      <c r="J2543" s="87"/>
      <c r="K2543" s="76"/>
    </row>
    <row r="2544" spans="1:12" ht="41.25" hidden="1" customHeight="1">
      <c r="A2544" s="18" t="s">
        <v>3171</v>
      </c>
      <c r="B2544" s="19" t="s">
        <v>2983</v>
      </c>
      <c r="C2544" s="19" t="s">
        <v>231</v>
      </c>
      <c r="D2544" s="60" t="s">
        <v>749</v>
      </c>
      <c r="E2544" s="19">
        <v>842733</v>
      </c>
      <c r="F2544" s="21"/>
      <c r="G2544" s="19" t="s">
        <v>1454</v>
      </c>
      <c r="H2544" s="25" t="str">
        <f t="shared" si="321"/>
        <v>JS401</v>
      </c>
      <c r="I2544" s="25" t="str">
        <f t="shared" si="322"/>
        <v>Non-M</v>
      </c>
      <c r="J2544" s="87"/>
      <c r="K2544" s="76"/>
    </row>
    <row r="2545" spans="1:11" ht="41.25" hidden="1" customHeight="1">
      <c r="A2545" s="18" t="s">
        <v>3172</v>
      </c>
      <c r="B2545" s="19" t="s">
        <v>2983</v>
      </c>
      <c r="C2545" s="19" t="s">
        <v>231</v>
      </c>
      <c r="D2545" s="60" t="s">
        <v>749</v>
      </c>
      <c r="E2545" s="19">
        <v>842733</v>
      </c>
      <c r="F2545" s="21"/>
      <c r="G2545" s="19" t="s">
        <v>118</v>
      </c>
      <c r="H2545" s="25" t="str">
        <f t="shared" si="321"/>
        <v>JS117</v>
      </c>
      <c r="I2545" s="25" t="str">
        <f t="shared" si="322"/>
        <v>M</v>
      </c>
      <c r="J2545" s="87" t="s">
        <v>3066</v>
      </c>
      <c r="K2545" s="76"/>
    </row>
    <row r="2546" spans="1:11" ht="41.25" hidden="1" customHeight="1">
      <c r="A2546" s="18" t="s">
        <v>3173</v>
      </c>
      <c r="B2546" s="19" t="s">
        <v>2983</v>
      </c>
      <c r="C2546" s="19" t="s">
        <v>231</v>
      </c>
      <c r="D2546" s="60" t="s">
        <v>749</v>
      </c>
      <c r="E2546" s="19">
        <v>842733</v>
      </c>
      <c r="F2546" s="21"/>
      <c r="G2546" s="19" t="s">
        <v>1184</v>
      </c>
      <c r="H2546" s="25" t="str">
        <f t="shared" si="321"/>
        <v>JS105</v>
      </c>
      <c r="I2546" s="25" t="str">
        <f t="shared" si="322"/>
        <v>M</v>
      </c>
      <c r="J2546" s="87" t="s">
        <v>1283</v>
      </c>
      <c r="K2546" s="76"/>
    </row>
    <row r="2547" spans="1:11" ht="41.25" hidden="1" customHeight="1">
      <c r="A2547" s="18" t="s">
        <v>3174</v>
      </c>
      <c r="B2547" s="19" t="s">
        <v>2983</v>
      </c>
      <c r="C2547" s="19" t="s">
        <v>231</v>
      </c>
      <c r="D2547" s="60" t="s">
        <v>749</v>
      </c>
      <c r="E2547" s="19">
        <v>842733</v>
      </c>
      <c r="F2547" s="21"/>
      <c r="G2547" s="19" t="s">
        <v>239</v>
      </c>
      <c r="H2547" s="25" t="str">
        <f t="shared" si="321"/>
        <v>PK201</v>
      </c>
      <c r="I2547" s="25" t="str">
        <f t="shared" si="322"/>
        <v>M</v>
      </c>
      <c r="J2547" s="87" t="s">
        <v>2173</v>
      </c>
      <c r="K2547" s="76"/>
    </row>
    <row r="2548" spans="1:11" ht="41.25" hidden="1" customHeight="1">
      <c r="A2548" s="18" t="s">
        <v>3175</v>
      </c>
      <c r="B2548" s="19" t="s">
        <v>2983</v>
      </c>
      <c r="C2548" s="19" t="s">
        <v>231</v>
      </c>
      <c r="D2548" s="60" t="s">
        <v>749</v>
      </c>
      <c r="E2548" s="19">
        <v>842733</v>
      </c>
      <c r="F2548" s="21"/>
      <c r="G2548" s="19" t="s">
        <v>1502</v>
      </c>
      <c r="H2548" s="25" t="str">
        <f t="shared" si="321"/>
        <v>PB202</v>
      </c>
      <c r="I2548" s="25" t="str">
        <f t="shared" si="322"/>
        <v>Non-M</v>
      </c>
      <c r="J2548" s="87"/>
      <c r="K2548" s="76"/>
    </row>
    <row r="2549" spans="1:11" ht="41.25" hidden="1" customHeight="1">
      <c r="A2549" s="18" t="s">
        <v>3176</v>
      </c>
      <c r="B2549" s="19" t="s">
        <v>2983</v>
      </c>
      <c r="C2549" s="19" t="s">
        <v>231</v>
      </c>
      <c r="D2549" s="60" t="s">
        <v>749</v>
      </c>
      <c r="E2549" s="19">
        <v>842733</v>
      </c>
      <c r="F2549" s="21"/>
      <c r="G2549" s="19" t="s">
        <v>132</v>
      </c>
      <c r="H2549" s="25" t="str">
        <f t="shared" si="321"/>
        <v>HM420</v>
      </c>
      <c r="I2549" s="25" t="str">
        <f t="shared" si="322"/>
        <v>M</v>
      </c>
      <c r="J2549" s="87"/>
      <c r="K2549" s="76"/>
    </row>
    <row r="2550" spans="1:11" ht="41.25" hidden="1" customHeight="1">
      <c r="A2550" s="18" t="s">
        <v>3177</v>
      </c>
      <c r="B2550" s="19" t="s">
        <v>1237</v>
      </c>
      <c r="C2550" s="19" t="s">
        <v>312</v>
      </c>
      <c r="D2550" s="55" t="s">
        <v>3178</v>
      </c>
      <c r="E2550" s="19" t="s">
        <v>1962</v>
      </c>
      <c r="F2550" s="21"/>
      <c r="G2550" s="19" t="s">
        <v>1599</v>
      </c>
      <c r="H2550" s="25" t="str">
        <f t="shared" si="321"/>
        <v>LP104</v>
      </c>
      <c r="I2550" s="25" t="str">
        <f t="shared" si="322"/>
        <v>Non-M</v>
      </c>
      <c r="J2550" s="87"/>
      <c r="K2550" s="76"/>
    </row>
    <row r="2551" spans="1:11" ht="41.25" hidden="1" customHeight="1">
      <c r="A2551" s="18" t="s">
        <v>3179</v>
      </c>
      <c r="B2551" s="19" t="s">
        <v>1237</v>
      </c>
      <c r="C2551" s="19" t="s">
        <v>312</v>
      </c>
      <c r="D2551" s="55" t="s">
        <v>3178</v>
      </c>
      <c r="E2551" s="19" t="s">
        <v>1962</v>
      </c>
      <c r="F2551" s="21"/>
      <c r="G2551" s="19" t="s">
        <v>282</v>
      </c>
      <c r="H2551" s="25" t="str">
        <f t="shared" si="321"/>
        <v>NK510</v>
      </c>
      <c r="I2551" s="25" t="str">
        <f t="shared" si="322"/>
        <v>Non-M</v>
      </c>
      <c r="J2551" s="87"/>
      <c r="K2551" s="76"/>
    </row>
    <row r="2552" spans="1:11" ht="41.25" hidden="1" customHeight="1">
      <c r="A2552" s="18" t="s">
        <v>3180</v>
      </c>
      <c r="B2552" s="19" t="s">
        <v>1237</v>
      </c>
      <c r="C2552" s="19" t="s">
        <v>312</v>
      </c>
      <c r="D2552" s="55" t="s">
        <v>3178</v>
      </c>
      <c r="E2552" s="19" t="s">
        <v>1962</v>
      </c>
      <c r="F2552" s="21"/>
      <c r="G2552" s="19" t="s">
        <v>3181</v>
      </c>
      <c r="H2552" s="25" t="str">
        <f t="shared" si="321"/>
        <v>ZP100</v>
      </c>
      <c r="I2552" s="25" t="str">
        <f t="shared" si="322"/>
        <v>M</v>
      </c>
      <c r="J2552" s="87" t="s">
        <v>1769</v>
      </c>
      <c r="K2552" s="76"/>
    </row>
    <row r="2553" spans="1:11" ht="41.25" hidden="1" customHeight="1">
      <c r="A2553" s="18" t="s">
        <v>3182</v>
      </c>
      <c r="B2553" s="19" t="s">
        <v>1237</v>
      </c>
      <c r="C2553" s="19" t="s">
        <v>312</v>
      </c>
      <c r="D2553" s="55" t="s">
        <v>3178</v>
      </c>
      <c r="E2553" s="19" t="s">
        <v>1962</v>
      </c>
      <c r="F2553" s="21"/>
      <c r="G2553" s="19" t="s">
        <v>1052</v>
      </c>
      <c r="H2553" s="25" t="str">
        <f t="shared" si="321"/>
        <v>JS111</v>
      </c>
      <c r="I2553" s="25" t="str">
        <f t="shared" si="322"/>
        <v>Non-M</v>
      </c>
      <c r="J2553" s="87"/>
      <c r="K2553" s="76"/>
    </row>
    <row r="2554" spans="1:11" ht="41.25" hidden="1" customHeight="1">
      <c r="A2554" s="18" t="s">
        <v>3183</v>
      </c>
      <c r="B2554" s="19" t="s">
        <v>1237</v>
      </c>
      <c r="C2554" s="19" t="s">
        <v>312</v>
      </c>
      <c r="D2554" s="55" t="s">
        <v>3178</v>
      </c>
      <c r="E2554" s="19" t="s">
        <v>1962</v>
      </c>
      <c r="F2554" s="21"/>
      <c r="G2554" s="19" t="s">
        <v>206</v>
      </c>
      <c r="H2554" s="25" t="str">
        <f t="shared" si="321"/>
        <v>PK210</v>
      </c>
      <c r="I2554" s="25" t="str">
        <f t="shared" si="322"/>
        <v>M</v>
      </c>
      <c r="J2554" s="87" t="s">
        <v>2173</v>
      </c>
      <c r="K2554" s="76"/>
    </row>
    <row r="2555" spans="1:11" ht="41.25" hidden="1" customHeight="1">
      <c r="A2555" s="18" t="s">
        <v>3184</v>
      </c>
      <c r="B2555" s="19" t="s">
        <v>1237</v>
      </c>
      <c r="C2555" s="19" t="s">
        <v>312</v>
      </c>
      <c r="D2555" s="55" t="s">
        <v>3178</v>
      </c>
      <c r="E2555" s="19" t="s">
        <v>1962</v>
      </c>
      <c r="F2555" s="21"/>
      <c r="G2555" s="19" t="s">
        <v>3185</v>
      </c>
      <c r="H2555" s="25" t="str">
        <f t="shared" si="321"/>
        <v>HM701</v>
      </c>
      <c r="I2555" s="25" t="str">
        <f t="shared" si="322"/>
        <v>M</v>
      </c>
      <c r="J2555" s="87"/>
      <c r="K2555" s="76"/>
    </row>
    <row r="2556" spans="1:11" ht="41.25" hidden="1" customHeight="1">
      <c r="A2556" s="18" t="s">
        <v>3186</v>
      </c>
      <c r="B2556" s="19" t="s">
        <v>1237</v>
      </c>
      <c r="C2556" s="19" t="s">
        <v>312</v>
      </c>
      <c r="D2556" s="55" t="s">
        <v>3178</v>
      </c>
      <c r="E2556" s="19" t="s">
        <v>1962</v>
      </c>
      <c r="F2556" s="21"/>
      <c r="G2556" s="19" t="s">
        <v>50</v>
      </c>
      <c r="H2556" s="25" t="str">
        <f t="shared" si="321"/>
        <v>HM311</v>
      </c>
      <c r="I2556" s="25" t="str">
        <f t="shared" si="322"/>
        <v>Non-M</v>
      </c>
      <c r="J2556" s="87"/>
      <c r="K2556" s="76"/>
    </row>
    <row r="2557" spans="1:11" ht="41.25" hidden="1" customHeight="1">
      <c r="A2557" s="18" t="s">
        <v>3187</v>
      </c>
      <c r="B2557" s="19" t="s">
        <v>1237</v>
      </c>
      <c r="C2557" s="19" t="s">
        <v>312</v>
      </c>
      <c r="D2557" s="55" t="s">
        <v>3178</v>
      </c>
      <c r="E2557" s="19" t="s">
        <v>1962</v>
      </c>
      <c r="F2557" s="21"/>
      <c r="G2557" s="19" t="s">
        <v>33</v>
      </c>
      <c r="H2557" s="25" t="str">
        <f t="shared" si="321"/>
        <v>HM203</v>
      </c>
      <c r="I2557" s="25" t="str">
        <f t="shared" si="322"/>
        <v>Non-M</v>
      </c>
      <c r="J2557" s="87"/>
      <c r="K2557" s="76"/>
    </row>
    <row r="2558" spans="1:11" ht="41.25" hidden="1" customHeight="1">
      <c r="A2558" s="18" t="s">
        <v>3188</v>
      </c>
      <c r="B2558" s="19"/>
      <c r="C2558" s="19"/>
      <c r="D2558" s="60"/>
      <c r="E2558" s="19"/>
      <c r="F2558" s="21"/>
      <c r="G2558" s="19"/>
      <c r="H2558" s="25">
        <f t="shared" si="321"/>
        <v>0</v>
      </c>
      <c r="I2558" s="25" t="str">
        <f t="shared" si="322"/>
        <v>Non-M</v>
      </c>
      <c r="J2558" s="87"/>
      <c r="K2558" s="76"/>
    </row>
    <row r="2559" spans="1:11" ht="41.25" hidden="1" customHeight="1">
      <c r="A2559" s="18" t="s">
        <v>3189</v>
      </c>
      <c r="B2559" s="19"/>
      <c r="C2559" s="19"/>
      <c r="D2559" s="60"/>
      <c r="E2559" s="19"/>
      <c r="F2559" s="21"/>
      <c r="G2559" s="19"/>
      <c r="H2559" s="25">
        <f t="shared" si="321"/>
        <v>0</v>
      </c>
      <c r="I2559" s="25" t="str">
        <f t="shared" si="322"/>
        <v>Non-M</v>
      </c>
      <c r="J2559" s="87"/>
      <c r="K2559" s="76"/>
    </row>
    <row r="2560" spans="1:11" ht="41.25" hidden="1" customHeight="1">
      <c r="A2560" s="18" t="s">
        <v>3190</v>
      </c>
      <c r="B2560" s="19"/>
      <c r="C2560" s="19"/>
      <c r="D2560" s="60"/>
      <c r="E2560" s="19"/>
      <c r="F2560" s="21"/>
      <c r="G2560" s="19"/>
      <c r="H2560" s="25">
        <f t="shared" si="321"/>
        <v>0</v>
      </c>
      <c r="I2560" s="25" t="str">
        <f t="shared" si="322"/>
        <v>Non-M</v>
      </c>
      <c r="J2560" s="87"/>
      <c r="K2560" s="76"/>
    </row>
    <row r="2561" spans="1:11" ht="41.25" hidden="1" customHeight="1">
      <c r="A2561" s="18" t="s">
        <v>3191</v>
      </c>
      <c r="B2561" s="19"/>
      <c r="C2561" s="19"/>
      <c r="D2561" s="60"/>
      <c r="E2561" s="19"/>
      <c r="F2561" s="21"/>
      <c r="G2561" s="19"/>
      <c r="H2561" s="25">
        <f t="shared" si="321"/>
        <v>0</v>
      </c>
      <c r="I2561" s="25" t="str">
        <f t="shared" si="322"/>
        <v>Non-M</v>
      </c>
      <c r="J2561" s="87"/>
      <c r="K2561" s="76"/>
    </row>
    <row r="2562" spans="1:11" ht="41.25" hidden="1" customHeight="1">
      <c r="A2562" s="18" t="s">
        <v>3192</v>
      </c>
      <c r="B2562" s="19"/>
      <c r="C2562" s="19"/>
      <c r="D2562" s="60"/>
      <c r="E2562" s="19"/>
      <c r="F2562" s="21"/>
      <c r="G2562" s="19"/>
      <c r="H2562" s="25">
        <f t="shared" si="321"/>
        <v>0</v>
      </c>
      <c r="I2562" s="25" t="str">
        <f t="shared" si="322"/>
        <v>Non-M</v>
      </c>
      <c r="J2562" s="87"/>
      <c r="K2562" s="76"/>
    </row>
    <row r="2563" spans="1:11" ht="41.25" hidden="1" customHeight="1">
      <c r="A2563" s="18" t="s">
        <v>3193</v>
      </c>
      <c r="B2563" s="19"/>
      <c r="C2563" s="19"/>
      <c r="D2563" s="60"/>
      <c r="E2563" s="19"/>
      <c r="F2563" s="21"/>
      <c r="G2563" s="19"/>
      <c r="H2563" s="25">
        <f t="shared" si="321"/>
        <v>0</v>
      </c>
      <c r="I2563" s="25" t="str">
        <f t="shared" si="322"/>
        <v>Non-M</v>
      </c>
      <c r="J2563" s="87"/>
      <c r="K2563" s="76"/>
    </row>
    <row r="2564" spans="1:11" ht="41.25" hidden="1" customHeight="1">
      <c r="A2564" s="18" t="s">
        <v>3194</v>
      </c>
      <c r="B2564" s="19"/>
      <c r="C2564" s="19"/>
      <c r="D2564" s="60"/>
      <c r="E2564" s="19"/>
      <c r="F2564" s="21"/>
      <c r="G2564" s="19"/>
      <c r="H2564" s="25">
        <f t="shared" si="321"/>
        <v>0</v>
      </c>
      <c r="I2564" s="25" t="str">
        <f t="shared" si="322"/>
        <v>Non-M</v>
      </c>
      <c r="J2564" s="87"/>
      <c r="K2564" s="76"/>
    </row>
    <row r="2565" spans="1:11" ht="41.25" hidden="1" customHeight="1">
      <c r="A2565" s="18" t="s">
        <v>3195</v>
      </c>
      <c r="B2565" s="19"/>
      <c r="C2565" s="19"/>
      <c r="D2565" s="60"/>
      <c r="E2565" s="19"/>
      <c r="F2565" s="21"/>
      <c r="G2565" s="19"/>
      <c r="H2565" s="25">
        <f t="shared" si="321"/>
        <v>0</v>
      </c>
      <c r="I2565" s="25" t="str">
        <f t="shared" si="322"/>
        <v>Non-M</v>
      </c>
      <c r="J2565" s="87"/>
      <c r="K2565" s="76"/>
    </row>
    <row r="2566" spans="1:11" ht="41.25" hidden="1" customHeight="1">
      <c r="A2566" s="18" t="s">
        <v>3196</v>
      </c>
      <c r="B2566" s="19"/>
      <c r="C2566" s="19"/>
      <c r="D2566" s="60"/>
      <c r="E2566" s="19"/>
      <c r="F2566" s="21"/>
      <c r="G2566" s="19"/>
      <c r="H2566" s="25">
        <f t="shared" si="321"/>
        <v>0</v>
      </c>
      <c r="I2566" s="25" t="str">
        <f t="shared" si="322"/>
        <v>Non-M</v>
      </c>
      <c r="J2566" s="87"/>
      <c r="K2566" s="76"/>
    </row>
    <row r="2567" spans="1:11" ht="41.25" hidden="1" customHeight="1">
      <c r="A2567" s="18" t="s">
        <v>3197</v>
      </c>
      <c r="B2567" s="19"/>
      <c r="C2567" s="19"/>
      <c r="D2567" s="60"/>
      <c r="E2567" s="19"/>
      <c r="F2567" s="21"/>
      <c r="G2567" s="19"/>
      <c r="H2567" s="25">
        <f t="shared" si="321"/>
        <v>0</v>
      </c>
      <c r="I2567" s="25" t="str">
        <f t="shared" si="322"/>
        <v>Non-M</v>
      </c>
      <c r="J2567" s="87"/>
      <c r="K2567" s="76"/>
    </row>
    <row r="2568" spans="1:11" ht="41.25" hidden="1" customHeight="1">
      <c r="A2568" s="18" t="s">
        <v>3198</v>
      </c>
      <c r="B2568" s="19"/>
      <c r="C2568" s="19"/>
      <c r="D2568" s="60"/>
      <c r="E2568" s="19"/>
      <c r="F2568" s="21"/>
      <c r="G2568" s="19"/>
      <c r="H2568" s="25">
        <f t="shared" si="321"/>
        <v>0</v>
      </c>
      <c r="I2568" s="25" t="str">
        <f t="shared" si="322"/>
        <v>Non-M</v>
      </c>
      <c r="J2568" s="87"/>
      <c r="K2568" s="76"/>
    </row>
    <row r="2569" spans="1:11" ht="41.25" hidden="1" customHeight="1">
      <c r="A2569" s="18" t="s">
        <v>3199</v>
      </c>
      <c r="B2569" s="19"/>
      <c r="C2569" s="19"/>
      <c r="D2569" s="60"/>
      <c r="E2569" s="19"/>
      <c r="F2569" s="21"/>
      <c r="G2569" s="19"/>
      <c r="H2569" s="25">
        <f t="shared" ref="H2569:H2632" si="323">IF(RIGHT(G2569,1)="M", LEFT(G2569,LEN(G2569)-1), G2569)</f>
        <v>0</v>
      </c>
      <c r="I2569" s="25" t="str">
        <f t="shared" ref="I2569:I2632" si="324">IF(RIGHT(G2569,1)="M","M","Non-M")</f>
        <v>Non-M</v>
      </c>
      <c r="J2569" s="87"/>
      <c r="K2569" s="76"/>
    </row>
    <row r="2570" spans="1:11" ht="41.25" hidden="1" customHeight="1">
      <c r="A2570" s="18" t="s">
        <v>3200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hidden="1" customHeight="1">
      <c r="A2571" s="18" t="s">
        <v>3201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hidden="1" customHeight="1">
      <c r="A2572" s="18" t="s">
        <v>3202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hidden="1" customHeight="1">
      <c r="A2573" s="18" t="s">
        <v>3203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hidden="1" customHeight="1">
      <c r="A2574" s="18" t="s">
        <v>3204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hidden="1" customHeight="1">
      <c r="A2575" s="18" t="s">
        <v>3205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hidden="1" customHeight="1">
      <c r="A2576" s="18" t="s">
        <v>3206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hidden="1" customHeight="1">
      <c r="A2577" s="18" t="s">
        <v>3207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hidden="1" customHeight="1">
      <c r="A2578" s="18" t="s">
        <v>3208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hidden="1" customHeight="1">
      <c r="A2579" s="18" t="s">
        <v>3209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hidden="1" customHeight="1">
      <c r="A2580" s="18" t="s">
        <v>3210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hidden="1" customHeight="1">
      <c r="A2581" s="18" t="s">
        <v>3211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hidden="1" customHeight="1">
      <c r="A2582" s="18" t="s">
        <v>3212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hidden="1" customHeight="1">
      <c r="A2583" s="18" t="s">
        <v>3213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hidden="1" customHeight="1">
      <c r="A2584" s="18" t="s">
        <v>3214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hidden="1" customHeight="1">
      <c r="A2585" s="18" t="s">
        <v>3215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hidden="1" customHeight="1">
      <c r="A2586" s="18" t="s">
        <v>3216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hidden="1" customHeight="1">
      <c r="A2587" s="18" t="s">
        <v>3217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hidden="1" customHeight="1">
      <c r="A2588" s="18" t="s">
        <v>3218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hidden="1" customHeight="1">
      <c r="A2589" s="18" t="s">
        <v>3219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hidden="1" customHeight="1">
      <c r="A2590" s="18" t="s">
        <v>3220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hidden="1" customHeight="1">
      <c r="A2591" s="18" t="s">
        <v>3221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hidden="1" customHeight="1">
      <c r="A2592" s="18" t="s">
        <v>3222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hidden="1" customHeight="1">
      <c r="A2593" s="18" t="s">
        <v>3223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hidden="1" customHeight="1">
      <c r="A2594" s="18" t="s">
        <v>3224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hidden="1" customHeight="1">
      <c r="A2595" s="18" t="s">
        <v>3225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hidden="1" customHeight="1">
      <c r="A2596" s="18" t="s">
        <v>3226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hidden="1" customHeight="1">
      <c r="A2597" s="18" t="s">
        <v>3227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hidden="1" customHeight="1">
      <c r="A2598" s="18" t="s">
        <v>3228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hidden="1" customHeight="1">
      <c r="A2599" s="18" t="s">
        <v>3229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hidden="1" customHeight="1">
      <c r="A2600" s="18" t="s">
        <v>3230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hidden="1" customHeight="1">
      <c r="A2601" s="18" t="s">
        <v>3231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hidden="1" customHeight="1">
      <c r="A2602" s="18" t="s">
        <v>3232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hidden="1" customHeight="1">
      <c r="A2603" s="18" t="s">
        <v>3233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hidden="1" customHeight="1">
      <c r="A2604" s="18" t="s">
        <v>3234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hidden="1" customHeight="1">
      <c r="A2605" s="18" t="s">
        <v>3235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hidden="1" customHeight="1">
      <c r="A2606" s="18" t="s">
        <v>3236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hidden="1" customHeight="1">
      <c r="A2607" s="18" t="s">
        <v>3237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hidden="1" customHeight="1">
      <c r="A2608" s="18" t="s">
        <v>3238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hidden="1" customHeight="1">
      <c r="A2609" s="18" t="s">
        <v>3239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hidden="1" customHeight="1">
      <c r="A2610" s="18" t="s">
        <v>3240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hidden="1" customHeight="1">
      <c r="A2611" s="18" t="s">
        <v>3241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hidden="1" customHeight="1">
      <c r="A2612" s="18" t="s">
        <v>3242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hidden="1" customHeight="1">
      <c r="A2613" s="18" t="s">
        <v>3243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hidden="1" customHeight="1">
      <c r="A2614" s="18" t="s">
        <v>3244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hidden="1" customHeight="1">
      <c r="A2615" s="18" t="s">
        <v>3245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hidden="1" customHeight="1">
      <c r="A2616" s="18" t="s">
        <v>3246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hidden="1" customHeight="1">
      <c r="A2617" s="18" t="s">
        <v>3247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hidden="1" customHeight="1">
      <c r="A2618" s="18" t="s">
        <v>3248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hidden="1" customHeight="1">
      <c r="A2619" s="18" t="s">
        <v>3249</v>
      </c>
      <c r="B2619" s="19"/>
      <c r="C2619" s="19"/>
      <c r="D2619" s="60"/>
      <c r="E2619" s="19"/>
      <c r="F2619" s="21"/>
      <c r="G2619" s="19"/>
      <c r="H2619" s="25">
        <f t="shared" si="323"/>
        <v>0</v>
      </c>
      <c r="I2619" s="25" t="str">
        <f t="shared" si="324"/>
        <v>Non-M</v>
      </c>
      <c r="J2619" s="87"/>
      <c r="K2619" s="76"/>
    </row>
    <row r="2620" spans="1:11" ht="41.25" hidden="1" customHeight="1">
      <c r="A2620" s="18" t="s">
        <v>3250</v>
      </c>
      <c r="B2620" s="19"/>
      <c r="C2620" s="19"/>
      <c r="D2620" s="60"/>
      <c r="E2620" s="19"/>
      <c r="F2620" s="21"/>
      <c r="G2620" s="19"/>
      <c r="H2620" s="25">
        <f t="shared" si="323"/>
        <v>0</v>
      </c>
      <c r="I2620" s="25" t="str">
        <f t="shared" si="324"/>
        <v>Non-M</v>
      </c>
      <c r="J2620" s="87"/>
      <c r="K2620" s="76"/>
    </row>
    <row r="2621" spans="1:11" ht="41.25" hidden="1" customHeight="1">
      <c r="A2621" s="18" t="s">
        <v>3251</v>
      </c>
      <c r="B2621" s="19"/>
      <c r="C2621" s="19"/>
      <c r="D2621" s="60"/>
      <c r="E2621" s="19"/>
      <c r="F2621" s="21"/>
      <c r="G2621" s="19"/>
      <c r="H2621" s="25">
        <f t="shared" si="323"/>
        <v>0</v>
      </c>
      <c r="I2621" s="25" t="str">
        <f t="shared" si="324"/>
        <v>Non-M</v>
      </c>
      <c r="J2621" s="87"/>
      <c r="K2621" s="76"/>
    </row>
    <row r="2622" spans="1:11" ht="41.25" hidden="1" customHeight="1">
      <c r="A2622" s="18" t="s">
        <v>3252</v>
      </c>
      <c r="B2622" s="19"/>
      <c r="C2622" s="19"/>
      <c r="D2622" s="60"/>
      <c r="E2622" s="19"/>
      <c r="F2622" s="21"/>
      <c r="G2622" s="19"/>
      <c r="H2622" s="25">
        <f t="shared" si="323"/>
        <v>0</v>
      </c>
      <c r="I2622" s="25" t="str">
        <f t="shared" si="324"/>
        <v>Non-M</v>
      </c>
      <c r="J2622" s="87"/>
      <c r="K2622" s="76"/>
    </row>
    <row r="2623" spans="1:11" ht="41.25" hidden="1" customHeight="1">
      <c r="A2623" s="18" t="s">
        <v>3253</v>
      </c>
      <c r="B2623" s="19"/>
      <c r="C2623" s="19"/>
      <c r="D2623" s="60"/>
      <c r="E2623" s="19"/>
      <c r="F2623" s="21"/>
      <c r="G2623" s="19"/>
      <c r="H2623" s="25">
        <f t="shared" si="323"/>
        <v>0</v>
      </c>
      <c r="I2623" s="25" t="str">
        <f t="shared" si="324"/>
        <v>Non-M</v>
      </c>
      <c r="J2623" s="87"/>
      <c r="K2623" s="76"/>
    </row>
    <row r="2624" spans="1:11" ht="41.25" hidden="1" customHeight="1">
      <c r="A2624" s="18" t="s">
        <v>3254</v>
      </c>
      <c r="B2624" s="19"/>
      <c r="C2624" s="19"/>
      <c r="D2624" s="60"/>
      <c r="E2624" s="19"/>
      <c r="F2624" s="21"/>
      <c r="G2624" s="19"/>
      <c r="H2624" s="25">
        <f t="shared" si="323"/>
        <v>0</v>
      </c>
      <c r="I2624" s="25" t="str">
        <f t="shared" si="324"/>
        <v>Non-M</v>
      </c>
      <c r="J2624" s="87"/>
      <c r="K2624" s="76"/>
    </row>
    <row r="2625" spans="1:11" ht="41.25" hidden="1" customHeight="1">
      <c r="A2625" s="18" t="s">
        <v>3255</v>
      </c>
      <c r="B2625" s="19"/>
      <c r="C2625" s="19"/>
      <c r="D2625" s="60"/>
      <c r="E2625" s="19"/>
      <c r="F2625" s="21"/>
      <c r="G2625" s="19"/>
      <c r="H2625" s="25">
        <f t="shared" si="323"/>
        <v>0</v>
      </c>
      <c r="I2625" s="25" t="str">
        <f t="shared" si="324"/>
        <v>Non-M</v>
      </c>
      <c r="J2625" s="87"/>
      <c r="K2625" s="76"/>
    </row>
    <row r="2626" spans="1:11" ht="41.25" hidden="1" customHeight="1">
      <c r="A2626" s="18" t="s">
        <v>3256</v>
      </c>
      <c r="B2626" s="19"/>
      <c r="C2626" s="19"/>
      <c r="D2626" s="60"/>
      <c r="E2626" s="19"/>
      <c r="F2626" s="21"/>
      <c r="G2626" s="19"/>
      <c r="H2626" s="25">
        <f t="shared" si="323"/>
        <v>0</v>
      </c>
      <c r="I2626" s="25" t="str">
        <f t="shared" si="324"/>
        <v>Non-M</v>
      </c>
      <c r="J2626" s="87"/>
      <c r="K2626" s="76"/>
    </row>
    <row r="2627" spans="1:11" ht="41.25" hidden="1" customHeight="1">
      <c r="A2627" s="18" t="s">
        <v>3257</v>
      </c>
      <c r="B2627" s="19"/>
      <c r="C2627" s="19"/>
      <c r="D2627" s="60"/>
      <c r="E2627" s="19"/>
      <c r="F2627" s="21"/>
      <c r="G2627" s="19"/>
      <c r="H2627" s="25">
        <f t="shared" si="323"/>
        <v>0</v>
      </c>
      <c r="I2627" s="25" t="str">
        <f t="shared" si="324"/>
        <v>Non-M</v>
      </c>
      <c r="J2627" s="87"/>
      <c r="K2627" s="76"/>
    </row>
    <row r="2628" spans="1:11" ht="41.25" hidden="1" customHeight="1">
      <c r="A2628" s="18" t="s">
        <v>3258</v>
      </c>
      <c r="B2628" s="19"/>
      <c r="C2628" s="19"/>
      <c r="D2628" s="60"/>
      <c r="E2628" s="19"/>
      <c r="F2628" s="21"/>
      <c r="G2628" s="19"/>
      <c r="H2628" s="25">
        <f t="shared" si="323"/>
        <v>0</v>
      </c>
      <c r="I2628" s="25" t="str">
        <f t="shared" si="324"/>
        <v>Non-M</v>
      </c>
      <c r="J2628" s="87"/>
      <c r="K2628" s="76"/>
    </row>
    <row r="2629" spans="1:11" ht="41.25" hidden="1" customHeight="1">
      <c r="A2629" s="18" t="s">
        <v>3259</v>
      </c>
      <c r="B2629" s="19"/>
      <c r="C2629" s="19"/>
      <c r="D2629" s="60"/>
      <c r="E2629" s="19"/>
      <c r="F2629" s="21"/>
      <c r="G2629" s="19"/>
      <c r="H2629" s="25">
        <f t="shared" si="323"/>
        <v>0</v>
      </c>
      <c r="I2629" s="25" t="str">
        <f t="shared" si="324"/>
        <v>Non-M</v>
      </c>
      <c r="J2629" s="87"/>
      <c r="K2629" s="76"/>
    </row>
    <row r="2630" spans="1:11" ht="41.25" hidden="1" customHeight="1">
      <c r="A2630" s="18" t="s">
        <v>3260</v>
      </c>
      <c r="B2630" s="19"/>
      <c r="C2630" s="19"/>
      <c r="D2630" s="60"/>
      <c r="E2630" s="19"/>
      <c r="F2630" s="21"/>
      <c r="G2630" s="19"/>
      <c r="H2630" s="25">
        <f t="shared" si="323"/>
        <v>0</v>
      </c>
      <c r="I2630" s="25" t="str">
        <f t="shared" si="324"/>
        <v>Non-M</v>
      </c>
      <c r="J2630" s="87"/>
      <c r="K2630" s="76"/>
    </row>
    <row r="2631" spans="1:11" ht="41.25" hidden="1" customHeight="1">
      <c r="A2631" s="18" t="s">
        <v>3261</v>
      </c>
      <c r="B2631" s="19"/>
      <c r="C2631" s="19"/>
      <c r="D2631" s="60"/>
      <c r="E2631" s="19"/>
      <c r="F2631" s="21"/>
      <c r="G2631" s="19"/>
      <c r="H2631" s="25">
        <f t="shared" si="323"/>
        <v>0</v>
      </c>
      <c r="I2631" s="25" t="str">
        <f t="shared" si="324"/>
        <v>Non-M</v>
      </c>
      <c r="J2631" s="87"/>
      <c r="K2631" s="76"/>
    </row>
    <row r="2632" spans="1:11" ht="41.25" hidden="1" customHeight="1">
      <c r="A2632" s="18" t="s">
        <v>3262</v>
      </c>
      <c r="B2632" s="19"/>
      <c r="C2632" s="19"/>
      <c r="D2632" s="60"/>
      <c r="E2632" s="19"/>
      <c r="F2632" s="21"/>
      <c r="G2632" s="19"/>
      <c r="H2632" s="25">
        <f t="shared" si="323"/>
        <v>0</v>
      </c>
      <c r="I2632" s="25" t="str">
        <f t="shared" si="324"/>
        <v>Non-M</v>
      </c>
      <c r="J2632" s="87"/>
      <c r="K2632" s="76"/>
    </row>
    <row r="2633" spans="1:11" ht="41.25" hidden="1" customHeight="1">
      <c r="A2633" s="18" t="s">
        <v>3263</v>
      </c>
      <c r="B2633" s="19"/>
      <c r="C2633" s="19"/>
      <c r="D2633" s="60"/>
      <c r="E2633" s="19"/>
      <c r="F2633" s="21"/>
      <c r="G2633" s="19"/>
      <c r="H2633" s="25">
        <f t="shared" ref="H2633:H2696" si="325">IF(RIGHT(G2633,1)="M", LEFT(G2633,LEN(G2633)-1), G2633)</f>
        <v>0</v>
      </c>
      <c r="I2633" s="25" t="str">
        <f t="shared" ref="I2633:I2696" si="326">IF(RIGHT(G2633,1)="M","M","Non-M")</f>
        <v>Non-M</v>
      </c>
      <c r="J2633" s="87"/>
      <c r="K2633" s="76"/>
    </row>
    <row r="2634" spans="1:11" ht="41.25" hidden="1" customHeight="1">
      <c r="A2634" s="18" t="s">
        <v>3264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hidden="1" customHeight="1">
      <c r="A2635" s="18" t="s">
        <v>3265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hidden="1" customHeight="1">
      <c r="A2636" s="18" t="s">
        <v>3266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hidden="1" customHeight="1">
      <c r="A2637" s="18" t="s">
        <v>3267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hidden="1" customHeight="1">
      <c r="A2638" s="18" t="s">
        <v>3268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hidden="1" customHeight="1">
      <c r="A2639" s="18" t="s">
        <v>3269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hidden="1" customHeight="1">
      <c r="A2640" s="18" t="s">
        <v>3270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hidden="1" customHeight="1">
      <c r="A2641" s="18" t="s">
        <v>3271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hidden="1" customHeight="1">
      <c r="A2642" s="18" t="s">
        <v>3272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hidden="1" customHeight="1">
      <c r="A2643" s="18" t="s">
        <v>3273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hidden="1" customHeight="1">
      <c r="A2644" s="18" t="s">
        <v>3274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hidden="1" customHeight="1">
      <c r="A2645" s="18" t="s">
        <v>3275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hidden="1" customHeight="1">
      <c r="A2646" s="18" t="s">
        <v>3276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hidden="1" customHeight="1">
      <c r="A2647" s="18" t="s">
        <v>3277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hidden="1" customHeight="1">
      <c r="A2648" s="18" t="s">
        <v>3278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hidden="1" customHeight="1">
      <c r="A2649" s="18" t="s">
        <v>3279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hidden="1" customHeight="1">
      <c r="A2650" s="18" t="s">
        <v>3280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hidden="1" customHeight="1">
      <c r="A2651" s="18" t="s">
        <v>3281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hidden="1" customHeight="1">
      <c r="A2652" s="18" t="s">
        <v>3282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hidden="1" customHeight="1">
      <c r="A2653" s="18" t="s">
        <v>3283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hidden="1" customHeight="1">
      <c r="A2654" s="18" t="s">
        <v>3284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hidden="1" customHeight="1">
      <c r="A2655" s="18" t="s">
        <v>3285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hidden="1" customHeight="1">
      <c r="A2656" s="18" t="s">
        <v>3286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hidden="1" customHeight="1">
      <c r="A2657" s="18" t="s">
        <v>3287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hidden="1" customHeight="1">
      <c r="A2658" s="18" t="s">
        <v>3288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hidden="1" customHeight="1">
      <c r="A2659" s="18" t="s">
        <v>3289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hidden="1" customHeight="1">
      <c r="A2660" s="18" t="s">
        <v>3290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hidden="1" customHeight="1">
      <c r="A2661" s="18" t="s">
        <v>3291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hidden="1" customHeight="1">
      <c r="A2662" s="18" t="s">
        <v>3292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hidden="1" customHeight="1">
      <c r="A2663" s="18" t="s">
        <v>3293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hidden="1" customHeight="1">
      <c r="A2664" s="18" t="s">
        <v>3294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hidden="1" customHeight="1">
      <c r="A2665" s="18" t="s">
        <v>3295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hidden="1" customHeight="1">
      <c r="A2666" s="18" t="s">
        <v>3296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hidden="1" customHeight="1">
      <c r="A2667" s="18" t="s">
        <v>3297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hidden="1" customHeight="1">
      <c r="A2668" s="18" t="s">
        <v>3298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hidden="1" customHeight="1">
      <c r="A2669" s="18" t="s">
        <v>3299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hidden="1" customHeight="1">
      <c r="A2670" s="18" t="s">
        <v>3300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hidden="1" customHeight="1">
      <c r="A2671" s="18" t="s">
        <v>3301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hidden="1" customHeight="1">
      <c r="A2672" s="18" t="s">
        <v>3302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hidden="1" customHeight="1">
      <c r="A2673" s="18" t="s">
        <v>3303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hidden="1" customHeight="1">
      <c r="A2674" s="18" t="s">
        <v>3304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hidden="1" customHeight="1">
      <c r="A2675" s="18" t="s">
        <v>3305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hidden="1" customHeight="1">
      <c r="A2676" s="18" t="s">
        <v>3306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hidden="1" customHeight="1">
      <c r="A2677" s="18" t="s">
        <v>3307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hidden="1" customHeight="1">
      <c r="A2678" s="18" t="s">
        <v>3308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hidden="1" customHeight="1">
      <c r="A2679" s="18" t="s">
        <v>3309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hidden="1" customHeight="1">
      <c r="A2680" s="18" t="s">
        <v>3310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hidden="1" customHeight="1">
      <c r="A2681" s="18" t="s">
        <v>3311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hidden="1" customHeight="1">
      <c r="A2682" s="18" t="s">
        <v>3312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hidden="1" customHeight="1">
      <c r="A2683" s="18" t="s">
        <v>3313</v>
      </c>
      <c r="B2683" s="19"/>
      <c r="C2683" s="19"/>
      <c r="D2683" s="60"/>
      <c r="E2683" s="19"/>
      <c r="F2683" s="21"/>
      <c r="G2683" s="19"/>
      <c r="H2683" s="25">
        <f t="shared" si="325"/>
        <v>0</v>
      </c>
      <c r="I2683" s="25" t="str">
        <f t="shared" si="326"/>
        <v>Non-M</v>
      </c>
      <c r="J2683" s="87"/>
      <c r="K2683" s="76"/>
    </row>
    <row r="2684" spans="1:11" ht="41.25" hidden="1" customHeight="1">
      <c r="A2684" s="18" t="s">
        <v>3314</v>
      </c>
      <c r="B2684" s="19"/>
      <c r="C2684" s="19"/>
      <c r="D2684" s="60"/>
      <c r="E2684" s="19"/>
      <c r="F2684" s="21"/>
      <c r="G2684" s="19"/>
      <c r="H2684" s="25">
        <f t="shared" si="325"/>
        <v>0</v>
      </c>
      <c r="I2684" s="25" t="str">
        <f t="shared" si="326"/>
        <v>Non-M</v>
      </c>
      <c r="J2684" s="87"/>
      <c r="K2684" s="76"/>
    </row>
    <row r="2685" spans="1:11" ht="41.25" hidden="1" customHeight="1">
      <c r="A2685" s="18" t="s">
        <v>3315</v>
      </c>
      <c r="B2685" s="19"/>
      <c r="C2685" s="19"/>
      <c r="D2685" s="60"/>
      <c r="E2685" s="19"/>
      <c r="F2685" s="21"/>
      <c r="G2685" s="19"/>
      <c r="H2685" s="25">
        <f t="shared" si="325"/>
        <v>0</v>
      </c>
      <c r="I2685" s="25" t="str">
        <f t="shared" si="326"/>
        <v>Non-M</v>
      </c>
      <c r="J2685" s="87"/>
      <c r="K2685" s="76"/>
    </row>
    <row r="2686" spans="1:11" ht="41.25" hidden="1" customHeight="1">
      <c r="A2686" s="18" t="s">
        <v>3316</v>
      </c>
      <c r="B2686" s="19"/>
      <c r="C2686" s="19"/>
      <c r="D2686" s="60"/>
      <c r="E2686" s="19"/>
      <c r="F2686" s="21"/>
      <c r="G2686" s="19"/>
      <c r="H2686" s="25">
        <f t="shared" si="325"/>
        <v>0</v>
      </c>
      <c r="I2686" s="25" t="str">
        <f t="shared" si="326"/>
        <v>Non-M</v>
      </c>
      <c r="J2686" s="87"/>
      <c r="K2686" s="76"/>
    </row>
    <row r="2687" spans="1:11" ht="41.25" hidden="1" customHeight="1">
      <c r="A2687" s="18" t="s">
        <v>3317</v>
      </c>
      <c r="B2687" s="19"/>
      <c r="C2687" s="19"/>
      <c r="D2687" s="60"/>
      <c r="E2687" s="19"/>
      <c r="F2687" s="21"/>
      <c r="G2687" s="19"/>
      <c r="H2687" s="25">
        <f t="shared" si="325"/>
        <v>0</v>
      </c>
      <c r="I2687" s="25" t="str">
        <f t="shared" si="326"/>
        <v>Non-M</v>
      </c>
      <c r="J2687" s="87"/>
      <c r="K2687" s="76"/>
    </row>
    <row r="2688" spans="1:11" ht="41.25" hidden="1" customHeight="1">
      <c r="A2688" s="18" t="s">
        <v>3318</v>
      </c>
      <c r="B2688" s="19"/>
      <c r="C2688" s="19"/>
      <c r="D2688" s="60"/>
      <c r="E2688" s="19"/>
      <c r="F2688" s="21"/>
      <c r="G2688" s="19"/>
      <c r="H2688" s="25">
        <f t="shared" si="325"/>
        <v>0</v>
      </c>
      <c r="I2688" s="25" t="str">
        <f t="shared" si="326"/>
        <v>Non-M</v>
      </c>
      <c r="J2688" s="87"/>
      <c r="K2688" s="76"/>
    </row>
    <row r="2689" spans="1:11" ht="41.25" hidden="1" customHeight="1">
      <c r="A2689" s="18" t="s">
        <v>3319</v>
      </c>
      <c r="B2689" s="19"/>
      <c r="C2689" s="19"/>
      <c r="D2689" s="60"/>
      <c r="E2689" s="19"/>
      <c r="F2689" s="21"/>
      <c r="G2689" s="19"/>
      <c r="H2689" s="25">
        <f t="shared" si="325"/>
        <v>0</v>
      </c>
      <c r="I2689" s="25" t="str">
        <f t="shared" si="326"/>
        <v>Non-M</v>
      </c>
      <c r="J2689" s="87"/>
      <c r="K2689" s="76"/>
    </row>
    <row r="2690" spans="1:11" ht="41.25" hidden="1" customHeight="1">
      <c r="A2690" s="18" t="s">
        <v>3320</v>
      </c>
      <c r="B2690" s="19"/>
      <c r="C2690" s="19"/>
      <c r="D2690" s="60"/>
      <c r="E2690" s="19"/>
      <c r="F2690" s="21"/>
      <c r="G2690" s="19"/>
      <c r="H2690" s="25">
        <f t="shared" si="325"/>
        <v>0</v>
      </c>
      <c r="I2690" s="25" t="str">
        <f t="shared" si="326"/>
        <v>Non-M</v>
      </c>
      <c r="J2690" s="87"/>
      <c r="K2690" s="76"/>
    </row>
    <row r="2691" spans="1:11" ht="41.25" hidden="1" customHeight="1">
      <c r="A2691" s="18" t="s">
        <v>3321</v>
      </c>
      <c r="B2691" s="19"/>
      <c r="C2691" s="19"/>
      <c r="D2691" s="60"/>
      <c r="E2691" s="19"/>
      <c r="F2691" s="21"/>
      <c r="G2691" s="19"/>
      <c r="H2691" s="25">
        <f t="shared" si="325"/>
        <v>0</v>
      </c>
      <c r="I2691" s="25" t="str">
        <f t="shared" si="326"/>
        <v>Non-M</v>
      </c>
      <c r="J2691" s="87"/>
      <c r="K2691" s="76"/>
    </row>
    <row r="2692" spans="1:11" ht="41.25" hidden="1" customHeight="1">
      <c r="A2692" s="18" t="s">
        <v>3322</v>
      </c>
      <c r="B2692" s="19"/>
      <c r="C2692" s="19"/>
      <c r="D2692" s="60"/>
      <c r="E2692" s="19"/>
      <c r="F2692" s="21"/>
      <c r="G2692" s="19"/>
      <c r="H2692" s="25">
        <f t="shared" si="325"/>
        <v>0</v>
      </c>
      <c r="I2692" s="25" t="str">
        <f t="shared" si="326"/>
        <v>Non-M</v>
      </c>
      <c r="J2692" s="87"/>
      <c r="K2692" s="76"/>
    </row>
    <row r="2693" spans="1:11" ht="41.25" hidden="1" customHeight="1">
      <c r="A2693" s="18" t="s">
        <v>3323</v>
      </c>
      <c r="B2693" s="19"/>
      <c r="C2693" s="19"/>
      <c r="D2693" s="60"/>
      <c r="E2693" s="19"/>
      <c r="F2693" s="21"/>
      <c r="G2693" s="19"/>
      <c r="H2693" s="25">
        <f t="shared" si="325"/>
        <v>0</v>
      </c>
      <c r="I2693" s="25" t="str">
        <f t="shared" si="326"/>
        <v>Non-M</v>
      </c>
      <c r="J2693" s="87"/>
      <c r="K2693" s="76"/>
    </row>
    <row r="2694" spans="1:11" ht="41.25" hidden="1" customHeight="1">
      <c r="A2694" s="18" t="s">
        <v>3324</v>
      </c>
      <c r="B2694" s="19"/>
      <c r="C2694" s="19"/>
      <c r="D2694" s="60"/>
      <c r="E2694" s="19"/>
      <c r="F2694" s="21"/>
      <c r="G2694" s="19"/>
      <c r="H2694" s="25">
        <f t="shared" si="325"/>
        <v>0</v>
      </c>
      <c r="I2694" s="25" t="str">
        <f t="shared" si="326"/>
        <v>Non-M</v>
      </c>
      <c r="J2694" s="87"/>
      <c r="K2694" s="76"/>
    </row>
    <row r="2695" spans="1:11" ht="41.25" hidden="1" customHeight="1">
      <c r="A2695" s="18" t="s">
        <v>3325</v>
      </c>
      <c r="B2695" s="19"/>
      <c r="C2695" s="19"/>
      <c r="D2695" s="60"/>
      <c r="E2695" s="19"/>
      <c r="F2695" s="21"/>
      <c r="G2695" s="19"/>
      <c r="H2695" s="25">
        <f t="shared" si="325"/>
        <v>0</v>
      </c>
      <c r="I2695" s="25" t="str">
        <f t="shared" si="326"/>
        <v>Non-M</v>
      </c>
      <c r="J2695" s="87"/>
      <c r="K2695" s="76"/>
    </row>
    <row r="2696" spans="1:11" ht="41.25" hidden="1" customHeight="1">
      <c r="A2696" s="18" t="s">
        <v>3326</v>
      </c>
      <c r="B2696" s="19"/>
      <c r="C2696" s="19"/>
      <c r="D2696" s="60"/>
      <c r="E2696" s="19"/>
      <c r="F2696" s="21"/>
      <c r="G2696" s="19"/>
      <c r="H2696" s="25">
        <f t="shared" si="325"/>
        <v>0</v>
      </c>
      <c r="I2696" s="25" t="str">
        <f t="shared" si="326"/>
        <v>Non-M</v>
      </c>
      <c r="J2696" s="87"/>
      <c r="K2696" s="76"/>
    </row>
    <row r="2697" spans="1:11" ht="41.25" hidden="1" customHeight="1">
      <c r="A2697" s="18" t="s">
        <v>3327</v>
      </c>
      <c r="B2697" s="19"/>
      <c r="C2697" s="19"/>
      <c r="D2697" s="60"/>
      <c r="E2697" s="19"/>
      <c r="F2697" s="21"/>
      <c r="G2697" s="19"/>
      <c r="H2697" s="25">
        <f t="shared" ref="H2697:H2760" si="327">IF(RIGHT(G2697,1)="M", LEFT(G2697,LEN(G2697)-1), G2697)</f>
        <v>0</v>
      </c>
      <c r="I2697" s="25" t="str">
        <f t="shared" ref="I2697:I2760" si="328">IF(RIGHT(G2697,1)="M","M","Non-M")</f>
        <v>Non-M</v>
      </c>
      <c r="J2697" s="87"/>
      <c r="K2697" s="76"/>
    </row>
    <row r="2698" spans="1:11" ht="41.25" hidden="1" customHeight="1">
      <c r="A2698" s="18" t="s">
        <v>3328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hidden="1" customHeight="1">
      <c r="A2699" s="18" t="s">
        <v>3329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hidden="1" customHeight="1">
      <c r="A2700" s="18" t="s">
        <v>3330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hidden="1" customHeight="1">
      <c r="A2701" s="18" t="s">
        <v>3331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hidden="1" customHeight="1">
      <c r="A2702" s="18" t="s">
        <v>3332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hidden="1" customHeight="1">
      <c r="A2703" s="18" t="s">
        <v>3333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hidden="1" customHeight="1">
      <c r="A2704" s="18" t="s">
        <v>3334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hidden="1" customHeight="1">
      <c r="A2705" s="18" t="s">
        <v>3335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hidden="1" customHeight="1">
      <c r="A2706" s="18" t="s">
        <v>3336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hidden="1" customHeight="1">
      <c r="A2707" s="18" t="s">
        <v>3337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hidden="1" customHeight="1">
      <c r="A2708" s="18" t="s">
        <v>3338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hidden="1" customHeight="1">
      <c r="A2709" s="18" t="s">
        <v>3339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hidden="1" customHeight="1">
      <c r="A2710" s="18" t="s">
        <v>3340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hidden="1" customHeight="1">
      <c r="A2711" s="18" t="s">
        <v>3341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hidden="1" customHeight="1">
      <c r="A2712" s="18" t="s">
        <v>3342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hidden="1" customHeight="1">
      <c r="A2713" s="18" t="s">
        <v>3343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hidden="1" customHeight="1">
      <c r="A2714" s="18" t="s">
        <v>3344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hidden="1" customHeight="1">
      <c r="A2715" s="18" t="s">
        <v>3345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hidden="1" customHeight="1">
      <c r="A2716" s="18" t="s">
        <v>3346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hidden="1" customHeight="1">
      <c r="A2717" s="18" t="s">
        <v>3347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hidden="1" customHeight="1">
      <c r="A2718" s="18" t="s">
        <v>3348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hidden="1" customHeight="1">
      <c r="A2719" s="18" t="s">
        <v>3349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hidden="1" customHeight="1">
      <c r="A2720" s="18" t="s">
        <v>3350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hidden="1" customHeight="1">
      <c r="A2721" s="18" t="s">
        <v>3351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hidden="1" customHeight="1">
      <c r="A2722" s="18" t="s">
        <v>3352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hidden="1" customHeight="1">
      <c r="A2723" s="18" t="s">
        <v>3353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hidden="1" customHeight="1">
      <c r="A2724" s="18" t="s">
        <v>3354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hidden="1" customHeight="1">
      <c r="A2725" s="18" t="s">
        <v>3355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hidden="1" customHeight="1">
      <c r="A2726" s="18" t="s">
        <v>3356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hidden="1" customHeight="1">
      <c r="A2727" s="18" t="s">
        <v>3357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hidden="1" customHeight="1">
      <c r="A2728" s="18" t="s">
        <v>3358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hidden="1" customHeight="1">
      <c r="A2729" s="18" t="s">
        <v>3359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hidden="1" customHeight="1">
      <c r="A2730" s="18" t="s">
        <v>3360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hidden="1" customHeight="1">
      <c r="A2731" s="18" t="s">
        <v>3361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hidden="1" customHeight="1">
      <c r="A2732" s="18" t="s">
        <v>3362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hidden="1" customHeight="1">
      <c r="A2733" s="18" t="s">
        <v>3363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hidden="1" customHeight="1">
      <c r="A2734" s="18" t="s">
        <v>3364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hidden="1" customHeight="1">
      <c r="A2735" s="18" t="s">
        <v>3365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hidden="1" customHeight="1">
      <c r="A2736" s="18" t="s">
        <v>3366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hidden="1" customHeight="1">
      <c r="A2737" s="18" t="s">
        <v>3367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hidden="1" customHeight="1">
      <c r="A2738" s="18" t="s">
        <v>3368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hidden="1" customHeight="1">
      <c r="A2739" s="18" t="s">
        <v>3369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hidden="1" customHeight="1">
      <c r="A2740" s="18" t="s">
        <v>3370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hidden="1" customHeight="1">
      <c r="A2741" s="18" t="s">
        <v>3371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hidden="1" customHeight="1">
      <c r="A2742" s="18" t="s">
        <v>3372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hidden="1" customHeight="1">
      <c r="A2743" s="18" t="s">
        <v>3373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hidden="1" customHeight="1">
      <c r="A2744" s="18" t="s">
        <v>3374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hidden="1" customHeight="1">
      <c r="A2745" s="18" t="s">
        <v>3375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hidden="1" customHeight="1">
      <c r="A2746" s="18" t="s">
        <v>3376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hidden="1" customHeight="1">
      <c r="A2747" s="18" t="s">
        <v>3377</v>
      </c>
      <c r="B2747" s="19"/>
      <c r="C2747" s="19"/>
      <c r="D2747" s="60"/>
      <c r="E2747" s="19"/>
      <c r="F2747" s="21"/>
      <c r="G2747" s="19"/>
      <c r="H2747" s="25">
        <f t="shared" si="327"/>
        <v>0</v>
      </c>
      <c r="I2747" s="25" t="str">
        <f t="shared" si="328"/>
        <v>Non-M</v>
      </c>
      <c r="J2747" s="87"/>
      <c r="K2747" s="76"/>
    </row>
    <row r="2748" spans="1:11" ht="41.25" hidden="1" customHeight="1">
      <c r="A2748" s="18" t="s">
        <v>3378</v>
      </c>
      <c r="B2748" s="19"/>
      <c r="C2748" s="19"/>
      <c r="D2748" s="60"/>
      <c r="E2748" s="19"/>
      <c r="F2748" s="21"/>
      <c r="G2748" s="19"/>
      <c r="H2748" s="25">
        <f t="shared" si="327"/>
        <v>0</v>
      </c>
      <c r="I2748" s="25" t="str">
        <f t="shared" si="328"/>
        <v>Non-M</v>
      </c>
      <c r="J2748" s="87"/>
      <c r="K2748" s="76"/>
    </row>
    <row r="2749" spans="1:11" ht="41.25" hidden="1" customHeight="1">
      <c r="A2749" s="18" t="s">
        <v>3379</v>
      </c>
      <c r="B2749" s="19"/>
      <c r="C2749" s="19"/>
      <c r="D2749" s="60"/>
      <c r="E2749" s="19"/>
      <c r="F2749" s="21"/>
      <c r="G2749" s="19"/>
      <c r="H2749" s="25">
        <f t="shared" si="327"/>
        <v>0</v>
      </c>
      <c r="I2749" s="25" t="str">
        <f t="shared" si="328"/>
        <v>Non-M</v>
      </c>
      <c r="J2749" s="87"/>
      <c r="K2749" s="76"/>
    </row>
    <row r="2750" spans="1:11" ht="41.25" hidden="1" customHeight="1">
      <c r="A2750" s="18" t="s">
        <v>3380</v>
      </c>
      <c r="B2750" s="19"/>
      <c r="C2750" s="19"/>
      <c r="D2750" s="60"/>
      <c r="E2750" s="19"/>
      <c r="F2750" s="21"/>
      <c r="G2750" s="19"/>
      <c r="H2750" s="25">
        <f t="shared" si="327"/>
        <v>0</v>
      </c>
      <c r="I2750" s="25" t="str">
        <f t="shared" si="328"/>
        <v>Non-M</v>
      </c>
      <c r="J2750" s="87"/>
      <c r="K2750" s="76"/>
    </row>
    <row r="2751" spans="1:11" ht="41.25" hidden="1" customHeight="1">
      <c r="A2751" s="18" t="s">
        <v>3381</v>
      </c>
      <c r="B2751" s="19"/>
      <c r="C2751" s="19"/>
      <c r="D2751" s="60"/>
      <c r="E2751" s="19"/>
      <c r="F2751" s="21"/>
      <c r="G2751" s="19"/>
      <c r="H2751" s="25">
        <f t="shared" si="327"/>
        <v>0</v>
      </c>
      <c r="I2751" s="25" t="str">
        <f t="shared" si="328"/>
        <v>Non-M</v>
      </c>
      <c r="J2751" s="87"/>
      <c r="K2751" s="76"/>
    </row>
    <row r="2752" spans="1:11" ht="41.25" hidden="1" customHeight="1">
      <c r="A2752" s="18" t="s">
        <v>3382</v>
      </c>
      <c r="B2752" s="19"/>
      <c r="C2752" s="19"/>
      <c r="D2752" s="60"/>
      <c r="E2752" s="19"/>
      <c r="F2752" s="21"/>
      <c r="G2752" s="19"/>
      <c r="H2752" s="25">
        <f t="shared" si="327"/>
        <v>0</v>
      </c>
      <c r="I2752" s="25" t="str">
        <f t="shared" si="328"/>
        <v>Non-M</v>
      </c>
      <c r="J2752" s="87"/>
      <c r="K2752" s="76"/>
    </row>
    <row r="2753" spans="1:11" ht="41.25" hidden="1" customHeight="1">
      <c r="A2753" s="18" t="s">
        <v>3383</v>
      </c>
      <c r="B2753" s="19"/>
      <c r="C2753" s="19"/>
      <c r="D2753" s="60"/>
      <c r="E2753" s="19"/>
      <c r="F2753" s="21"/>
      <c r="G2753" s="19"/>
      <c r="H2753" s="25">
        <f t="shared" si="327"/>
        <v>0</v>
      </c>
      <c r="I2753" s="25" t="str">
        <f t="shared" si="328"/>
        <v>Non-M</v>
      </c>
      <c r="J2753" s="87"/>
      <c r="K2753" s="76"/>
    </row>
    <row r="2754" spans="1:11" ht="41.25" hidden="1" customHeight="1">
      <c r="A2754" s="18" t="s">
        <v>3384</v>
      </c>
      <c r="B2754" s="19"/>
      <c r="C2754" s="19"/>
      <c r="D2754" s="60"/>
      <c r="E2754" s="19"/>
      <c r="F2754" s="21"/>
      <c r="G2754" s="19"/>
      <c r="H2754" s="25">
        <f t="shared" si="327"/>
        <v>0</v>
      </c>
      <c r="I2754" s="25" t="str">
        <f t="shared" si="328"/>
        <v>Non-M</v>
      </c>
      <c r="J2754" s="87"/>
      <c r="K2754" s="76"/>
    </row>
    <row r="2755" spans="1:11" ht="41.25" hidden="1" customHeight="1">
      <c r="A2755" s="18" t="s">
        <v>3385</v>
      </c>
      <c r="B2755" s="19"/>
      <c r="C2755" s="19"/>
      <c r="D2755" s="60"/>
      <c r="E2755" s="19"/>
      <c r="F2755" s="21"/>
      <c r="G2755" s="19"/>
      <c r="H2755" s="25">
        <f t="shared" si="327"/>
        <v>0</v>
      </c>
      <c r="I2755" s="25" t="str">
        <f t="shared" si="328"/>
        <v>Non-M</v>
      </c>
      <c r="J2755" s="87"/>
      <c r="K2755" s="76"/>
    </row>
    <row r="2756" spans="1:11" ht="41.25" hidden="1" customHeight="1">
      <c r="A2756" s="18" t="s">
        <v>3386</v>
      </c>
      <c r="B2756" s="19"/>
      <c r="C2756" s="19"/>
      <c r="D2756" s="60"/>
      <c r="E2756" s="19"/>
      <c r="F2756" s="21"/>
      <c r="G2756" s="19"/>
      <c r="H2756" s="25">
        <f t="shared" si="327"/>
        <v>0</v>
      </c>
      <c r="I2756" s="25" t="str">
        <f t="shared" si="328"/>
        <v>Non-M</v>
      </c>
      <c r="J2756" s="87"/>
      <c r="K2756" s="76"/>
    </row>
    <row r="2757" spans="1:11" ht="41.25" hidden="1" customHeight="1">
      <c r="A2757" s="18" t="s">
        <v>3387</v>
      </c>
      <c r="B2757" s="19"/>
      <c r="C2757" s="19"/>
      <c r="D2757" s="60"/>
      <c r="E2757" s="19"/>
      <c r="F2757" s="21"/>
      <c r="G2757" s="19"/>
      <c r="H2757" s="25">
        <f t="shared" si="327"/>
        <v>0</v>
      </c>
      <c r="I2757" s="25" t="str">
        <f t="shared" si="328"/>
        <v>Non-M</v>
      </c>
      <c r="J2757" s="87"/>
      <c r="K2757" s="76"/>
    </row>
    <row r="2758" spans="1:11" ht="41.25" hidden="1" customHeight="1">
      <c r="A2758" s="18" t="s">
        <v>3388</v>
      </c>
      <c r="B2758" s="19"/>
      <c r="C2758" s="19"/>
      <c r="D2758" s="60"/>
      <c r="E2758" s="19"/>
      <c r="F2758" s="21"/>
      <c r="G2758" s="19"/>
      <c r="H2758" s="25">
        <f t="shared" si="327"/>
        <v>0</v>
      </c>
      <c r="I2758" s="25" t="str">
        <f t="shared" si="328"/>
        <v>Non-M</v>
      </c>
      <c r="J2758" s="87"/>
      <c r="K2758" s="76"/>
    </row>
    <row r="2759" spans="1:11" ht="41.25" hidden="1" customHeight="1">
      <c r="A2759" s="18" t="s">
        <v>3389</v>
      </c>
      <c r="B2759" s="19"/>
      <c r="C2759" s="19"/>
      <c r="D2759" s="60"/>
      <c r="E2759" s="19"/>
      <c r="F2759" s="21"/>
      <c r="G2759" s="19"/>
      <c r="H2759" s="25">
        <f t="shared" si="327"/>
        <v>0</v>
      </c>
      <c r="I2759" s="25" t="str">
        <f t="shared" si="328"/>
        <v>Non-M</v>
      </c>
      <c r="J2759" s="87"/>
      <c r="K2759" s="76"/>
    </row>
    <row r="2760" spans="1:11" ht="41.25" hidden="1" customHeight="1">
      <c r="A2760" s="18" t="s">
        <v>3390</v>
      </c>
      <c r="B2760" s="19"/>
      <c r="C2760" s="19"/>
      <c r="D2760" s="60"/>
      <c r="E2760" s="19"/>
      <c r="F2760" s="21"/>
      <c r="G2760" s="19"/>
      <c r="H2760" s="25">
        <f t="shared" si="327"/>
        <v>0</v>
      </c>
      <c r="I2760" s="25" t="str">
        <f t="shared" si="328"/>
        <v>Non-M</v>
      </c>
      <c r="J2760" s="87"/>
      <c r="K2760" s="76"/>
    </row>
    <row r="2761" spans="1:11" ht="41.25" hidden="1" customHeight="1">
      <c r="A2761" s="18" t="s">
        <v>3391</v>
      </c>
      <c r="B2761" s="19"/>
      <c r="C2761" s="19"/>
      <c r="D2761" s="60"/>
      <c r="E2761" s="19"/>
      <c r="F2761" s="21"/>
      <c r="G2761" s="19"/>
      <c r="H2761" s="25">
        <f t="shared" ref="H2761:H2824" si="329">IF(RIGHT(G2761,1)="M", LEFT(G2761,LEN(G2761)-1), G2761)</f>
        <v>0</v>
      </c>
      <c r="I2761" s="25" t="str">
        <f t="shared" ref="I2761:I2824" si="330">IF(RIGHT(G2761,1)="M","M","Non-M")</f>
        <v>Non-M</v>
      </c>
      <c r="J2761" s="87"/>
      <c r="K2761" s="76"/>
    </row>
    <row r="2762" spans="1:11" ht="41.25" hidden="1" customHeight="1">
      <c r="A2762" s="18" t="s">
        <v>3392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hidden="1" customHeight="1">
      <c r="A2763" s="18" t="s">
        <v>3393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hidden="1" customHeight="1">
      <c r="A2764" s="18" t="s">
        <v>3394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hidden="1" customHeight="1">
      <c r="A2765" s="18" t="s">
        <v>3395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hidden="1" customHeight="1">
      <c r="A2766" s="18" t="s">
        <v>3396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hidden="1" customHeight="1">
      <c r="A2767" s="18" t="s">
        <v>3397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hidden="1" customHeight="1">
      <c r="A2768" s="18" t="s">
        <v>3398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hidden="1" customHeight="1">
      <c r="A2769" s="18" t="s">
        <v>3399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hidden="1" customHeight="1">
      <c r="A2770" s="18" t="s">
        <v>3400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hidden="1" customHeight="1">
      <c r="A2771" s="18" t="s">
        <v>3401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hidden="1" customHeight="1">
      <c r="A2772" s="18" t="s">
        <v>3402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hidden="1" customHeight="1">
      <c r="A2773" s="18" t="s">
        <v>3403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hidden="1" customHeight="1">
      <c r="A2774" s="18" t="s">
        <v>3404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hidden="1" customHeight="1">
      <c r="A2775" s="18" t="s">
        <v>3405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hidden="1" customHeight="1">
      <c r="A2776" s="18" t="s">
        <v>3406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hidden="1" customHeight="1">
      <c r="A2777" s="18" t="s">
        <v>3407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hidden="1" customHeight="1">
      <c r="A2778" s="18" t="s">
        <v>3408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hidden="1" customHeight="1">
      <c r="A2779" s="18" t="s">
        <v>3409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hidden="1" customHeight="1">
      <c r="A2780" s="18" t="s">
        <v>3410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hidden="1" customHeight="1">
      <c r="A2781" s="18" t="s">
        <v>3411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hidden="1" customHeight="1">
      <c r="A2782" s="18" t="s">
        <v>3412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hidden="1" customHeight="1">
      <c r="A2783" s="18" t="s">
        <v>3413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hidden="1" customHeight="1">
      <c r="A2784" s="18" t="s">
        <v>3414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hidden="1" customHeight="1">
      <c r="A2785" s="18" t="s">
        <v>3415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hidden="1" customHeight="1">
      <c r="A2786" s="18" t="s">
        <v>3416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hidden="1" customHeight="1">
      <c r="A2787" s="18" t="s">
        <v>3417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hidden="1" customHeight="1">
      <c r="A2788" s="18" t="s">
        <v>3418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hidden="1" customHeight="1">
      <c r="A2789" s="18" t="s">
        <v>3419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hidden="1" customHeight="1">
      <c r="A2790" s="18" t="s">
        <v>3420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hidden="1" customHeight="1">
      <c r="A2791" s="18" t="s">
        <v>3421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hidden="1" customHeight="1">
      <c r="A2792" s="18" t="s">
        <v>3422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hidden="1" customHeight="1">
      <c r="A2793" s="18" t="s">
        <v>3423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hidden="1" customHeight="1">
      <c r="A2794" s="18" t="s">
        <v>3424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hidden="1" customHeight="1">
      <c r="A2795" s="18" t="s">
        <v>3425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hidden="1" customHeight="1">
      <c r="A2796" s="18" t="s">
        <v>3426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hidden="1" customHeight="1">
      <c r="A2797" s="18" t="s">
        <v>3427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hidden="1" customHeight="1">
      <c r="A2798" s="18" t="s">
        <v>3428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hidden="1" customHeight="1">
      <c r="A2799" s="18" t="s">
        <v>3429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hidden="1" customHeight="1">
      <c r="A2800" s="18" t="s">
        <v>3430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hidden="1" customHeight="1">
      <c r="A2801" s="18" t="s">
        <v>3431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hidden="1" customHeight="1">
      <c r="A2802" s="18" t="s">
        <v>3432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hidden="1" customHeight="1">
      <c r="A2803" s="18" t="s">
        <v>3433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hidden="1" customHeight="1">
      <c r="A2804" s="18" t="s">
        <v>3434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hidden="1" customHeight="1">
      <c r="A2805" s="18" t="s">
        <v>3435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hidden="1" customHeight="1">
      <c r="A2806" s="18" t="s">
        <v>3436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hidden="1" customHeight="1">
      <c r="A2807" s="18" t="s">
        <v>3437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hidden="1" customHeight="1">
      <c r="A2808" s="18" t="s">
        <v>3438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hidden="1" customHeight="1">
      <c r="A2809" s="18" t="s">
        <v>3439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hidden="1" customHeight="1">
      <c r="A2810" s="18" t="s">
        <v>3440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hidden="1" customHeight="1">
      <c r="A2811" s="18" t="s">
        <v>3441</v>
      </c>
      <c r="B2811" s="19"/>
      <c r="C2811" s="19"/>
      <c r="D2811" s="60"/>
      <c r="E2811" s="19"/>
      <c r="F2811" s="21"/>
      <c r="G2811" s="19"/>
      <c r="H2811" s="25">
        <f t="shared" si="329"/>
        <v>0</v>
      </c>
      <c r="I2811" s="25" t="str">
        <f t="shared" si="330"/>
        <v>Non-M</v>
      </c>
      <c r="J2811" s="87"/>
      <c r="K2811" s="76"/>
    </row>
    <row r="2812" spans="1:11" ht="41.25" hidden="1" customHeight="1">
      <c r="A2812" s="18" t="s">
        <v>3442</v>
      </c>
      <c r="B2812" s="19"/>
      <c r="C2812" s="19"/>
      <c r="D2812" s="60"/>
      <c r="E2812" s="19"/>
      <c r="F2812" s="21"/>
      <c r="G2812" s="19"/>
      <c r="H2812" s="25">
        <f t="shared" si="329"/>
        <v>0</v>
      </c>
      <c r="I2812" s="25" t="str">
        <f t="shared" si="330"/>
        <v>Non-M</v>
      </c>
      <c r="J2812" s="87"/>
      <c r="K2812" s="76"/>
    </row>
    <row r="2813" spans="1:11" ht="41.25" hidden="1" customHeight="1">
      <c r="A2813" s="18" t="s">
        <v>3443</v>
      </c>
      <c r="B2813" s="19"/>
      <c r="C2813" s="19"/>
      <c r="D2813" s="60"/>
      <c r="E2813" s="19"/>
      <c r="F2813" s="21"/>
      <c r="G2813" s="19"/>
      <c r="H2813" s="25">
        <f t="shared" si="329"/>
        <v>0</v>
      </c>
      <c r="I2813" s="25" t="str">
        <f t="shared" si="330"/>
        <v>Non-M</v>
      </c>
      <c r="J2813" s="87"/>
      <c r="K2813" s="76"/>
    </row>
    <row r="2814" spans="1:11" ht="41.25" hidden="1" customHeight="1">
      <c r="A2814" s="18" t="s">
        <v>3444</v>
      </c>
      <c r="B2814" s="19"/>
      <c r="C2814" s="19"/>
      <c r="D2814" s="60"/>
      <c r="E2814" s="19"/>
      <c r="F2814" s="21"/>
      <c r="G2814" s="19"/>
      <c r="H2814" s="25">
        <f t="shared" si="329"/>
        <v>0</v>
      </c>
      <c r="I2814" s="25" t="str">
        <f t="shared" si="330"/>
        <v>Non-M</v>
      </c>
      <c r="J2814" s="87"/>
      <c r="K2814" s="76"/>
    </row>
    <row r="2815" spans="1:11" ht="41.25" hidden="1" customHeight="1">
      <c r="A2815" s="18" t="s">
        <v>3445</v>
      </c>
      <c r="B2815" s="19"/>
      <c r="C2815" s="19"/>
      <c r="D2815" s="60"/>
      <c r="E2815" s="19"/>
      <c r="F2815" s="21"/>
      <c r="G2815" s="19"/>
      <c r="H2815" s="25">
        <f t="shared" si="329"/>
        <v>0</v>
      </c>
      <c r="I2815" s="25" t="str">
        <f t="shared" si="330"/>
        <v>Non-M</v>
      </c>
      <c r="J2815" s="87"/>
      <c r="K2815" s="76"/>
    </row>
    <row r="2816" spans="1:11" ht="41.25" hidden="1" customHeight="1">
      <c r="A2816" s="18" t="s">
        <v>3446</v>
      </c>
      <c r="B2816" s="19"/>
      <c r="C2816" s="19"/>
      <c r="D2816" s="60"/>
      <c r="E2816" s="19"/>
      <c r="F2816" s="21"/>
      <c r="G2816" s="19"/>
      <c r="H2816" s="25">
        <f t="shared" si="329"/>
        <v>0</v>
      </c>
      <c r="I2816" s="25" t="str">
        <f t="shared" si="330"/>
        <v>Non-M</v>
      </c>
      <c r="J2816" s="87"/>
      <c r="K2816" s="76"/>
    </row>
    <row r="2817" spans="1:11" ht="41.25" hidden="1" customHeight="1">
      <c r="A2817" s="18" t="s">
        <v>3447</v>
      </c>
      <c r="B2817" s="19"/>
      <c r="C2817" s="19"/>
      <c r="D2817" s="60"/>
      <c r="E2817" s="19"/>
      <c r="F2817" s="21"/>
      <c r="G2817" s="19"/>
      <c r="H2817" s="25">
        <f t="shared" si="329"/>
        <v>0</v>
      </c>
      <c r="I2817" s="25" t="str">
        <f t="shared" si="330"/>
        <v>Non-M</v>
      </c>
      <c r="J2817" s="87"/>
      <c r="K2817" s="76"/>
    </row>
    <row r="2818" spans="1:11" ht="41.25" hidden="1" customHeight="1">
      <c r="A2818" s="18" t="s">
        <v>3448</v>
      </c>
      <c r="B2818" s="19"/>
      <c r="C2818" s="19"/>
      <c r="D2818" s="60"/>
      <c r="E2818" s="19"/>
      <c r="F2818" s="21"/>
      <c r="G2818" s="19"/>
      <c r="H2818" s="25">
        <f t="shared" si="329"/>
        <v>0</v>
      </c>
      <c r="I2818" s="25" t="str">
        <f t="shared" si="330"/>
        <v>Non-M</v>
      </c>
      <c r="J2818" s="87"/>
      <c r="K2818" s="76"/>
    </row>
    <row r="2819" spans="1:11" ht="41.25" hidden="1" customHeight="1">
      <c r="A2819" s="18" t="s">
        <v>3449</v>
      </c>
      <c r="B2819" s="19"/>
      <c r="C2819" s="19"/>
      <c r="D2819" s="60"/>
      <c r="E2819" s="19"/>
      <c r="F2819" s="21"/>
      <c r="G2819" s="19"/>
      <c r="H2819" s="25">
        <f t="shared" si="329"/>
        <v>0</v>
      </c>
      <c r="I2819" s="25" t="str">
        <f t="shared" si="330"/>
        <v>Non-M</v>
      </c>
      <c r="J2819" s="87"/>
      <c r="K2819" s="76"/>
    </row>
    <row r="2820" spans="1:11" ht="41.25" hidden="1" customHeight="1">
      <c r="A2820" s="18" t="s">
        <v>3450</v>
      </c>
      <c r="B2820" s="19"/>
      <c r="C2820" s="19"/>
      <c r="D2820" s="60"/>
      <c r="E2820" s="19"/>
      <c r="F2820" s="21"/>
      <c r="G2820" s="19"/>
      <c r="H2820" s="25">
        <f t="shared" si="329"/>
        <v>0</v>
      </c>
      <c r="I2820" s="25" t="str">
        <f t="shared" si="330"/>
        <v>Non-M</v>
      </c>
      <c r="J2820" s="87"/>
      <c r="K2820" s="76"/>
    </row>
    <row r="2821" spans="1:11" ht="41.25" hidden="1" customHeight="1">
      <c r="A2821" s="18" t="s">
        <v>3451</v>
      </c>
      <c r="B2821" s="19"/>
      <c r="C2821" s="19"/>
      <c r="D2821" s="60"/>
      <c r="E2821" s="19"/>
      <c r="F2821" s="21"/>
      <c r="G2821" s="19"/>
      <c r="H2821" s="25">
        <f t="shared" si="329"/>
        <v>0</v>
      </c>
      <c r="I2821" s="25" t="str">
        <f t="shared" si="330"/>
        <v>Non-M</v>
      </c>
      <c r="J2821" s="87"/>
      <c r="K2821" s="76"/>
    </row>
    <row r="2822" spans="1:11" ht="41.25" hidden="1" customHeight="1">
      <c r="A2822" s="18" t="s">
        <v>3452</v>
      </c>
      <c r="B2822" s="19"/>
      <c r="C2822" s="19"/>
      <c r="D2822" s="60"/>
      <c r="E2822" s="19"/>
      <c r="F2822" s="21"/>
      <c r="G2822" s="19"/>
      <c r="H2822" s="25">
        <f t="shared" si="329"/>
        <v>0</v>
      </c>
      <c r="I2822" s="25" t="str">
        <f t="shared" si="330"/>
        <v>Non-M</v>
      </c>
      <c r="J2822" s="87"/>
      <c r="K2822" s="76"/>
    </row>
    <row r="2823" spans="1:11" ht="41.25" hidden="1" customHeight="1">
      <c r="A2823" s="18" t="s">
        <v>3453</v>
      </c>
      <c r="B2823" s="19"/>
      <c r="C2823" s="19"/>
      <c r="D2823" s="60"/>
      <c r="E2823" s="19"/>
      <c r="F2823" s="21"/>
      <c r="G2823" s="19"/>
      <c r="H2823" s="25">
        <f t="shared" si="329"/>
        <v>0</v>
      </c>
      <c r="I2823" s="25" t="str">
        <f t="shared" si="330"/>
        <v>Non-M</v>
      </c>
      <c r="J2823" s="87"/>
      <c r="K2823" s="76"/>
    </row>
    <row r="2824" spans="1:11" ht="41.25" hidden="1" customHeight="1">
      <c r="A2824" s="18" t="s">
        <v>3454</v>
      </c>
      <c r="B2824" s="19"/>
      <c r="C2824" s="19"/>
      <c r="D2824" s="60"/>
      <c r="E2824" s="19"/>
      <c r="F2824" s="21"/>
      <c r="G2824" s="19"/>
      <c r="H2824" s="25">
        <f t="shared" si="329"/>
        <v>0</v>
      </c>
      <c r="I2824" s="25" t="str">
        <f t="shared" si="330"/>
        <v>Non-M</v>
      </c>
      <c r="J2824" s="87"/>
      <c r="K2824" s="76"/>
    </row>
    <row r="2825" spans="1:11" ht="41.25" hidden="1" customHeight="1">
      <c r="A2825" s="18" t="s">
        <v>3455</v>
      </c>
      <c r="B2825" s="19"/>
      <c r="C2825" s="19"/>
      <c r="D2825" s="60"/>
      <c r="E2825" s="19"/>
      <c r="F2825" s="21"/>
      <c r="G2825" s="19"/>
      <c r="H2825" s="25">
        <f t="shared" ref="H2825:H2888" si="331">IF(RIGHT(G2825,1)="M", LEFT(G2825,LEN(G2825)-1), G2825)</f>
        <v>0</v>
      </c>
      <c r="I2825" s="25" t="str">
        <f t="shared" ref="I2825:I2888" si="332">IF(RIGHT(G2825,1)="M","M","Non-M")</f>
        <v>Non-M</v>
      </c>
      <c r="J2825" s="87"/>
      <c r="K2825" s="76"/>
    </row>
    <row r="2826" spans="1:11" ht="41.25" hidden="1" customHeight="1">
      <c r="A2826" s="18" t="s">
        <v>3456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hidden="1" customHeight="1">
      <c r="A2827" s="18" t="s">
        <v>3457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hidden="1" customHeight="1">
      <c r="A2828" s="18" t="s">
        <v>3458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hidden="1" customHeight="1">
      <c r="A2829" s="18" t="s">
        <v>3459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hidden="1" customHeight="1">
      <c r="A2830" s="18" t="s">
        <v>3460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hidden="1" customHeight="1">
      <c r="A2831" s="18" t="s">
        <v>3461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hidden="1" customHeight="1">
      <c r="A2832" s="18" t="s">
        <v>3462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hidden="1" customHeight="1">
      <c r="A2833" s="18" t="s">
        <v>3463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hidden="1" customHeight="1">
      <c r="A2834" s="18" t="s">
        <v>3464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hidden="1" customHeight="1">
      <c r="A2835" s="18" t="s">
        <v>3465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hidden="1" customHeight="1">
      <c r="A2836" s="18" t="s">
        <v>3466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hidden="1" customHeight="1">
      <c r="A2837" s="18" t="s">
        <v>3467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hidden="1" customHeight="1">
      <c r="A2838" s="18" t="s">
        <v>3468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hidden="1" customHeight="1">
      <c r="A2839" s="18" t="s">
        <v>3469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hidden="1" customHeight="1">
      <c r="A2840" s="18" t="s">
        <v>3470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hidden="1" customHeight="1">
      <c r="A2841" s="18" t="s">
        <v>3471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hidden="1" customHeight="1">
      <c r="A2842" s="18" t="s">
        <v>3472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hidden="1" customHeight="1">
      <c r="A2843" s="18" t="s">
        <v>3473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hidden="1" customHeight="1">
      <c r="A2844" s="18" t="s">
        <v>3474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hidden="1" customHeight="1">
      <c r="A2845" s="18" t="s">
        <v>3475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hidden="1" customHeight="1">
      <c r="A2846" s="18" t="s">
        <v>3476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hidden="1" customHeight="1">
      <c r="A2847" s="18" t="s">
        <v>3477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hidden="1" customHeight="1">
      <c r="A2848" s="18" t="s">
        <v>3478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hidden="1" customHeight="1">
      <c r="A2849" s="18" t="s">
        <v>3479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hidden="1" customHeight="1">
      <c r="A2850" s="18" t="s">
        <v>3480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hidden="1" customHeight="1">
      <c r="A2851" s="18" t="s">
        <v>3481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hidden="1" customHeight="1">
      <c r="A2852" s="18" t="s">
        <v>3482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hidden="1" customHeight="1">
      <c r="A2853" s="18" t="s">
        <v>3483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hidden="1" customHeight="1">
      <c r="A2854" s="18" t="s">
        <v>3484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hidden="1" customHeight="1">
      <c r="A2855" s="18" t="s">
        <v>3485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hidden="1" customHeight="1">
      <c r="A2856" s="18" t="s">
        <v>3486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hidden="1" customHeight="1">
      <c r="A2857" s="18" t="s">
        <v>3487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hidden="1" customHeight="1">
      <c r="A2858" s="18" t="s">
        <v>3488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hidden="1" customHeight="1">
      <c r="A2859" s="18" t="s">
        <v>3489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hidden="1" customHeight="1">
      <c r="A2860" s="18" t="s">
        <v>3490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hidden="1" customHeight="1">
      <c r="A2861" s="18" t="s">
        <v>3491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hidden="1" customHeight="1">
      <c r="A2862" s="18" t="s">
        <v>3492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hidden="1" customHeight="1">
      <c r="A2863" s="18" t="s">
        <v>3493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hidden="1" customHeight="1">
      <c r="A2864" s="18" t="s">
        <v>3494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hidden="1" customHeight="1">
      <c r="A2865" s="18" t="s">
        <v>3495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hidden="1" customHeight="1">
      <c r="A2866" s="18" t="s">
        <v>3496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hidden="1" customHeight="1">
      <c r="A2867" s="18" t="s">
        <v>3497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hidden="1" customHeight="1">
      <c r="A2868" s="18" t="s">
        <v>3498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hidden="1" customHeight="1">
      <c r="A2869" s="18" t="s">
        <v>3499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hidden="1" customHeight="1">
      <c r="A2870" s="18" t="s">
        <v>3500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hidden="1" customHeight="1">
      <c r="A2871" s="18" t="s">
        <v>3501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hidden="1" customHeight="1">
      <c r="A2872" s="18" t="s">
        <v>3502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hidden="1" customHeight="1">
      <c r="A2873" s="18" t="s">
        <v>3503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hidden="1" customHeight="1">
      <c r="A2874" s="18" t="s">
        <v>3504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hidden="1" customHeight="1">
      <c r="A2875" s="18" t="s">
        <v>3505</v>
      </c>
      <c r="B2875" s="19"/>
      <c r="C2875" s="19"/>
      <c r="D2875" s="60"/>
      <c r="E2875" s="19"/>
      <c r="F2875" s="21"/>
      <c r="G2875" s="19"/>
      <c r="H2875" s="25">
        <f t="shared" si="331"/>
        <v>0</v>
      </c>
      <c r="I2875" s="25" t="str">
        <f t="shared" si="332"/>
        <v>Non-M</v>
      </c>
      <c r="J2875" s="87"/>
      <c r="K2875" s="76"/>
    </row>
    <row r="2876" spans="1:11" ht="41.25" hidden="1" customHeight="1">
      <c r="A2876" s="18" t="s">
        <v>3506</v>
      </c>
      <c r="B2876" s="19"/>
      <c r="C2876" s="19"/>
      <c r="D2876" s="60"/>
      <c r="E2876" s="19"/>
      <c r="F2876" s="21"/>
      <c r="G2876" s="19"/>
      <c r="H2876" s="25">
        <f t="shared" si="331"/>
        <v>0</v>
      </c>
      <c r="I2876" s="25" t="str">
        <f t="shared" si="332"/>
        <v>Non-M</v>
      </c>
      <c r="J2876" s="87"/>
      <c r="K2876" s="76"/>
    </row>
    <row r="2877" spans="1:11" ht="41.25" hidden="1" customHeight="1">
      <c r="A2877" s="18" t="s">
        <v>3507</v>
      </c>
      <c r="B2877" s="19"/>
      <c r="C2877" s="19"/>
      <c r="D2877" s="60"/>
      <c r="E2877" s="19"/>
      <c r="F2877" s="21"/>
      <c r="G2877" s="19"/>
      <c r="H2877" s="25">
        <f t="shared" si="331"/>
        <v>0</v>
      </c>
      <c r="I2877" s="25" t="str">
        <f t="shared" si="332"/>
        <v>Non-M</v>
      </c>
      <c r="J2877" s="87"/>
      <c r="K2877" s="76"/>
    </row>
    <row r="2878" spans="1:11" ht="41.25" hidden="1" customHeight="1">
      <c r="A2878" s="18" t="s">
        <v>3508</v>
      </c>
      <c r="B2878" s="19"/>
      <c r="C2878" s="19"/>
      <c r="D2878" s="60"/>
      <c r="E2878" s="19"/>
      <c r="F2878" s="21"/>
      <c r="G2878" s="19"/>
      <c r="H2878" s="25">
        <f t="shared" si="331"/>
        <v>0</v>
      </c>
      <c r="I2878" s="25" t="str">
        <f t="shared" si="332"/>
        <v>Non-M</v>
      </c>
      <c r="J2878" s="87"/>
      <c r="K2878" s="76"/>
    </row>
    <row r="2879" spans="1:11" ht="41.25" hidden="1" customHeight="1">
      <c r="A2879" s="18" t="s">
        <v>3509</v>
      </c>
      <c r="B2879" s="19"/>
      <c r="C2879" s="19"/>
      <c r="D2879" s="60"/>
      <c r="E2879" s="19"/>
      <c r="F2879" s="21"/>
      <c r="G2879" s="19"/>
      <c r="H2879" s="25">
        <f t="shared" si="331"/>
        <v>0</v>
      </c>
      <c r="I2879" s="25" t="str">
        <f t="shared" si="332"/>
        <v>Non-M</v>
      </c>
      <c r="J2879" s="87"/>
      <c r="K2879" s="76"/>
    </row>
    <row r="2880" spans="1:11" ht="41.25" hidden="1" customHeight="1">
      <c r="A2880" s="18" t="s">
        <v>3510</v>
      </c>
      <c r="B2880" s="19"/>
      <c r="C2880" s="19"/>
      <c r="D2880" s="60"/>
      <c r="E2880" s="19"/>
      <c r="F2880" s="21"/>
      <c r="G2880" s="19"/>
      <c r="H2880" s="25">
        <f t="shared" si="331"/>
        <v>0</v>
      </c>
      <c r="I2880" s="25" t="str">
        <f t="shared" si="332"/>
        <v>Non-M</v>
      </c>
      <c r="J2880" s="87"/>
      <c r="K2880" s="76"/>
    </row>
    <row r="2881" spans="1:11" ht="41.25" hidden="1" customHeight="1">
      <c r="A2881" s="18" t="s">
        <v>3511</v>
      </c>
      <c r="B2881" s="19"/>
      <c r="C2881" s="19"/>
      <c r="D2881" s="60"/>
      <c r="E2881" s="19"/>
      <c r="F2881" s="21"/>
      <c r="G2881" s="19"/>
      <c r="H2881" s="25">
        <f t="shared" si="331"/>
        <v>0</v>
      </c>
      <c r="I2881" s="25" t="str">
        <f t="shared" si="332"/>
        <v>Non-M</v>
      </c>
      <c r="J2881" s="87"/>
      <c r="K2881" s="76"/>
    </row>
    <row r="2882" spans="1:11" ht="41.25" hidden="1" customHeight="1">
      <c r="A2882" s="18" t="s">
        <v>3512</v>
      </c>
      <c r="B2882" s="19"/>
      <c r="C2882" s="19"/>
      <c r="D2882" s="60"/>
      <c r="E2882" s="19"/>
      <c r="F2882" s="21"/>
      <c r="G2882" s="19"/>
      <c r="H2882" s="25">
        <f t="shared" si="331"/>
        <v>0</v>
      </c>
      <c r="I2882" s="25" t="str">
        <f t="shared" si="332"/>
        <v>Non-M</v>
      </c>
      <c r="J2882" s="87"/>
      <c r="K2882" s="76"/>
    </row>
    <row r="2883" spans="1:11" ht="41.25" hidden="1" customHeight="1">
      <c r="A2883" s="18" t="s">
        <v>3513</v>
      </c>
      <c r="B2883" s="19"/>
      <c r="C2883" s="19"/>
      <c r="D2883" s="60"/>
      <c r="E2883" s="19"/>
      <c r="F2883" s="21"/>
      <c r="G2883" s="19"/>
      <c r="H2883" s="25">
        <f t="shared" si="331"/>
        <v>0</v>
      </c>
      <c r="I2883" s="25" t="str">
        <f t="shared" si="332"/>
        <v>Non-M</v>
      </c>
      <c r="J2883" s="87"/>
      <c r="K2883" s="76"/>
    </row>
    <row r="2884" spans="1:11" ht="41.25" hidden="1" customHeight="1">
      <c r="A2884" s="18" t="s">
        <v>3514</v>
      </c>
      <c r="B2884" s="19"/>
      <c r="C2884" s="19"/>
      <c r="D2884" s="60"/>
      <c r="E2884" s="19"/>
      <c r="F2884" s="21"/>
      <c r="G2884" s="19"/>
      <c r="H2884" s="25">
        <f t="shared" si="331"/>
        <v>0</v>
      </c>
      <c r="I2884" s="25" t="str">
        <f t="shared" si="332"/>
        <v>Non-M</v>
      </c>
      <c r="J2884" s="87"/>
      <c r="K2884" s="76"/>
    </row>
    <row r="2885" spans="1:11" ht="41.25" hidden="1" customHeight="1">
      <c r="A2885" s="18" t="s">
        <v>3515</v>
      </c>
      <c r="B2885" s="19"/>
      <c r="C2885" s="19"/>
      <c r="D2885" s="60"/>
      <c r="E2885" s="19"/>
      <c r="F2885" s="21"/>
      <c r="G2885" s="19"/>
      <c r="H2885" s="25">
        <f t="shared" si="331"/>
        <v>0</v>
      </c>
      <c r="I2885" s="25" t="str">
        <f t="shared" si="332"/>
        <v>Non-M</v>
      </c>
      <c r="J2885" s="87"/>
      <c r="K2885" s="76"/>
    </row>
    <row r="2886" spans="1:11" ht="41.25" hidden="1" customHeight="1">
      <c r="A2886" s="18" t="s">
        <v>3516</v>
      </c>
      <c r="B2886" s="19"/>
      <c r="C2886" s="19"/>
      <c r="D2886" s="60"/>
      <c r="E2886" s="19"/>
      <c r="F2886" s="21"/>
      <c r="G2886" s="19"/>
      <c r="H2886" s="25">
        <f t="shared" si="331"/>
        <v>0</v>
      </c>
      <c r="I2886" s="25" t="str">
        <f t="shared" si="332"/>
        <v>Non-M</v>
      </c>
      <c r="J2886" s="87"/>
      <c r="K2886" s="76"/>
    </row>
    <row r="2887" spans="1:11" ht="41.25" hidden="1" customHeight="1">
      <c r="A2887" s="18" t="s">
        <v>3517</v>
      </c>
      <c r="B2887" s="19"/>
      <c r="C2887" s="19"/>
      <c r="D2887" s="60"/>
      <c r="E2887" s="19"/>
      <c r="F2887" s="21"/>
      <c r="G2887" s="19"/>
      <c r="H2887" s="25">
        <f t="shared" si="331"/>
        <v>0</v>
      </c>
      <c r="I2887" s="25" t="str">
        <f t="shared" si="332"/>
        <v>Non-M</v>
      </c>
      <c r="J2887" s="87"/>
      <c r="K2887" s="76"/>
    </row>
    <row r="2888" spans="1:11" ht="41.25" hidden="1" customHeight="1">
      <c r="A2888" s="18" t="s">
        <v>3518</v>
      </c>
      <c r="B2888" s="19"/>
      <c r="C2888" s="19"/>
      <c r="D2888" s="60"/>
      <c r="E2888" s="19"/>
      <c r="F2888" s="21"/>
      <c r="G2888" s="19"/>
      <c r="H2888" s="25">
        <f t="shared" si="331"/>
        <v>0</v>
      </c>
      <c r="I2888" s="25" t="str">
        <f t="shared" si="332"/>
        <v>Non-M</v>
      </c>
      <c r="J2888" s="87"/>
      <c r="K2888" s="76"/>
    </row>
    <row r="2889" spans="1:11" ht="41.25" hidden="1" customHeight="1">
      <c r="A2889" s="18" t="s">
        <v>3519</v>
      </c>
      <c r="B2889" s="19"/>
      <c r="C2889" s="19"/>
      <c r="D2889" s="60"/>
      <c r="E2889" s="19"/>
      <c r="F2889" s="21"/>
      <c r="G2889" s="19"/>
      <c r="H2889" s="25">
        <f t="shared" ref="H2889:H2952" si="333">IF(RIGHT(G2889,1)="M", LEFT(G2889,LEN(G2889)-1), G2889)</f>
        <v>0</v>
      </c>
      <c r="I2889" s="25" t="str">
        <f t="shared" ref="I2889:I2952" si="334">IF(RIGHT(G2889,1)="M","M","Non-M")</f>
        <v>Non-M</v>
      </c>
      <c r="J2889" s="87"/>
      <c r="K2889" s="76"/>
    </row>
    <row r="2890" spans="1:11" ht="41.25" hidden="1" customHeight="1">
      <c r="A2890" s="18" t="s">
        <v>3520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hidden="1" customHeight="1">
      <c r="A2891" s="18" t="s">
        <v>3521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hidden="1" customHeight="1">
      <c r="A2892" s="18" t="s">
        <v>3522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hidden="1" customHeight="1">
      <c r="A2893" s="18" t="s">
        <v>3523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hidden="1" customHeight="1">
      <c r="A2894" s="18" t="s">
        <v>3524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hidden="1" customHeight="1">
      <c r="A2895" s="18" t="s">
        <v>3525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hidden="1" customHeight="1">
      <c r="A2896" s="18" t="s">
        <v>3526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hidden="1" customHeight="1">
      <c r="A2897" s="18" t="s">
        <v>3527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hidden="1" customHeight="1">
      <c r="A2898" s="18" t="s">
        <v>3528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hidden="1" customHeight="1">
      <c r="A2899" s="18" t="s">
        <v>3529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hidden="1" customHeight="1">
      <c r="A2900" s="18" t="s">
        <v>3530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hidden="1" customHeight="1">
      <c r="A2901" s="18" t="s">
        <v>3531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hidden="1" customHeight="1">
      <c r="A2902" s="18" t="s">
        <v>3532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hidden="1" customHeight="1">
      <c r="A2903" s="18" t="s">
        <v>3533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hidden="1" customHeight="1">
      <c r="A2904" s="18" t="s">
        <v>3534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hidden="1" customHeight="1">
      <c r="A2905" s="18" t="s">
        <v>3535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hidden="1" customHeight="1">
      <c r="A2906" s="18" t="s">
        <v>3536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hidden="1" customHeight="1">
      <c r="A2907" s="18" t="s">
        <v>3537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hidden="1" customHeight="1">
      <c r="A2908" s="18" t="s">
        <v>3538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hidden="1" customHeight="1">
      <c r="A2909" s="18" t="s">
        <v>3539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hidden="1" customHeight="1">
      <c r="A2910" s="18" t="s">
        <v>3540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hidden="1" customHeight="1">
      <c r="A2911" s="18" t="s">
        <v>3541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hidden="1" customHeight="1">
      <c r="A2912" s="18" t="s">
        <v>3542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hidden="1" customHeight="1">
      <c r="A2913" s="18" t="s">
        <v>3543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hidden="1" customHeight="1">
      <c r="A2914" s="18" t="s">
        <v>3544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hidden="1" customHeight="1">
      <c r="A2915" s="18" t="s">
        <v>3545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hidden="1" customHeight="1">
      <c r="A2916" s="18" t="s">
        <v>3546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hidden="1" customHeight="1">
      <c r="A2917" s="18" t="s">
        <v>3547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hidden="1" customHeight="1">
      <c r="A2918" s="18" t="s">
        <v>3548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hidden="1" customHeight="1">
      <c r="A2919" s="18" t="s">
        <v>3549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hidden="1" customHeight="1">
      <c r="A2920" s="18" t="s">
        <v>3550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hidden="1" customHeight="1">
      <c r="A2921" s="18" t="s">
        <v>3551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hidden="1" customHeight="1">
      <c r="A2922" s="18" t="s">
        <v>3552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hidden="1" customHeight="1">
      <c r="A2923" s="18" t="s">
        <v>3553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hidden="1" customHeight="1">
      <c r="A2924" s="18" t="s">
        <v>3554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hidden="1" customHeight="1">
      <c r="A2925" s="18" t="s">
        <v>3555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hidden="1" customHeight="1">
      <c r="A2926" s="18" t="s">
        <v>3556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hidden="1" customHeight="1">
      <c r="A2927" s="18" t="s">
        <v>3557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hidden="1" customHeight="1">
      <c r="A2928" s="18" t="s">
        <v>3558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hidden="1" customHeight="1">
      <c r="A2929" s="18" t="s">
        <v>3559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hidden="1" customHeight="1">
      <c r="A2930" s="18" t="s">
        <v>3560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hidden="1" customHeight="1">
      <c r="A2931" s="18" t="s">
        <v>3561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hidden="1" customHeight="1">
      <c r="A2932" s="18" t="s">
        <v>3562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hidden="1" customHeight="1">
      <c r="A2933" s="18" t="s">
        <v>3563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hidden="1" customHeight="1">
      <c r="A2934" s="18" t="s">
        <v>3564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hidden="1" customHeight="1">
      <c r="A2935" s="18" t="s">
        <v>3565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hidden="1" customHeight="1">
      <c r="A2936" s="18" t="s">
        <v>3566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hidden="1" customHeight="1">
      <c r="A2937" s="18" t="s">
        <v>3567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hidden="1" customHeight="1">
      <c r="A2938" s="18" t="s">
        <v>3568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hidden="1" customHeight="1">
      <c r="A2939" s="18" t="s">
        <v>3569</v>
      </c>
      <c r="B2939" s="19"/>
      <c r="C2939" s="19"/>
      <c r="D2939" s="60"/>
      <c r="E2939" s="19"/>
      <c r="F2939" s="21"/>
      <c r="G2939" s="19"/>
      <c r="H2939" s="25">
        <f t="shared" si="333"/>
        <v>0</v>
      </c>
      <c r="I2939" s="25" t="str">
        <f t="shared" si="334"/>
        <v>Non-M</v>
      </c>
      <c r="J2939" s="87"/>
      <c r="K2939" s="76"/>
    </row>
    <row r="2940" spans="1:11" ht="41.25" hidden="1" customHeight="1">
      <c r="A2940" s="18" t="s">
        <v>3570</v>
      </c>
      <c r="B2940" s="19"/>
      <c r="C2940" s="19"/>
      <c r="D2940" s="60"/>
      <c r="E2940" s="19"/>
      <c r="F2940" s="21"/>
      <c r="G2940" s="19"/>
      <c r="H2940" s="25">
        <f t="shared" si="333"/>
        <v>0</v>
      </c>
      <c r="I2940" s="25" t="str">
        <f t="shared" si="334"/>
        <v>Non-M</v>
      </c>
      <c r="J2940" s="87"/>
      <c r="K2940" s="76"/>
    </row>
    <row r="2941" spans="1:11" ht="41.25" hidden="1" customHeight="1">
      <c r="A2941" s="18" t="s">
        <v>3571</v>
      </c>
      <c r="B2941" s="19"/>
      <c r="C2941" s="19"/>
      <c r="D2941" s="60"/>
      <c r="E2941" s="19"/>
      <c r="F2941" s="21"/>
      <c r="G2941" s="19"/>
      <c r="H2941" s="25">
        <f t="shared" si="333"/>
        <v>0</v>
      </c>
      <c r="I2941" s="25" t="str">
        <f t="shared" si="334"/>
        <v>Non-M</v>
      </c>
      <c r="J2941" s="87"/>
      <c r="K2941" s="76"/>
    </row>
    <row r="2942" spans="1:11" ht="41.25" hidden="1" customHeight="1">
      <c r="A2942" s="18" t="s">
        <v>3572</v>
      </c>
      <c r="B2942" s="19"/>
      <c r="C2942" s="19"/>
      <c r="D2942" s="60"/>
      <c r="E2942" s="19"/>
      <c r="F2942" s="21"/>
      <c r="G2942" s="19"/>
      <c r="H2942" s="25">
        <f t="shared" si="333"/>
        <v>0</v>
      </c>
      <c r="I2942" s="25" t="str">
        <f t="shared" si="334"/>
        <v>Non-M</v>
      </c>
      <c r="J2942" s="87"/>
      <c r="K2942" s="76"/>
    </row>
    <row r="2943" spans="1:11" ht="41.25" hidden="1" customHeight="1">
      <c r="A2943" s="18" t="s">
        <v>3573</v>
      </c>
      <c r="B2943" s="19"/>
      <c r="C2943" s="19"/>
      <c r="D2943" s="60"/>
      <c r="E2943" s="19"/>
      <c r="F2943" s="21"/>
      <c r="G2943" s="19"/>
      <c r="H2943" s="25">
        <f t="shared" si="333"/>
        <v>0</v>
      </c>
      <c r="I2943" s="25" t="str">
        <f t="shared" si="334"/>
        <v>Non-M</v>
      </c>
      <c r="J2943" s="87"/>
      <c r="K2943" s="76"/>
    </row>
    <row r="2944" spans="1:11" ht="41.25" hidden="1" customHeight="1">
      <c r="A2944" s="18" t="s">
        <v>3574</v>
      </c>
      <c r="B2944" s="19"/>
      <c r="C2944" s="19"/>
      <c r="D2944" s="60"/>
      <c r="E2944" s="19"/>
      <c r="F2944" s="21"/>
      <c r="G2944" s="19"/>
      <c r="H2944" s="25">
        <f t="shared" si="333"/>
        <v>0</v>
      </c>
      <c r="I2944" s="25" t="str">
        <f t="shared" si="334"/>
        <v>Non-M</v>
      </c>
      <c r="J2944" s="87"/>
      <c r="K2944" s="76"/>
    </row>
    <row r="2945" spans="1:11" ht="41.25" hidden="1" customHeight="1">
      <c r="A2945" s="18" t="s">
        <v>3575</v>
      </c>
      <c r="B2945" s="19"/>
      <c r="C2945" s="19"/>
      <c r="D2945" s="60"/>
      <c r="E2945" s="19"/>
      <c r="F2945" s="21"/>
      <c r="G2945" s="19"/>
      <c r="H2945" s="25">
        <f t="shared" si="333"/>
        <v>0</v>
      </c>
      <c r="I2945" s="25" t="str">
        <f t="shared" si="334"/>
        <v>Non-M</v>
      </c>
      <c r="J2945" s="87"/>
      <c r="K2945" s="76"/>
    </row>
    <row r="2946" spans="1:11" ht="41.25" hidden="1" customHeight="1">
      <c r="A2946" s="18" t="s">
        <v>3576</v>
      </c>
      <c r="B2946" s="19"/>
      <c r="C2946" s="19"/>
      <c r="D2946" s="60"/>
      <c r="E2946" s="19"/>
      <c r="F2946" s="21"/>
      <c r="G2946" s="19"/>
      <c r="H2946" s="25">
        <f t="shared" si="333"/>
        <v>0</v>
      </c>
      <c r="I2946" s="25" t="str">
        <f t="shared" si="334"/>
        <v>Non-M</v>
      </c>
      <c r="J2946" s="87"/>
      <c r="K2946" s="76"/>
    </row>
    <row r="2947" spans="1:11" ht="41.25" hidden="1" customHeight="1">
      <c r="A2947" s="18" t="s">
        <v>3577</v>
      </c>
      <c r="B2947" s="19"/>
      <c r="C2947" s="19"/>
      <c r="D2947" s="60"/>
      <c r="E2947" s="19"/>
      <c r="F2947" s="21"/>
      <c r="G2947" s="19"/>
      <c r="H2947" s="25">
        <f t="shared" si="333"/>
        <v>0</v>
      </c>
      <c r="I2947" s="25" t="str">
        <f t="shared" si="334"/>
        <v>Non-M</v>
      </c>
      <c r="J2947" s="87"/>
      <c r="K2947" s="76"/>
    </row>
    <row r="2948" spans="1:11" ht="41.25" hidden="1" customHeight="1">
      <c r="A2948" s="18" t="s">
        <v>3578</v>
      </c>
      <c r="B2948" s="19"/>
      <c r="C2948" s="19"/>
      <c r="D2948" s="60"/>
      <c r="E2948" s="19"/>
      <c r="F2948" s="21"/>
      <c r="G2948" s="19"/>
      <c r="H2948" s="25">
        <f t="shared" si="333"/>
        <v>0</v>
      </c>
      <c r="I2948" s="25" t="str">
        <f t="shared" si="334"/>
        <v>Non-M</v>
      </c>
      <c r="J2948" s="87"/>
      <c r="K2948" s="76"/>
    </row>
    <row r="2949" spans="1:11" ht="41.25" hidden="1" customHeight="1">
      <c r="A2949" s="18" t="s">
        <v>3579</v>
      </c>
      <c r="B2949" s="19"/>
      <c r="C2949" s="19"/>
      <c r="D2949" s="60"/>
      <c r="E2949" s="19"/>
      <c r="F2949" s="21"/>
      <c r="G2949" s="19"/>
      <c r="H2949" s="25">
        <f t="shared" si="333"/>
        <v>0</v>
      </c>
      <c r="I2949" s="25" t="str">
        <f t="shared" si="334"/>
        <v>Non-M</v>
      </c>
      <c r="J2949" s="87"/>
      <c r="K2949" s="76"/>
    </row>
    <row r="2950" spans="1:11" ht="41.25" hidden="1" customHeight="1">
      <c r="A2950" s="18" t="s">
        <v>3580</v>
      </c>
      <c r="B2950" s="19"/>
      <c r="C2950" s="19"/>
      <c r="D2950" s="60"/>
      <c r="E2950" s="19"/>
      <c r="F2950" s="21"/>
      <c r="G2950" s="19"/>
      <c r="H2950" s="25">
        <f t="shared" si="333"/>
        <v>0</v>
      </c>
      <c r="I2950" s="25" t="str">
        <f t="shared" si="334"/>
        <v>Non-M</v>
      </c>
      <c r="J2950" s="87"/>
      <c r="K2950" s="76"/>
    </row>
    <row r="2951" spans="1:11" ht="41.25" hidden="1" customHeight="1">
      <c r="A2951" s="18" t="s">
        <v>3581</v>
      </c>
      <c r="B2951" s="19"/>
      <c r="C2951" s="19"/>
      <c r="D2951" s="60"/>
      <c r="E2951" s="19"/>
      <c r="F2951" s="21"/>
      <c r="G2951" s="19"/>
      <c r="H2951" s="25">
        <f t="shared" si="333"/>
        <v>0</v>
      </c>
      <c r="I2951" s="25" t="str">
        <f t="shared" si="334"/>
        <v>Non-M</v>
      </c>
      <c r="J2951" s="87"/>
      <c r="K2951" s="76"/>
    </row>
    <row r="2952" spans="1:11" ht="41.25" hidden="1" customHeight="1">
      <c r="A2952" s="18" t="s">
        <v>3582</v>
      </c>
      <c r="B2952" s="19"/>
      <c r="C2952" s="19"/>
      <c r="D2952" s="60"/>
      <c r="E2952" s="19"/>
      <c r="F2952" s="21"/>
      <c r="G2952" s="19"/>
      <c r="H2952" s="25">
        <f t="shared" si="333"/>
        <v>0</v>
      </c>
      <c r="I2952" s="25" t="str">
        <f t="shared" si="334"/>
        <v>Non-M</v>
      </c>
      <c r="J2952" s="87"/>
      <c r="K2952" s="76"/>
    </row>
    <row r="2953" spans="1:11" ht="41.25" hidden="1" customHeight="1">
      <c r="A2953" s="18" t="s">
        <v>3583</v>
      </c>
      <c r="B2953" s="19"/>
      <c r="C2953" s="19"/>
      <c r="D2953" s="60"/>
      <c r="E2953" s="19"/>
      <c r="F2953" s="21"/>
      <c r="G2953" s="19"/>
      <c r="H2953" s="25">
        <f t="shared" ref="H2953:H3016" si="335">IF(RIGHT(G2953,1)="M", LEFT(G2953,LEN(G2953)-1), G2953)</f>
        <v>0</v>
      </c>
      <c r="I2953" s="25" t="str">
        <f t="shared" ref="I2953:I3016" si="336">IF(RIGHT(G2953,1)="M","M","Non-M")</f>
        <v>Non-M</v>
      </c>
      <c r="J2953" s="87"/>
      <c r="K2953" s="76"/>
    </row>
    <row r="2954" spans="1:11" ht="41.25" hidden="1" customHeight="1">
      <c r="A2954" s="18" t="s">
        <v>3584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hidden="1" customHeight="1">
      <c r="A2955" s="18" t="s">
        <v>3585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hidden="1" customHeight="1">
      <c r="A2956" s="18" t="s">
        <v>3586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hidden="1" customHeight="1">
      <c r="A2957" s="18" t="s">
        <v>3587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hidden="1" customHeight="1">
      <c r="A2958" s="18" t="s">
        <v>3588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hidden="1" customHeight="1">
      <c r="A2959" s="18" t="s">
        <v>3589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hidden="1" customHeight="1">
      <c r="A2960" s="18" t="s">
        <v>3590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hidden="1" customHeight="1">
      <c r="A2961" s="18" t="s">
        <v>3591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hidden="1" customHeight="1">
      <c r="A2962" s="18" t="s">
        <v>3592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hidden="1" customHeight="1">
      <c r="A2963" s="18" t="s">
        <v>3593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hidden="1" customHeight="1">
      <c r="A2964" s="18" t="s">
        <v>3594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hidden="1" customHeight="1">
      <c r="A2965" s="18" t="s">
        <v>3595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hidden="1" customHeight="1">
      <c r="A2966" s="18" t="s">
        <v>3596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hidden="1" customHeight="1">
      <c r="A2967" s="18" t="s">
        <v>3597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hidden="1" customHeight="1">
      <c r="A2968" s="18" t="s">
        <v>3598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hidden="1" customHeight="1">
      <c r="A2969" s="18" t="s">
        <v>3599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hidden="1" customHeight="1">
      <c r="A2970" s="18" t="s">
        <v>3600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hidden="1" customHeight="1">
      <c r="A2971" s="18" t="s">
        <v>3601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hidden="1" customHeight="1">
      <c r="A2972" s="18" t="s">
        <v>3602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hidden="1" customHeight="1">
      <c r="A2973" s="18" t="s">
        <v>3603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hidden="1" customHeight="1">
      <c r="A2974" s="18" t="s">
        <v>3604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hidden="1" customHeight="1">
      <c r="A2975" s="18" t="s">
        <v>3605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hidden="1" customHeight="1">
      <c r="A2976" s="18" t="s">
        <v>3606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hidden="1" customHeight="1">
      <c r="A2977" s="18" t="s">
        <v>3607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hidden="1" customHeight="1">
      <c r="A2978" s="18" t="s">
        <v>3608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hidden="1" customHeight="1">
      <c r="A2979" s="18" t="s">
        <v>3609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hidden="1" customHeight="1">
      <c r="A2980" s="18" t="s">
        <v>3610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hidden="1" customHeight="1">
      <c r="A2981" s="18" t="s">
        <v>3611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hidden="1" customHeight="1">
      <c r="A2982" s="18" t="s">
        <v>3612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hidden="1" customHeight="1">
      <c r="A2983" s="18" t="s">
        <v>3613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hidden="1" customHeight="1">
      <c r="A2984" s="18" t="s">
        <v>3614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hidden="1" customHeight="1">
      <c r="A2985" s="18" t="s">
        <v>3615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hidden="1" customHeight="1">
      <c r="A2986" s="18" t="s">
        <v>3616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hidden="1" customHeight="1">
      <c r="A2987" s="18" t="s">
        <v>3617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hidden="1" customHeight="1">
      <c r="A2988" s="18" t="s">
        <v>3618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hidden="1" customHeight="1">
      <c r="A2989" s="18" t="s">
        <v>3619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hidden="1" customHeight="1">
      <c r="A2990" s="18" t="s">
        <v>3620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hidden="1" customHeight="1">
      <c r="A2991" s="18" t="s">
        <v>3621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hidden="1" customHeight="1">
      <c r="A2992" s="18" t="s">
        <v>3622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hidden="1" customHeight="1">
      <c r="A2993" s="18" t="s">
        <v>3623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hidden="1" customHeight="1">
      <c r="A2994" s="18" t="s">
        <v>3624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hidden="1" customHeight="1">
      <c r="A2995" s="18" t="s">
        <v>3625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hidden="1" customHeight="1">
      <c r="A2996" s="18" t="s">
        <v>3626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hidden="1" customHeight="1">
      <c r="A2997" s="18" t="s">
        <v>3627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hidden="1" customHeight="1">
      <c r="A2998" s="18" t="s">
        <v>3628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hidden="1" customHeight="1">
      <c r="A2999" s="18" t="s">
        <v>3629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hidden="1" customHeight="1">
      <c r="A3000" s="18" t="s">
        <v>3630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hidden="1" customHeight="1">
      <c r="A3001" s="18" t="s">
        <v>3631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hidden="1" customHeight="1">
      <c r="A3002" s="18" t="s">
        <v>3632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hidden="1" customHeight="1">
      <c r="A3003" s="18" t="s">
        <v>3633</v>
      </c>
      <c r="B3003" s="19"/>
      <c r="C3003" s="19"/>
      <c r="D3003" s="60"/>
      <c r="E3003" s="19"/>
      <c r="F3003" s="21"/>
      <c r="G3003" s="19"/>
      <c r="H3003" s="25">
        <f t="shared" si="335"/>
        <v>0</v>
      </c>
      <c r="I3003" s="25" t="str">
        <f t="shared" si="336"/>
        <v>Non-M</v>
      </c>
      <c r="J3003" s="87"/>
      <c r="K3003" s="76"/>
    </row>
    <row r="3004" spans="1:11" ht="41.25" hidden="1" customHeight="1">
      <c r="A3004" s="18" t="s">
        <v>3634</v>
      </c>
      <c r="B3004" s="19"/>
      <c r="C3004" s="19"/>
      <c r="D3004" s="60"/>
      <c r="E3004" s="19"/>
      <c r="F3004" s="21"/>
      <c r="G3004" s="19"/>
      <c r="H3004" s="25">
        <f t="shared" si="335"/>
        <v>0</v>
      </c>
      <c r="I3004" s="25" t="str">
        <f t="shared" si="336"/>
        <v>Non-M</v>
      </c>
      <c r="J3004" s="87"/>
      <c r="K3004" s="76"/>
    </row>
    <row r="3005" spans="1:11" ht="41.25" hidden="1" customHeight="1">
      <c r="A3005" s="18" t="s">
        <v>3635</v>
      </c>
      <c r="B3005" s="19"/>
      <c r="C3005" s="19"/>
      <c r="D3005" s="60"/>
      <c r="E3005" s="19"/>
      <c r="F3005" s="21"/>
      <c r="G3005" s="19"/>
      <c r="H3005" s="25">
        <f t="shared" si="335"/>
        <v>0</v>
      </c>
      <c r="I3005" s="25" t="str">
        <f t="shared" si="336"/>
        <v>Non-M</v>
      </c>
      <c r="J3005" s="87"/>
      <c r="K3005" s="76"/>
    </row>
    <row r="3006" spans="1:11" ht="41.25" hidden="1" customHeight="1">
      <c r="A3006" s="18" t="s">
        <v>3636</v>
      </c>
      <c r="B3006" s="19"/>
      <c r="C3006" s="19"/>
      <c r="D3006" s="60"/>
      <c r="E3006" s="19"/>
      <c r="F3006" s="21"/>
      <c r="G3006" s="19"/>
      <c r="H3006" s="25">
        <f t="shared" si="335"/>
        <v>0</v>
      </c>
      <c r="I3006" s="25" t="str">
        <f t="shared" si="336"/>
        <v>Non-M</v>
      </c>
      <c r="J3006" s="87"/>
      <c r="K3006" s="76"/>
    </row>
    <row r="3007" spans="1:11" ht="41.25" hidden="1" customHeight="1">
      <c r="A3007" s="18" t="s">
        <v>3637</v>
      </c>
      <c r="B3007" s="19"/>
      <c r="C3007" s="19"/>
      <c r="D3007" s="60"/>
      <c r="E3007" s="19"/>
      <c r="F3007" s="21"/>
      <c r="G3007" s="19"/>
      <c r="H3007" s="25">
        <f t="shared" si="335"/>
        <v>0</v>
      </c>
      <c r="I3007" s="25" t="str">
        <f t="shared" si="336"/>
        <v>Non-M</v>
      </c>
      <c r="J3007" s="87"/>
      <c r="K3007" s="76"/>
    </row>
    <row r="3008" spans="1:11" ht="41.25" hidden="1" customHeight="1">
      <c r="A3008" s="18" t="s">
        <v>3638</v>
      </c>
      <c r="B3008" s="19"/>
      <c r="C3008" s="19"/>
      <c r="D3008" s="60"/>
      <c r="E3008" s="19"/>
      <c r="F3008" s="21"/>
      <c r="G3008" s="19"/>
      <c r="H3008" s="25">
        <f t="shared" si="335"/>
        <v>0</v>
      </c>
      <c r="I3008" s="25" t="str">
        <f t="shared" si="336"/>
        <v>Non-M</v>
      </c>
      <c r="J3008" s="87"/>
      <c r="K3008" s="76"/>
    </row>
    <row r="3009" spans="1:11" ht="41.25" hidden="1" customHeight="1">
      <c r="A3009" s="18" t="s">
        <v>3639</v>
      </c>
      <c r="B3009" s="19"/>
      <c r="C3009" s="19"/>
      <c r="D3009" s="60"/>
      <c r="E3009" s="19"/>
      <c r="F3009" s="21"/>
      <c r="G3009" s="19"/>
      <c r="H3009" s="25">
        <f t="shared" si="335"/>
        <v>0</v>
      </c>
      <c r="I3009" s="25" t="str">
        <f t="shared" si="336"/>
        <v>Non-M</v>
      </c>
      <c r="J3009" s="87"/>
      <c r="K3009" s="76"/>
    </row>
    <row r="3010" spans="1:11" ht="41.25" hidden="1" customHeight="1">
      <c r="A3010" s="18" t="s">
        <v>3640</v>
      </c>
      <c r="B3010" s="19"/>
      <c r="C3010" s="19"/>
      <c r="D3010" s="60"/>
      <c r="E3010" s="19"/>
      <c r="F3010" s="21"/>
      <c r="G3010" s="19"/>
      <c r="H3010" s="25">
        <f t="shared" si="335"/>
        <v>0</v>
      </c>
      <c r="I3010" s="25" t="str">
        <f t="shared" si="336"/>
        <v>Non-M</v>
      </c>
      <c r="J3010" s="87"/>
      <c r="K3010" s="76"/>
    </row>
    <row r="3011" spans="1:11" ht="41.25" hidden="1" customHeight="1">
      <c r="A3011" s="18" t="s">
        <v>3641</v>
      </c>
      <c r="B3011" s="19"/>
      <c r="C3011" s="19"/>
      <c r="D3011" s="60"/>
      <c r="E3011" s="19"/>
      <c r="F3011" s="21"/>
      <c r="G3011" s="19"/>
      <c r="H3011" s="25">
        <f t="shared" si="335"/>
        <v>0</v>
      </c>
      <c r="I3011" s="25" t="str">
        <f t="shared" si="336"/>
        <v>Non-M</v>
      </c>
      <c r="J3011" s="87"/>
      <c r="K3011" s="76"/>
    </row>
    <row r="3012" spans="1:11" ht="41.25" hidden="1" customHeight="1">
      <c r="A3012" s="18" t="s">
        <v>3642</v>
      </c>
      <c r="B3012" s="19"/>
      <c r="C3012" s="19"/>
      <c r="D3012" s="60"/>
      <c r="E3012" s="19"/>
      <c r="F3012" s="21"/>
      <c r="G3012" s="19"/>
      <c r="H3012" s="25">
        <f t="shared" si="335"/>
        <v>0</v>
      </c>
      <c r="I3012" s="25" t="str">
        <f t="shared" si="336"/>
        <v>Non-M</v>
      </c>
      <c r="J3012" s="87"/>
      <c r="K3012" s="76"/>
    </row>
    <row r="3013" spans="1:11" ht="41.25" hidden="1" customHeight="1">
      <c r="A3013" s="18" t="s">
        <v>3643</v>
      </c>
      <c r="B3013" s="19"/>
      <c r="C3013" s="19"/>
      <c r="D3013" s="60"/>
      <c r="E3013" s="19"/>
      <c r="F3013" s="21"/>
      <c r="G3013" s="19"/>
      <c r="H3013" s="25">
        <f t="shared" si="335"/>
        <v>0</v>
      </c>
      <c r="I3013" s="25" t="str">
        <f t="shared" si="336"/>
        <v>Non-M</v>
      </c>
      <c r="J3013" s="87"/>
      <c r="K3013" s="76"/>
    </row>
    <row r="3014" spans="1:11" ht="41.25" hidden="1" customHeight="1">
      <c r="A3014" s="18" t="s">
        <v>3644</v>
      </c>
      <c r="B3014" s="19"/>
      <c r="C3014" s="19"/>
      <c r="D3014" s="60"/>
      <c r="E3014" s="19"/>
      <c r="F3014" s="21"/>
      <c r="G3014" s="19"/>
      <c r="H3014" s="25">
        <f t="shared" si="335"/>
        <v>0</v>
      </c>
      <c r="I3014" s="25" t="str">
        <f t="shared" si="336"/>
        <v>Non-M</v>
      </c>
      <c r="J3014" s="87"/>
      <c r="K3014" s="76"/>
    </row>
    <row r="3015" spans="1:11" ht="41.25" hidden="1" customHeight="1">
      <c r="A3015" s="18" t="s">
        <v>3645</v>
      </c>
      <c r="B3015" s="19"/>
      <c r="C3015" s="19"/>
      <c r="D3015" s="60"/>
      <c r="E3015" s="19"/>
      <c r="F3015" s="21"/>
      <c r="G3015" s="19"/>
      <c r="H3015" s="25">
        <f t="shared" si="335"/>
        <v>0</v>
      </c>
      <c r="I3015" s="25" t="str">
        <f t="shared" si="336"/>
        <v>Non-M</v>
      </c>
      <c r="J3015" s="87"/>
      <c r="K3015" s="76"/>
    </row>
    <row r="3016" spans="1:11" ht="41.25" hidden="1" customHeight="1">
      <c r="A3016" s="18" t="s">
        <v>3646</v>
      </c>
      <c r="B3016" s="19"/>
      <c r="C3016" s="19"/>
      <c r="D3016" s="60"/>
      <c r="E3016" s="19"/>
      <c r="F3016" s="21"/>
      <c r="G3016" s="19"/>
      <c r="H3016" s="25">
        <f t="shared" si="335"/>
        <v>0</v>
      </c>
      <c r="I3016" s="25" t="str">
        <f t="shared" si="336"/>
        <v>Non-M</v>
      </c>
      <c r="J3016" s="87"/>
      <c r="K3016" s="76"/>
    </row>
    <row r="3017" spans="1:11" ht="41.25" hidden="1" customHeight="1">
      <c r="A3017" s="18" t="s">
        <v>3647</v>
      </c>
      <c r="B3017" s="19"/>
      <c r="C3017" s="19"/>
      <c r="D3017" s="60"/>
      <c r="E3017" s="19"/>
      <c r="F3017" s="21"/>
      <c r="G3017" s="19"/>
      <c r="H3017" s="25">
        <f t="shared" ref="H3017:H3080" si="337">IF(RIGHT(G3017,1)="M", LEFT(G3017,LEN(G3017)-1), G3017)</f>
        <v>0</v>
      </c>
      <c r="I3017" s="25" t="str">
        <f t="shared" ref="I3017:I3080" si="338">IF(RIGHT(G3017,1)="M","M","Non-M")</f>
        <v>Non-M</v>
      </c>
      <c r="J3017" s="87"/>
      <c r="K3017" s="76"/>
    </row>
    <row r="3018" spans="1:11" ht="41.25" hidden="1" customHeight="1">
      <c r="A3018" s="18" t="s">
        <v>3648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hidden="1" customHeight="1">
      <c r="A3019" s="18" t="s">
        <v>3649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hidden="1" customHeight="1">
      <c r="A3020" s="18" t="s">
        <v>3650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hidden="1" customHeight="1">
      <c r="A3021" s="18" t="s">
        <v>3651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hidden="1" customHeight="1">
      <c r="A3022" s="18" t="s">
        <v>3652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hidden="1" customHeight="1">
      <c r="A3023" s="18" t="s">
        <v>3653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hidden="1" customHeight="1">
      <c r="A3024" s="18" t="s">
        <v>3654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hidden="1" customHeight="1">
      <c r="A3025" s="18" t="s">
        <v>3655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hidden="1" customHeight="1">
      <c r="A3026" s="18" t="s">
        <v>3656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hidden="1" customHeight="1">
      <c r="A3027" s="18" t="s">
        <v>3657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hidden="1" customHeight="1">
      <c r="A3028" s="18" t="s">
        <v>3658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hidden="1" customHeight="1">
      <c r="A3029" s="18" t="s">
        <v>3659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hidden="1" customHeight="1">
      <c r="A3030" s="18" t="s">
        <v>3660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hidden="1" customHeight="1">
      <c r="A3031" s="18" t="s">
        <v>3661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hidden="1" customHeight="1">
      <c r="A3032" s="18" t="s">
        <v>3662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hidden="1" customHeight="1">
      <c r="A3033" s="18" t="s">
        <v>3663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hidden="1" customHeight="1">
      <c r="A3034" s="18" t="s">
        <v>3664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hidden="1" customHeight="1">
      <c r="A3035" s="18" t="s">
        <v>3665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hidden="1" customHeight="1">
      <c r="A3036" s="18" t="s">
        <v>3666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hidden="1" customHeight="1">
      <c r="A3037" s="18" t="s">
        <v>3667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hidden="1" customHeight="1">
      <c r="A3038" s="18" t="s">
        <v>3668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hidden="1" customHeight="1">
      <c r="A3039" s="18" t="s">
        <v>3669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hidden="1" customHeight="1">
      <c r="A3040" s="18" t="s">
        <v>3670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hidden="1" customHeight="1">
      <c r="A3041" s="18" t="s">
        <v>3671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hidden="1" customHeight="1">
      <c r="A3042" s="18" t="s">
        <v>3672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hidden="1" customHeight="1">
      <c r="A3043" s="18" t="s">
        <v>3673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hidden="1" customHeight="1">
      <c r="A3044" s="18" t="s">
        <v>3674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hidden="1" customHeight="1">
      <c r="A3045" s="18" t="s">
        <v>3675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hidden="1" customHeight="1">
      <c r="A3046" s="18" t="s">
        <v>3676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hidden="1" customHeight="1">
      <c r="A3047" s="18" t="s">
        <v>3677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hidden="1" customHeight="1">
      <c r="A3048" s="18" t="s">
        <v>3678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hidden="1" customHeight="1">
      <c r="A3049" s="18" t="s">
        <v>3679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hidden="1" customHeight="1">
      <c r="A3050" s="18" t="s">
        <v>3680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hidden="1" customHeight="1">
      <c r="A3051" s="18" t="s">
        <v>3681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hidden="1" customHeight="1">
      <c r="A3052" s="18" t="s">
        <v>3682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hidden="1" customHeight="1">
      <c r="A3053" s="18" t="s">
        <v>3683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hidden="1" customHeight="1">
      <c r="A3054" s="18" t="s">
        <v>3684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hidden="1" customHeight="1">
      <c r="A3055" s="18" t="s">
        <v>3685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hidden="1" customHeight="1">
      <c r="A3056" s="18" t="s">
        <v>3686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hidden="1" customHeight="1">
      <c r="A3057" s="18" t="s">
        <v>3687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hidden="1" customHeight="1">
      <c r="A3058" s="18" t="s">
        <v>3688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hidden="1" customHeight="1">
      <c r="A3059" s="18" t="s">
        <v>3689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hidden="1" customHeight="1">
      <c r="A3060" s="18" t="s">
        <v>3690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hidden="1" customHeight="1">
      <c r="A3061" s="18" t="s">
        <v>3691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hidden="1" customHeight="1">
      <c r="A3062" s="18" t="s">
        <v>3692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hidden="1" customHeight="1">
      <c r="A3063" s="18" t="s">
        <v>3693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hidden="1" customHeight="1">
      <c r="A3064" s="18" t="s">
        <v>3694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hidden="1" customHeight="1">
      <c r="A3065" s="18" t="s">
        <v>3695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hidden="1" customHeight="1">
      <c r="A3066" s="18" t="s">
        <v>3696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hidden="1" customHeight="1">
      <c r="A3067" s="18" t="s">
        <v>3697</v>
      </c>
      <c r="B3067" s="19"/>
      <c r="C3067" s="19"/>
      <c r="D3067" s="60"/>
      <c r="E3067" s="19"/>
      <c r="F3067" s="21"/>
      <c r="G3067" s="19"/>
      <c r="H3067" s="25">
        <f t="shared" si="337"/>
        <v>0</v>
      </c>
      <c r="I3067" s="25" t="str">
        <f t="shared" si="338"/>
        <v>Non-M</v>
      </c>
      <c r="J3067" s="87"/>
      <c r="K3067" s="76"/>
    </row>
    <row r="3068" spans="1:11" ht="41.25" hidden="1" customHeight="1">
      <c r="A3068" s="18" t="s">
        <v>3698</v>
      </c>
      <c r="B3068" s="19"/>
      <c r="C3068" s="19"/>
      <c r="D3068" s="60"/>
      <c r="E3068" s="19"/>
      <c r="F3068" s="21"/>
      <c r="G3068" s="19"/>
      <c r="H3068" s="25">
        <f t="shared" si="337"/>
        <v>0</v>
      </c>
      <c r="I3068" s="25" t="str">
        <f t="shared" si="338"/>
        <v>Non-M</v>
      </c>
      <c r="J3068" s="87"/>
      <c r="K3068" s="76"/>
    </row>
    <row r="3069" spans="1:11" ht="41.25" hidden="1" customHeight="1">
      <c r="A3069" s="18" t="s">
        <v>3699</v>
      </c>
      <c r="B3069" s="19"/>
      <c r="C3069" s="19"/>
      <c r="D3069" s="60"/>
      <c r="E3069" s="19"/>
      <c r="F3069" s="21"/>
      <c r="G3069" s="19"/>
      <c r="H3069" s="25">
        <f t="shared" si="337"/>
        <v>0</v>
      </c>
      <c r="I3069" s="25" t="str">
        <f t="shared" si="338"/>
        <v>Non-M</v>
      </c>
      <c r="J3069" s="87"/>
      <c r="K3069" s="76"/>
    </row>
    <row r="3070" spans="1:11" ht="41.25" hidden="1" customHeight="1">
      <c r="A3070" s="18" t="s">
        <v>3700</v>
      </c>
      <c r="B3070" s="19"/>
      <c r="C3070" s="19"/>
      <c r="D3070" s="60"/>
      <c r="E3070" s="19"/>
      <c r="F3070" s="21"/>
      <c r="G3070" s="19"/>
      <c r="H3070" s="25">
        <f t="shared" si="337"/>
        <v>0</v>
      </c>
      <c r="I3070" s="25" t="str">
        <f t="shared" si="338"/>
        <v>Non-M</v>
      </c>
      <c r="J3070" s="87"/>
      <c r="K3070" s="76"/>
    </row>
    <row r="3071" spans="1:11" ht="41.25" hidden="1" customHeight="1">
      <c r="A3071" s="18" t="s">
        <v>3701</v>
      </c>
      <c r="B3071" s="19"/>
      <c r="C3071" s="19"/>
      <c r="D3071" s="60"/>
      <c r="E3071" s="19"/>
      <c r="F3071" s="21"/>
      <c r="G3071" s="19"/>
      <c r="H3071" s="25">
        <f t="shared" si="337"/>
        <v>0</v>
      </c>
      <c r="I3071" s="25" t="str">
        <f t="shared" si="338"/>
        <v>Non-M</v>
      </c>
      <c r="J3071" s="87"/>
      <c r="K3071" s="76"/>
    </row>
    <row r="3072" spans="1:11" ht="41.25" hidden="1" customHeight="1">
      <c r="A3072" s="18" t="s">
        <v>3702</v>
      </c>
      <c r="B3072" s="19"/>
      <c r="C3072" s="19"/>
      <c r="D3072" s="60"/>
      <c r="E3072" s="19"/>
      <c r="F3072" s="21"/>
      <c r="G3072" s="19"/>
      <c r="H3072" s="25">
        <f t="shared" si="337"/>
        <v>0</v>
      </c>
      <c r="I3072" s="25" t="str">
        <f t="shared" si="338"/>
        <v>Non-M</v>
      </c>
      <c r="J3072" s="87"/>
      <c r="K3072" s="76"/>
    </row>
    <row r="3073" spans="1:11" ht="41.25" hidden="1" customHeight="1">
      <c r="A3073" s="18" t="s">
        <v>3703</v>
      </c>
      <c r="B3073" s="19"/>
      <c r="C3073" s="19"/>
      <c r="D3073" s="60"/>
      <c r="E3073" s="19"/>
      <c r="F3073" s="21"/>
      <c r="G3073" s="19"/>
      <c r="H3073" s="25">
        <f t="shared" si="337"/>
        <v>0</v>
      </c>
      <c r="I3073" s="25" t="str">
        <f t="shared" si="338"/>
        <v>Non-M</v>
      </c>
      <c r="J3073" s="87"/>
      <c r="K3073" s="76"/>
    </row>
    <row r="3074" spans="1:11" ht="41.25" hidden="1" customHeight="1">
      <c r="A3074" s="18" t="s">
        <v>3704</v>
      </c>
      <c r="B3074" s="19"/>
      <c r="C3074" s="19"/>
      <c r="D3074" s="60"/>
      <c r="E3074" s="19"/>
      <c r="F3074" s="21"/>
      <c r="G3074" s="19"/>
      <c r="H3074" s="25">
        <f t="shared" si="337"/>
        <v>0</v>
      </c>
      <c r="I3074" s="25" t="str">
        <f t="shared" si="338"/>
        <v>Non-M</v>
      </c>
      <c r="J3074" s="87"/>
      <c r="K3074" s="76"/>
    </row>
    <row r="3075" spans="1:11" ht="41.25" hidden="1" customHeight="1">
      <c r="A3075" s="18" t="s">
        <v>3705</v>
      </c>
      <c r="B3075" s="19"/>
      <c r="C3075" s="19"/>
      <c r="D3075" s="60"/>
      <c r="E3075" s="19"/>
      <c r="F3075" s="21"/>
      <c r="G3075" s="19"/>
      <c r="H3075" s="25">
        <f t="shared" si="337"/>
        <v>0</v>
      </c>
      <c r="I3075" s="25" t="str">
        <f t="shared" si="338"/>
        <v>Non-M</v>
      </c>
      <c r="J3075" s="87"/>
      <c r="K3075" s="76"/>
    </row>
    <row r="3076" spans="1:11" ht="41.25" hidden="1" customHeight="1">
      <c r="A3076" s="18" t="s">
        <v>3706</v>
      </c>
      <c r="B3076" s="19"/>
      <c r="C3076" s="19"/>
      <c r="D3076" s="60"/>
      <c r="E3076" s="19"/>
      <c r="F3076" s="21"/>
      <c r="G3076" s="19"/>
      <c r="H3076" s="25">
        <f t="shared" si="337"/>
        <v>0</v>
      </c>
      <c r="I3076" s="25" t="str">
        <f t="shared" si="338"/>
        <v>Non-M</v>
      </c>
      <c r="J3076" s="87"/>
      <c r="K3076" s="76"/>
    </row>
    <row r="3077" spans="1:11" ht="41.25" hidden="1" customHeight="1">
      <c r="A3077" s="18" t="s">
        <v>3707</v>
      </c>
      <c r="B3077" s="19"/>
      <c r="C3077" s="19"/>
      <c r="D3077" s="60"/>
      <c r="E3077" s="19"/>
      <c r="F3077" s="21"/>
      <c r="G3077" s="19"/>
      <c r="H3077" s="25">
        <f t="shared" si="337"/>
        <v>0</v>
      </c>
      <c r="I3077" s="25" t="str">
        <f t="shared" si="338"/>
        <v>Non-M</v>
      </c>
      <c r="J3077" s="87"/>
      <c r="K3077" s="76"/>
    </row>
    <row r="3078" spans="1:11" ht="41.25" hidden="1" customHeight="1">
      <c r="A3078" s="18" t="s">
        <v>3708</v>
      </c>
      <c r="B3078" s="19"/>
      <c r="C3078" s="19"/>
      <c r="D3078" s="60"/>
      <c r="E3078" s="19"/>
      <c r="F3078" s="21"/>
      <c r="G3078" s="19"/>
      <c r="H3078" s="25">
        <f t="shared" si="337"/>
        <v>0</v>
      </c>
      <c r="I3078" s="25" t="str">
        <f t="shared" si="338"/>
        <v>Non-M</v>
      </c>
      <c r="J3078" s="87"/>
      <c r="K3078" s="76"/>
    </row>
    <row r="3079" spans="1:11" ht="41.25" hidden="1" customHeight="1">
      <c r="A3079" s="18" t="s">
        <v>3709</v>
      </c>
      <c r="B3079" s="19"/>
      <c r="C3079" s="19"/>
      <c r="D3079" s="60"/>
      <c r="E3079" s="19"/>
      <c r="F3079" s="21"/>
      <c r="G3079" s="19"/>
      <c r="H3079" s="25">
        <f t="shared" si="337"/>
        <v>0</v>
      </c>
      <c r="I3079" s="25" t="str">
        <f t="shared" si="338"/>
        <v>Non-M</v>
      </c>
      <c r="J3079" s="87"/>
      <c r="K3079" s="76"/>
    </row>
    <row r="3080" spans="1:11" ht="41.25" hidden="1" customHeight="1">
      <c r="A3080" s="18" t="s">
        <v>3710</v>
      </c>
      <c r="B3080" s="19"/>
      <c r="C3080" s="19"/>
      <c r="D3080" s="60"/>
      <c r="E3080" s="19"/>
      <c r="F3080" s="21"/>
      <c r="G3080" s="19"/>
      <c r="H3080" s="25">
        <f t="shared" si="337"/>
        <v>0</v>
      </c>
      <c r="I3080" s="25" t="str">
        <f t="shared" si="338"/>
        <v>Non-M</v>
      </c>
      <c r="J3080" s="87"/>
      <c r="K3080" s="76"/>
    </row>
    <row r="3081" spans="1:11" ht="41.25" hidden="1" customHeight="1">
      <c r="A3081" s="18" t="s">
        <v>3711</v>
      </c>
      <c r="B3081" s="19"/>
      <c r="C3081" s="19"/>
      <c r="D3081" s="60"/>
      <c r="E3081" s="19"/>
      <c r="F3081" s="21"/>
      <c r="G3081" s="19"/>
      <c r="H3081" s="25">
        <f t="shared" ref="H3081:H3144" si="339">IF(RIGHT(G3081,1)="M", LEFT(G3081,LEN(G3081)-1), G3081)</f>
        <v>0</v>
      </c>
      <c r="I3081" s="25" t="str">
        <f t="shared" ref="I3081:I3144" si="340">IF(RIGHT(G3081,1)="M","M","Non-M")</f>
        <v>Non-M</v>
      </c>
      <c r="J3081" s="87"/>
      <c r="K3081" s="76"/>
    </row>
    <row r="3082" spans="1:11" ht="41.25" hidden="1" customHeight="1">
      <c r="A3082" s="18" t="s">
        <v>3712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hidden="1" customHeight="1">
      <c r="A3083" s="18" t="s">
        <v>3713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hidden="1" customHeight="1">
      <c r="A3084" s="18" t="s">
        <v>3714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hidden="1" customHeight="1">
      <c r="A3085" s="18" t="s">
        <v>3715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hidden="1" customHeight="1">
      <c r="A3086" s="18" t="s">
        <v>3716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hidden="1" customHeight="1">
      <c r="A3087" s="18" t="s">
        <v>3717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hidden="1" customHeight="1">
      <c r="A3088" s="18" t="s">
        <v>3718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hidden="1" customHeight="1">
      <c r="A3089" s="18" t="s">
        <v>3719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hidden="1" customHeight="1">
      <c r="A3090" s="18" t="s">
        <v>3720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hidden="1" customHeight="1">
      <c r="A3091" s="18" t="s">
        <v>3721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hidden="1" customHeight="1">
      <c r="A3092" s="18" t="s">
        <v>3722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hidden="1" customHeight="1">
      <c r="A3093" s="18" t="s">
        <v>3723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hidden="1" customHeight="1">
      <c r="A3094" s="18" t="s">
        <v>3724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hidden="1" customHeight="1">
      <c r="A3095" s="18" t="s">
        <v>3725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hidden="1" customHeight="1">
      <c r="A3096" s="18" t="s">
        <v>3726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hidden="1" customHeight="1">
      <c r="A3097" s="18" t="s">
        <v>3727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hidden="1" customHeight="1">
      <c r="A3098" s="18" t="s">
        <v>3728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hidden="1" customHeight="1">
      <c r="A3099" s="18" t="s">
        <v>3729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hidden="1" customHeight="1">
      <c r="A3100" s="18" t="s">
        <v>3730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hidden="1" customHeight="1">
      <c r="A3101" s="18" t="s">
        <v>3731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hidden="1" customHeight="1">
      <c r="A3102" s="18" t="s">
        <v>3732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hidden="1" customHeight="1">
      <c r="A3103" s="18" t="s">
        <v>3733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hidden="1" customHeight="1">
      <c r="A3104" s="18" t="s">
        <v>3734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hidden="1" customHeight="1">
      <c r="A3105" s="18" t="s">
        <v>3735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hidden="1" customHeight="1">
      <c r="A3106" s="18" t="s">
        <v>3736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hidden="1" customHeight="1">
      <c r="A3107" s="18" t="s">
        <v>3737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hidden="1" customHeight="1">
      <c r="A3108" s="18" t="s">
        <v>3738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hidden="1" customHeight="1">
      <c r="A3109" s="18" t="s">
        <v>3739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hidden="1" customHeight="1">
      <c r="A3110" s="18" t="s">
        <v>3740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hidden="1" customHeight="1">
      <c r="A3111" s="18" t="s">
        <v>3741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hidden="1" customHeight="1">
      <c r="A3112" s="18" t="s">
        <v>3742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hidden="1" customHeight="1">
      <c r="A3113" s="18" t="s">
        <v>3743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hidden="1" customHeight="1">
      <c r="A3114" s="18" t="s">
        <v>3744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hidden="1" customHeight="1">
      <c r="A3115" s="18" t="s">
        <v>3745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hidden="1" customHeight="1">
      <c r="A3116" s="18" t="s">
        <v>3746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hidden="1" customHeight="1">
      <c r="A3117" s="18" t="s">
        <v>3747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hidden="1" customHeight="1">
      <c r="A3118" s="18" t="s">
        <v>3748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hidden="1" customHeight="1">
      <c r="A3119" s="18" t="s">
        <v>3749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hidden="1" customHeight="1">
      <c r="A3120" s="18" t="s">
        <v>3750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hidden="1" customHeight="1">
      <c r="A3121" s="18" t="s">
        <v>3751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hidden="1" customHeight="1">
      <c r="A3122" s="18" t="s">
        <v>3752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hidden="1" customHeight="1">
      <c r="A3123" s="18" t="s">
        <v>3753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hidden="1" customHeight="1">
      <c r="A3124" s="18" t="s">
        <v>3754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hidden="1" customHeight="1">
      <c r="A3125" s="18" t="s">
        <v>3755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hidden="1" customHeight="1">
      <c r="A3126" s="18" t="s">
        <v>3756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hidden="1" customHeight="1">
      <c r="A3127" s="18" t="s">
        <v>3757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hidden="1" customHeight="1">
      <c r="A3128" s="18" t="s">
        <v>3758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hidden="1" customHeight="1">
      <c r="A3129" s="18" t="s">
        <v>3759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hidden="1" customHeight="1">
      <c r="A3130" s="18" t="s">
        <v>3760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hidden="1" customHeight="1">
      <c r="A3131" s="18" t="s">
        <v>3761</v>
      </c>
      <c r="B3131" s="19"/>
      <c r="C3131" s="19"/>
      <c r="D3131" s="60"/>
      <c r="E3131" s="19"/>
      <c r="F3131" s="21"/>
      <c r="G3131" s="19"/>
      <c r="H3131" s="25">
        <f t="shared" si="339"/>
        <v>0</v>
      </c>
      <c r="I3131" s="25" t="str">
        <f t="shared" si="340"/>
        <v>Non-M</v>
      </c>
      <c r="J3131" s="87"/>
      <c r="K3131" s="76"/>
    </row>
    <row r="3132" spans="1:11" ht="41.25" hidden="1" customHeight="1">
      <c r="A3132" s="18" t="s">
        <v>3762</v>
      </c>
      <c r="B3132" s="19"/>
      <c r="C3132" s="19"/>
      <c r="D3132" s="60"/>
      <c r="E3132" s="19"/>
      <c r="F3132" s="21"/>
      <c r="G3132" s="19"/>
      <c r="H3132" s="25">
        <f t="shared" si="339"/>
        <v>0</v>
      </c>
      <c r="I3132" s="25" t="str">
        <f t="shared" si="340"/>
        <v>Non-M</v>
      </c>
      <c r="J3132" s="87"/>
      <c r="K3132" s="76"/>
    </row>
    <row r="3133" spans="1:11" ht="41.25" hidden="1" customHeight="1">
      <c r="A3133" s="18" t="s">
        <v>3763</v>
      </c>
      <c r="B3133" s="19"/>
      <c r="C3133" s="19"/>
      <c r="D3133" s="60"/>
      <c r="E3133" s="19"/>
      <c r="F3133" s="21"/>
      <c r="G3133" s="19"/>
      <c r="H3133" s="25">
        <f t="shared" si="339"/>
        <v>0</v>
      </c>
      <c r="I3133" s="25" t="str">
        <f t="shared" si="340"/>
        <v>Non-M</v>
      </c>
      <c r="J3133" s="87"/>
      <c r="K3133" s="76"/>
    </row>
    <row r="3134" spans="1:11" ht="41.25" hidden="1" customHeight="1">
      <c r="A3134" s="18" t="s">
        <v>3764</v>
      </c>
      <c r="B3134" s="19"/>
      <c r="C3134" s="19"/>
      <c r="D3134" s="60"/>
      <c r="E3134" s="19"/>
      <c r="F3134" s="21"/>
      <c r="G3134" s="19"/>
      <c r="H3134" s="25">
        <f t="shared" si="339"/>
        <v>0</v>
      </c>
      <c r="I3134" s="25" t="str">
        <f t="shared" si="340"/>
        <v>Non-M</v>
      </c>
      <c r="J3134" s="87"/>
      <c r="K3134" s="76"/>
    </row>
    <row r="3135" spans="1:11" ht="41.25" hidden="1" customHeight="1">
      <c r="A3135" s="18" t="s">
        <v>3765</v>
      </c>
      <c r="B3135" s="19"/>
      <c r="C3135" s="19"/>
      <c r="D3135" s="60"/>
      <c r="E3135" s="19"/>
      <c r="F3135" s="21"/>
      <c r="G3135" s="19"/>
      <c r="H3135" s="25">
        <f t="shared" si="339"/>
        <v>0</v>
      </c>
      <c r="I3135" s="25" t="str">
        <f t="shared" si="340"/>
        <v>Non-M</v>
      </c>
      <c r="J3135" s="87"/>
      <c r="K3135" s="76"/>
    </row>
    <row r="3136" spans="1:11" ht="41.25" hidden="1" customHeight="1">
      <c r="A3136" s="18" t="s">
        <v>3766</v>
      </c>
      <c r="B3136" s="19"/>
      <c r="C3136" s="19"/>
      <c r="D3136" s="60"/>
      <c r="E3136" s="19"/>
      <c r="F3136" s="21"/>
      <c r="G3136" s="19"/>
      <c r="H3136" s="25">
        <f t="shared" si="339"/>
        <v>0</v>
      </c>
      <c r="I3136" s="25" t="str">
        <f t="shared" si="340"/>
        <v>Non-M</v>
      </c>
      <c r="J3136" s="87"/>
      <c r="K3136" s="76"/>
    </row>
    <row r="3137" spans="1:11" ht="41.25" hidden="1" customHeight="1">
      <c r="A3137" s="18" t="s">
        <v>3767</v>
      </c>
      <c r="B3137" s="19"/>
      <c r="C3137" s="19"/>
      <c r="D3137" s="60"/>
      <c r="E3137" s="19"/>
      <c r="F3137" s="21"/>
      <c r="G3137" s="19"/>
      <c r="H3137" s="25">
        <f t="shared" si="339"/>
        <v>0</v>
      </c>
      <c r="I3137" s="25" t="str">
        <f t="shared" si="340"/>
        <v>Non-M</v>
      </c>
      <c r="J3137" s="87"/>
      <c r="K3137" s="76"/>
    </row>
    <row r="3138" spans="1:11" ht="41.25" hidden="1" customHeight="1">
      <c r="A3138" s="18" t="s">
        <v>3768</v>
      </c>
      <c r="B3138" s="19"/>
      <c r="C3138" s="19"/>
      <c r="D3138" s="60"/>
      <c r="E3138" s="19"/>
      <c r="F3138" s="21"/>
      <c r="G3138" s="19"/>
      <c r="H3138" s="25">
        <f t="shared" si="339"/>
        <v>0</v>
      </c>
      <c r="I3138" s="25" t="str">
        <f t="shared" si="340"/>
        <v>Non-M</v>
      </c>
      <c r="J3138" s="87"/>
      <c r="K3138" s="76"/>
    </row>
    <row r="3139" spans="1:11" ht="41.25" hidden="1" customHeight="1">
      <c r="A3139" s="18" t="s">
        <v>3769</v>
      </c>
      <c r="B3139" s="19"/>
      <c r="C3139" s="19"/>
      <c r="D3139" s="60"/>
      <c r="E3139" s="19"/>
      <c r="F3139" s="21"/>
      <c r="G3139" s="19"/>
      <c r="H3139" s="25">
        <f t="shared" si="339"/>
        <v>0</v>
      </c>
      <c r="I3139" s="25" t="str">
        <f t="shared" si="340"/>
        <v>Non-M</v>
      </c>
      <c r="J3139" s="87"/>
      <c r="K3139" s="76"/>
    </row>
    <row r="3140" spans="1:11" ht="41.25" hidden="1" customHeight="1">
      <c r="A3140" s="18" t="s">
        <v>3770</v>
      </c>
      <c r="B3140" s="19"/>
      <c r="C3140" s="19"/>
      <c r="D3140" s="60"/>
      <c r="E3140" s="19"/>
      <c r="F3140" s="21"/>
      <c r="G3140" s="19"/>
      <c r="H3140" s="25">
        <f t="shared" si="339"/>
        <v>0</v>
      </c>
      <c r="I3140" s="25" t="str">
        <f t="shared" si="340"/>
        <v>Non-M</v>
      </c>
      <c r="J3140" s="87"/>
      <c r="K3140" s="76"/>
    </row>
    <row r="3141" spans="1:11" ht="41.25" hidden="1" customHeight="1">
      <c r="A3141" s="18" t="s">
        <v>3771</v>
      </c>
      <c r="B3141" s="19"/>
      <c r="C3141" s="19"/>
      <c r="D3141" s="60"/>
      <c r="E3141" s="19"/>
      <c r="F3141" s="21"/>
      <c r="G3141" s="19"/>
      <c r="H3141" s="25">
        <f t="shared" si="339"/>
        <v>0</v>
      </c>
      <c r="I3141" s="25" t="str">
        <f t="shared" si="340"/>
        <v>Non-M</v>
      </c>
      <c r="J3141" s="87"/>
      <c r="K3141" s="76"/>
    </row>
    <row r="3142" spans="1:11" ht="41.25" hidden="1" customHeight="1">
      <c r="A3142" s="18" t="s">
        <v>3772</v>
      </c>
      <c r="B3142" s="19"/>
      <c r="C3142" s="19"/>
      <c r="D3142" s="60"/>
      <c r="E3142" s="19"/>
      <c r="F3142" s="21"/>
      <c r="G3142" s="19"/>
      <c r="H3142" s="25">
        <f t="shared" si="339"/>
        <v>0</v>
      </c>
      <c r="I3142" s="25" t="str">
        <f t="shared" si="340"/>
        <v>Non-M</v>
      </c>
      <c r="J3142" s="87"/>
      <c r="K3142" s="76"/>
    </row>
    <row r="3143" spans="1:11" ht="41.25" hidden="1" customHeight="1">
      <c r="A3143" s="18" t="s">
        <v>3773</v>
      </c>
      <c r="B3143" s="19"/>
      <c r="C3143" s="19"/>
      <c r="D3143" s="60"/>
      <c r="E3143" s="19"/>
      <c r="F3143" s="21"/>
      <c r="G3143" s="19"/>
      <c r="H3143" s="25">
        <f t="shared" si="339"/>
        <v>0</v>
      </c>
      <c r="I3143" s="25" t="str">
        <f t="shared" si="340"/>
        <v>Non-M</v>
      </c>
      <c r="J3143" s="87"/>
      <c r="K3143" s="76"/>
    </row>
    <row r="3144" spans="1:11" ht="41.25" hidden="1" customHeight="1">
      <c r="A3144" s="18" t="s">
        <v>3774</v>
      </c>
      <c r="B3144" s="19"/>
      <c r="C3144" s="19"/>
      <c r="D3144" s="60"/>
      <c r="E3144" s="19"/>
      <c r="F3144" s="21"/>
      <c r="G3144" s="19"/>
      <c r="H3144" s="25">
        <f t="shared" si="339"/>
        <v>0</v>
      </c>
      <c r="I3144" s="25" t="str">
        <f t="shared" si="340"/>
        <v>Non-M</v>
      </c>
      <c r="J3144" s="87"/>
      <c r="K3144" s="76"/>
    </row>
    <row r="3145" spans="1:11" ht="41.25" hidden="1" customHeight="1">
      <c r="A3145" s="18" t="s">
        <v>3775</v>
      </c>
      <c r="B3145" s="19"/>
      <c r="C3145" s="19"/>
      <c r="D3145" s="60"/>
      <c r="E3145" s="19"/>
      <c r="F3145" s="21"/>
      <c r="G3145" s="19"/>
      <c r="H3145" s="25">
        <f t="shared" ref="H3145:H3208" si="341">IF(RIGHT(G3145,1)="M", LEFT(G3145,LEN(G3145)-1), G3145)</f>
        <v>0</v>
      </c>
      <c r="I3145" s="25" t="str">
        <f t="shared" ref="I3145:I3208" si="342">IF(RIGHT(G3145,1)="M","M","Non-M")</f>
        <v>Non-M</v>
      </c>
      <c r="J3145" s="87"/>
      <c r="K3145" s="76"/>
    </row>
    <row r="3146" spans="1:11" ht="41.25" hidden="1" customHeight="1">
      <c r="A3146" s="18" t="s">
        <v>3776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hidden="1" customHeight="1">
      <c r="A3147" s="18" t="s">
        <v>3777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hidden="1" customHeight="1">
      <c r="A3148" s="18" t="s">
        <v>3778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hidden="1" customHeight="1">
      <c r="A3149" s="18" t="s">
        <v>3779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hidden="1" customHeight="1">
      <c r="A3150" s="18" t="s">
        <v>3780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hidden="1" customHeight="1">
      <c r="A3151" s="18" t="s">
        <v>3781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hidden="1" customHeight="1">
      <c r="A3152" s="18" t="s">
        <v>3782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hidden="1" customHeight="1">
      <c r="A3153" s="18" t="s">
        <v>3783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hidden="1" customHeight="1">
      <c r="A3154" s="18" t="s">
        <v>3784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hidden="1" customHeight="1">
      <c r="A3155" s="18" t="s">
        <v>3785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hidden="1" customHeight="1">
      <c r="A3156" s="18" t="s">
        <v>3786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hidden="1" customHeight="1">
      <c r="A3157" s="18" t="s">
        <v>3787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hidden="1" customHeight="1">
      <c r="A3158" s="18" t="s">
        <v>3788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hidden="1" customHeight="1">
      <c r="A3159" s="18" t="s">
        <v>3789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hidden="1" customHeight="1">
      <c r="A3160" s="18" t="s">
        <v>3790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hidden="1" customHeight="1">
      <c r="A3161" s="18" t="s">
        <v>3791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hidden="1" customHeight="1">
      <c r="A3162" s="18" t="s">
        <v>3792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hidden="1" customHeight="1">
      <c r="A3163" s="18" t="s">
        <v>3793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hidden="1" customHeight="1">
      <c r="A3164" s="18" t="s">
        <v>3794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hidden="1" customHeight="1">
      <c r="A3165" s="18" t="s">
        <v>3795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hidden="1" customHeight="1">
      <c r="A3166" s="18" t="s">
        <v>3796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hidden="1" customHeight="1">
      <c r="A3167" s="18" t="s">
        <v>3797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hidden="1" customHeight="1">
      <c r="A3168" s="18" t="s">
        <v>3798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hidden="1" customHeight="1">
      <c r="A3169" s="18" t="s">
        <v>3799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hidden="1" customHeight="1">
      <c r="A3170" s="18" t="s">
        <v>3800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hidden="1" customHeight="1">
      <c r="A3171" s="18" t="s">
        <v>3801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hidden="1" customHeight="1">
      <c r="A3172" s="18" t="s">
        <v>3802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hidden="1" customHeight="1">
      <c r="A3173" s="18" t="s">
        <v>3803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hidden="1" customHeight="1">
      <c r="A3174" s="18" t="s">
        <v>3804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hidden="1" customHeight="1">
      <c r="A3175" s="18" t="s">
        <v>3805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hidden="1" customHeight="1">
      <c r="A3176" s="18" t="s">
        <v>3806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hidden="1" customHeight="1">
      <c r="A3177" s="18" t="s">
        <v>3807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hidden="1" customHeight="1">
      <c r="A3178" s="18" t="s">
        <v>3808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hidden="1" customHeight="1">
      <c r="A3179" s="18" t="s">
        <v>3809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hidden="1" customHeight="1">
      <c r="A3180" s="18" t="s">
        <v>3810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hidden="1" customHeight="1">
      <c r="A3181" s="18" t="s">
        <v>3811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hidden="1" customHeight="1">
      <c r="A3182" s="18" t="s">
        <v>3812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hidden="1" customHeight="1">
      <c r="A3183" s="18" t="s">
        <v>3813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hidden="1" customHeight="1">
      <c r="A3184" s="18" t="s">
        <v>3814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hidden="1" customHeight="1">
      <c r="A3185" s="18" t="s">
        <v>3815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hidden="1" customHeight="1">
      <c r="A3186" s="18" t="s">
        <v>3816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hidden="1" customHeight="1">
      <c r="A3187" s="18" t="s">
        <v>3817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hidden="1" customHeight="1">
      <c r="A3188" s="18" t="s">
        <v>3818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hidden="1" customHeight="1">
      <c r="A3189" s="18" t="s">
        <v>3819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hidden="1" customHeight="1">
      <c r="A3190" s="18" t="s">
        <v>3820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hidden="1" customHeight="1">
      <c r="A3191" s="18" t="s">
        <v>3821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hidden="1" customHeight="1">
      <c r="A3192" s="18" t="s">
        <v>3822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hidden="1" customHeight="1">
      <c r="A3193" s="18" t="s">
        <v>3823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hidden="1" customHeight="1">
      <c r="A3194" s="18" t="s">
        <v>3824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hidden="1" customHeight="1">
      <c r="A3195" s="18" t="s">
        <v>3825</v>
      </c>
      <c r="B3195" s="19"/>
      <c r="C3195" s="19"/>
      <c r="D3195" s="60"/>
      <c r="E3195" s="19"/>
      <c r="F3195" s="21"/>
      <c r="G3195" s="19"/>
      <c r="H3195" s="25">
        <f t="shared" si="341"/>
        <v>0</v>
      </c>
      <c r="I3195" s="25" t="str">
        <f t="shared" si="342"/>
        <v>Non-M</v>
      </c>
      <c r="J3195" s="87"/>
      <c r="K3195" s="76"/>
    </row>
    <row r="3196" spans="1:11" ht="41.25" hidden="1" customHeight="1">
      <c r="A3196" s="18" t="s">
        <v>3826</v>
      </c>
      <c r="B3196" s="19"/>
      <c r="C3196" s="19"/>
      <c r="D3196" s="60"/>
      <c r="E3196" s="19"/>
      <c r="F3196" s="21"/>
      <c r="G3196" s="19"/>
      <c r="H3196" s="25">
        <f t="shared" si="341"/>
        <v>0</v>
      </c>
      <c r="I3196" s="25" t="str">
        <f t="shared" si="342"/>
        <v>Non-M</v>
      </c>
      <c r="J3196" s="87"/>
      <c r="K3196" s="76"/>
    </row>
    <row r="3197" spans="1:11" ht="41.25" hidden="1" customHeight="1">
      <c r="A3197" s="18" t="s">
        <v>3827</v>
      </c>
      <c r="B3197" s="19"/>
      <c r="C3197" s="19"/>
      <c r="D3197" s="60"/>
      <c r="E3197" s="19"/>
      <c r="F3197" s="21"/>
      <c r="G3197" s="19"/>
      <c r="H3197" s="25">
        <f t="shared" si="341"/>
        <v>0</v>
      </c>
      <c r="I3197" s="25" t="str">
        <f t="shared" si="342"/>
        <v>Non-M</v>
      </c>
      <c r="J3197" s="87"/>
      <c r="K3197" s="76"/>
    </row>
    <row r="3198" spans="1:11" ht="41.25" hidden="1" customHeight="1">
      <c r="A3198" s="18" t="s">
        <v>3828</v>
      </c>
      <c r="B3198" s="19"/>
      <c r="C3198" s="19"/>
      <c r="D3198" s="60"/>
      <c r="E3198" s="19"/>
      <c r="F3198" s="21"/>
      <c r="G3198" s="19"/>
      <c r="H3198" s="25">
        <f t="shared" si="341"/>
        <v>0</v>
      </c>
      <c r="I3198" s="25" t="str">
        <f t="shared" si="342"/>
        <v>Non-M</v>
      </c>
      <c r="J3198" s="87"/>
      <c r="K3198" s="76"/>
    </row>
    <row r="3199" spans="1:11" ht="41.25" hidden="1" customHeight="1">
      <c r="A3199" s="18" t="s">
        <v>3829</v>
      </c>
      <c r="B3199" s="19"/>
      <c r="C3199" s="19"/>
      <c r="D3199" s="60"/>
      <c r="E3199" s="19"/>
      <c r="F3199" s="21"/>
      <c r="G3199" s="19"/>
      <c r="H3199" s="25">
        <f t="shared" si="341"/>
        <v>0</v>
      </c>
      <c r="I3199" s="25" t="str">
        <f t="shared" si="342"/>
        <v>Non-M</v>
      </c>
      <c r="J3199" s="87"/>
      <c r="K3199" s="76"/>
    </row>
    <row r="3200" spans="1:11" ht="41.25" hidden="1" customHeight="1">
      <c r="A3200" s="18" t="s">
        <v>3830</v>
      </c>
      <c r="B3200" s="19"/>
      <c r="C3200" s="19"/>
      <c r="D3200" s="60"/>
      <c r="E3200" s="19"/>
      <c r="F3200" s="21"/>
      <c r="G3200" s="19"/>
      <c r="H3200" s="25">
        <f t="shared" si="341"/>
        <v>0</v>
      </c>
      <c r="I3200" s="25" t="str">
        <f t="shared" si="342"/>
        <v>Non-M</v>
      </c>
      <c r="J3200" s="87"/>
      <c r="K3200" s="76"/>
    </row>
    <row r="3201" spans="1:11" ht="41.25" hidden="1" customHeight="1">
      <c r="A3201" s="18" t="s">
        <v>3831</v>
      </c>
      <c r="B3201" s="19"/>
      <c r="C3201" s="19"/>
      <c r="D3201" s="60"/>
      <c r="E3201" s="19"/>
      <c r="F3201" s="21"/>
      <c r="G3201" s="19"/>
      <c r="H3201" s="25">
        <f t="shared" si="341"/>
        <v>0</v>
      </c>
      <c r="I3201" s="25" t="str">
        <f t="shared" si="342"/>
        <v>Non-M</v>
      </c>
      <c r="J3201" s="87"/>
      <c r="K3201" s="76"/>
    </row>
    <row r="3202" spans="1:11" ht="41.25" hidden="1" customHeight="1">
      <c r="A3202" s="18" t="s">
        <v>3832</v>
      </c>
      <c r="B3202" s="19"/>
      <c r="C3202" s="19"/>
      <c r="D3202" s="60"/>
      <c r="E3202" s="19"/>
      <c r="F3202" s="21"/>
      <c r="G3202" s="19"/>
      <c r="H3202" s="25">
        <f t="shared" si="341"/>
        <v>0</v>
      </c>
      <c r="I3202" s="25" t="str">
        <f t="shared" si="342"/>
        <v>Non-M</v>
      </c>
      <c r="J3202" s="87"/>
      <c r="K3202" s="76"/>
    </row>
    <row r="3203" spans="1:11" ht="41.25" hidden="1" customHeight="1">
      <c r="A3203" s="18" t="s">
        <v>3833</v>
      </c>
      <c r="B3203" s="19"/>
      <c r="C3203" s="19"/>
      <c r="D3203" s="60"/>
      <c r="E3203" s="19"/>
      <c r="F3203" s="21"/>
      <c r="G3203" s="19"/>
      <c r="H3203" s="25">
        <f t="shared" si="341"/>
        <v>0</v>
      </c>
      <c r="I3203" s="25" t="str">
        <f t="shared" si="342"/>
        <v>Non-M</v>
      </c>
      <c r="J3203" s="87"/>
      <c r="K3203" s="76"/>
    </row>
    <row r="3204" spans="1:11" ht="41.25" hidden="1" customHeight="1">
      <c r="A3204" s="18" t="s">
        <v>3834</v>
      </c>
      <c r="B3204" s="19"/>
      <c r="C3204" s="19"/>
      <c r="D3204" s="60"/>
      <c r="E3204" s="19"/>
      <c r="F3204" s="21"/>
      <c r="G3204" s="19"/>
      <c r="H3204" s="25">
        <f t="shared" si="341"/>
        <v>0</v>
      </c>
      <c r="I3204" s="25" t="str">
        <f t="shared" si="342"/>
        <v>Non-M</v>
      </c>
      <c r="J3204" s="87"/>
      <c r="K3204" s="76"/>
    </row>
    <row r="3205" spans="1:11" ht="41.25" hidden="1" customHeight="1">
      <c r="A3205" s="18" t="s">
        <v>3835</v>
      </c>
      <c r="B3205" s="19"/>
      <c r="C3205" s="19"/>
      <c r="D3205" s="60"/>
      <c r="E3205" s="19"/>
      <c r="F3205" s="21"/>
      <c r="G3205" s="19"/>
      <c r="H3205" s="25">
        <f t="shared" si="341"/>
        <v>0</v>
      </c>
      <c r="I3205" s="25" t="str">
        <f t="shared" si="342"/>
        <v>Non-M</v>
      </c>
      <c r="J3205" s="87"/>
      <c r="K3205" s="76"/>
    </row>
    <row r="3206" spans="1:11" ht="41.25" hidden="1" customHeight="1">
      <c r="A3206" s="18" t="s">
        <v>3836</v>
      </c>
      <c r="B3206" s="19"/>
      <c r="C3206" s="19"/>
      <c r="D3206" s="60"/>
      <c r="E3206" s="19"/>
      <c r="F3206" s="21"/>
      <c r="G3206" s="19"/>
      <c r="H3206" s="25">
        <f t="shared" si="341"/>
        <v>0</v>
      </c>
      <c r="I3206" s="25" t="str">
        <f t="shared" si="342"/>
        <v>Non-M</v>
      </c>
      <c r="J3206" s="87"/>
      <c r="K3206" s="76"/>
    </row>
    <row r="3207" spans="1:11" ht="41.25" hidden="1" customHeight="1">
      <c r="A3207" s="18" t="s">
        <v>3837</v>
      </c>
      <c r="B3207" s="19"/>
      <c r="C3207" s="19"/>
      <c r="D3207" s="60"/>
      <c r="E3207" s="19"/>
      <c r="F3207" s="21"/>
      <c r="G3207" s="19"/>
      <c r="H3207" s="25">
        <f t="shared" si="341"/>
        <v>0</v>
      </c>
      <c r="I3207" s="25" t="str">
        <f t="shared" si="342"/>
        <v>Non-M</v>
      </c>
      <c r="J3207" s="87"/>
      <c r="K3207" s="76"/>
    </row>
    <row r="3208" spans="1:11" ht="41.25" hidden="1" customHeight="1">
      <c r="A3208" s="18" t="s">
        <v>3838</v>
      </c>
      <c r="B3208" s="19"/>
      <c r="C3208" s="19"/>
      <c r="D3208" s="60"/>
      <c r="E3208" s="19"/>
      <c r="F3208" s="21"/>
      <c r="G3208" s="19"/>
      <c r="H3208" s="25">
        <f t="shared" si="341"/>
        <v>0</v>
      </c>
      <c r="I3208" s="25" t="str">
        <f t="shared" si="342"/>
        <v>Non-M</v>
      </c>
      <c r="J3208" s="87"/>
      <c r="K3208" s="76"/>
    </row>
    <row r="3209" spans="1:11" ht="41.25" hidden="1" customHeight="1">
      <c r="A3209" s="18" t="s">
        <v>3839</v>
      </c>
      <c r="B3209" s="19"/>
      <c r="C3209" s="19"/>
      <c r="D3209" s="60"/>
      <c r="E3209" s="19"/>
      <c r="F3209" s="21"/>
      <c r="G3209" s="19"/>
      <c r="H3209" s="25">
        <f t="shared" ref="H3209:H3272" si="343">IF(RIGHT(G3209,1)="M", LEFT(G3209,LEN(G3209)-1), G3209)</f>
        <v>0</v>
      </c>
      <c r="I3209" s="25" t="str">
        <f t="shared" ref="I3209:I3272" si="344">IF(RIGHT(G3209,1)="M","M","Non-M")</f>
        <v>Non-M</v>
      </c>
      <c r="J3209" s="87"/>
      <c r="K3209" s="76"/>
    </row>
    <row r="3210" spans="1:11" ht="41.25" hidden="1" customHeight="1">
      <c r="A3210" s="18" t="s">
        <v>3840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hidden="1" customHeight="1">
      <c r="A3211" s="18" t="s">
        <v>3841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hidden="1" customHeight="1">
      <c r="A3212" s="18" t="s">
        <v>3842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hidden="1" customHeight="1">
      <c r="A3213" s="18" t="s">
        <v>3843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hidden="1" customHeight="1">
      <c r="A3214" s="18" t="s">
        <v>3844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hidden="1" customHeight="1">
      <c r="A3215" s="18" t="s">
        <v>3845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hidden="1" customHeight="1">
      <c r="A3216" s="18" t="s">
        <v>3846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hidden="1" customHeight="1">
      <c r="A3217" s="18" t="s">
        <v>3847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hidden="1" customHeight="1">
      <c r="A3218" s="18" t="s">
        <v>3848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hidden="1" customHeight="1">
      <c r="A3219" s="18" t="s">
        <v>3849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hidden="1" customHeight="1">
      <c r="A3220" s="18" t="s">
        <v>3850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hidden="1" customHeight="1">
      <c r="A3221" s="18" t="s">
        <v>3851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hidden="1" customHeight="1">
      <c r="A3222" s="18" t="s">
        <v>3852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hidden="1" customHeight="1">
      <c r="A3223" s="18" t="s">
        <v>3853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hidden="1" customHeight="1">
      <c r="A3224" s="18" t="s">
        <v>3854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hidden="1" customHeight="1">
      <c r="A3225" s="18" t="s">
        <v>3855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hidden="1" customHeight="1">
      <c r="A3226" s="18" t="s">
        <v>3856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hidden="1" customHeight="1">
      <c r="A3227" s="18" t="s">
        <v>3857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hidden="1" customHeight="1">
      <c r="A3228" s="18" t="s">
        <v>3858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hidden="1" customHeight="1">
      <c r="A3229" s="18" t="s">
        <v>3859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hidden="1" customHeight="1">
      <c r="A3230" s="18" t="s">
        <v>3860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hidden="1" customHeight="1">
      <c r="A3231" s="18" t="s">
        <v>3861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hidden="1" customHeight="1">
      <c r="A3232" s="18" t="s">
        <v>3862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hidden="1" customHeight="1">
      <c r="A3233" s="18" t="s">
        <v>3863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hidden="1" customHeight="1">
      <c r="A3234" s="18" t="s">
        <v>3864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hidden="1" customHeight="1">
      <c r="A3235" s="18" t="s">
        <v>3865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hidden="1" customHeight="1">
      <c r="A3236" s="18" t="s">
        <v>3866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hidden="1" customHeight="1">
      <c r="A3237" s="18" t="s">
        <v>3867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hidden="1" customHeight="1">
      <c r="A3238" s="18" t="s">
        <v>3868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hidden="1" customHeight="1">
      <c r="A3239" s="18" t="s">
        <v>3869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hidden="1" customHeight="1">
      <c r="A3240" s="18" t="s">
        <v>3870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hidden="1" customHeight="1">
      <c r="A3241" s="18" t="s">
        <v>3871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hidden="1" customHeight="1">
      <c r="A3242" s="18" t="s">
        <v>3872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hidden="1" customHeight="1">
      <c r="A3243" s="18" t="s">
        <v>3873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hidden="1" customHeight="1">
      <c r="A3244" s="18" t="s">
        <v>3874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hidden="1" customHeight="1">
      <c r="A3245" s="18" t="s">
        <v>3875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hidden="1" customHeight="1">
      <c r="A3246" s="18" t="s">
        <v>3876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hidden="1" customHeight="1">
      <c r="A3247" s="18" t="s">
        <v>3877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hidden="1" customHeight="1">
      <c r="A3248" s="18" t="s">
        <v>3878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hidden="1" customHeight="1">
      <c r="A3249" s="18" t="s">
        <v>3879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hidden="1" customHeight="1">
      <c r="A3250" s="18" t="s">
        <v>3880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hidden="1" customHeight="1">
      <c r="A3251" s="18" t="s">
        <v>3881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hidden="1" customHeight="1">
      <c r="A3252" s="18" t="s">
        <v>3882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hidden="1" customHeight="1">
      <c r="A3253" s="18" t="s">
        <v>3883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hidden="1" customHeight="1">
      <c r="A3254" s="18" t="s">
        <v>3884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hidden="1" customHeight="1">
      <c r="A3255" s="18" t="s">
        <v>3885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hidden="1" customHeight="1">
      <c r="A3256" s="18" t="s">
        <v>3886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hidden="1" customHeight="1">
      <c r="A3257" s="18" t="s">
        <v>3887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hidden="1" customHeight="1">
      <c r="A3258" s="18" t="s">
        <v>3888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hidden="1" customHeight="1">
      <c r="A3259" s="18" t="s">
        <v>3889</v>
      </c>
      <c r="B3259" s="19"/>
      <c r="C3259" s="19"/>
      <c r="D3259" s="60"/>
      <c r="E3259" s="19"/>
      <c r="F3259" s="21"/>
      <c r="G3259" s="19"/>
      <c r="H3259" s="25">
        <f t="shared" si="343"/>
        <v>0</v>
      </c>
      <c r="I3259" s="25" t="str">
        <f t="shared" si="344"/>
        <v>Non-M</v>
      </c>
      <c r="J3259" s="87"/>
      <c r="K3259" s="76"/>
    </row>
    <row r="3260" spans="1:11" ht="41.25" hidden="1" customHeight="1">
      <c r="A3260" s="18" t="s">
        <v>3890</v>
      </c>
      <c r="B3260" s="19"/>
      <c r="C3260" s="19"/>
      <c r="D3260" s="60"/>
      <c r="E3260" s="19"/>
      <c r="F3260" s="21"/>
      <c r="G3260" s="19"/>
      <c r="H3260" s="25">
        <f t="shared" si="343"/>
        <v>0</v>
      </c>
      <c r="I3260" s="25" t="str">
        <f t="shared" si="344"/>
        <v>Non-M</v>
      </c>
      <c r="J3260" s="87"/>
      <c r="K3260" s="76"/>
    </row>
    <row r="3261" spans="1:11" ht="41.25" hidden="1" customHeight="1">
      <c r="A3261" s="18" t="s">
        <v>3891</v>
      </c>
      <c r="B3261" s="19"/>
      <c r="C3261" s="19"/>
      <c r="D3261" s="60"/>
      <c r="E3261" s="19"/>
      <c r="F3261" s="21"/>
      <c r="G3261" s="19"/>
      <c r="H3261" s="25">
        <f t="shared" si="343"/>
        <v>0</v>
      </c>
      <c r="I3261" s="25" t="str">
        <f t="shared" si="344"/>
        <v>Non-M</v>
      </c>
      <c r="J3261" s="87"/>
      <c r="K3261" s="76"/>
    </row>
    <row r="3262" spans="1:11" ht="41.25" hidden="1" customHeight="1">
      <c r="A3262" s="18" t="s">
        <v>3892</v>
      </c>
      <c r="B3262" s="19"/>
      <c r="C3262" s="19"/>
      <c r="D3262" s="60"/>
      <c r="E3262" s="19"/>
      <c r="F3262" s="21"/>
      <c r="G3262" s="19"/>
      <c r="H3262" s="25">
        <f t="shared" si="343"/>
        <v>0</v>
      </c>
      <c r="I3262" s="25" t="str">
        <f t="shared" si="344"/>
        <v>Non-M</v>
      </c>
      <c r="J3262" s="87"/>
      <c r="K3262" s="76"/>
    </row>
    <row r="3263" spans="1:11" ht="41.25" hidden="1" customHeight="1">
      <c r="A3263" s="18" t="s">
        <v>3893</v>
      </c>
      <c r="B3263" s="19"/>
      <c r="C3263" s="19"/>
      <c r="D3263" s="60"/>
      <c r="E3263" s="19"/>
      <c r="F3263" s="21"/>
      <c r="G3263" s="19"/>
      <c r="H3263" s="25">
        <f t="shared" si="343"/>
        <v>0</v>
      </c>
      <c r="I3263" s="25" t="str">
        <f t="shared" si="344"/>
        <v>Non-M</v>
      </c>
      <c r="J3263" s="87"/>
      <c r="K3263" s="76"/>
    </row>
    <row r="3264" spans="1:11" ht="41.25" hidden="1" customHeight="1">
      <c r="A3264" s="18" t="s">
        <v>3894</v>
      </c>
      <c r="B3264" s="19"/>
      <c r="C3264" s="19"/>
      <c r="D3264" s="60"/>
      <c r="E3264" s="19"/>
      <c r="F3264" s="21"/>
      <c r="G3264" s="19"/>
      <c r="H3264" s="25">
        <f t="shared" si="343"/>
        <v>0</v>
      </c>
      <c r="I3264" s="25" t="str">
        <f t="shared" si="344"/>
        <v>Non-M</v>
      </c>
      <c r="J3264" s="87"/>
      <c r="K3264" s="76"/>
    </row>
    <row r="3265" spans="1:11" ht="41.25" hidden="1" customHeight="1">
      <c r="A3265" s="18" t="s">
        <v>3895</v>
      </c>
      <c r="B3265" s="19"/>
      <c r="C3265" s="19"/>
      <c r="D3265" s="60"/>
      <c r="E3265" s="19"/>
      <c r="F3265" s="21"/>
      <c r="G3265" s="19"/>
      <c r="H3265" s="25">
        <f t="shared" si="343"/>
        <v>0</v>
      </c>
      <c r="I3265" s="25" t="str">
        <f t="shared" si="344"/>
        <v>Non-M</v>
      </c>
      <c r="J3265" s="87"/>
      <c r="K3265" s="76"/>
    </row>
    <row r="3266" spans="1:11" ht="41.25" hidden="1" customHeight="1">
      <c r="A3266" s="18" t="s">
        <v>3896</v>
      </c>
      <c r="B3266" s="19"/>
      <c r="C3266" s="19"/>
      <c r="D3266" s="60"/>
      <c r="E3266" s="19"/>
      <c r="F3266" s="21"/>
      <c r="G3266" s="19"/>
      <c r="H3266" s="25">
        <f t="shared" si="343"/>
        <v>0</v>
      </c>
      <c r="I3266" s="25" t="str">
        <f t="shared" si="344"/>
        <v>Non-M</v>
      </c>
      <c r="J3266" s="87"/>
      <c r="K3266" s="76"/>
    </row>
    <row r="3267" spans="1:11" ht="41.25" hidden="1" customHeight="1">
      <c r="A3267" s="18" t="s">
        <v>3897</v>
      </c>
      <c r="B3267" s="19"/>
      <c r="C3267" s="19"/>
      <c r="D3267" s="60"/>
      <c r="E3267" s="19"/>
      <c r="F3267" s="21"/>
      <c r="G3267" s="19"/>
      <c r="H3267" s="25">
        <f t="shared" si="343"/>
        <v>0</v>
      </c>
      <c r="I3267" s="25" t="str">
        <f t="shared" si="344"/>
        <v>Non-M</v>
      </c>
      <c r="J3267" s="87"/>
      <c r="K3267" s="76"/>
    </row>
    <row r="3268" spans="1:11" ht="41.25" hidden="1" customHeight="1">
      <c r="A3268" s="18" t="s">
        <v>3898</v>
      </c>
      <c r="B3268" s="19"/>
      <c r="C3268" s="19"/>
      <c r="D3268" s="60"/>
      <c r="E3268" s="19"/>
      <c r="F3268" s="21"/>
      <c r="G3268" s="19"/>
      <c r="H3268" s="25">
        <f t="shared" si="343"/>
        <v>0</v>
      </c>
      <c r="I3268" s="25" t="str">
        <f t="shared" si="344"/>
        <v>Non-M</v>
      </c>
      <c r="J3268" s="87"/>
      <c r="K3268" s="76"/>
    </row>
    <row r="3269" spans="1:11" ht="41.25" hidden="1" customHeight="1">
      <c r="A3269" s="18" t="s">
        <v>3899</v>
      </c>
      <c r="B3269" s="19"/>
      <c r="C3269" s="19"/>
      <c r="D3269" s="60"/>
      <c r="E3269" s="19"/>
      <c r="F3269" s="21"/>
      <c r="G3269" s="19"/>
      <c r="H3269" s="25">
        <f t="shared" si="343"/>
        <v>0</v>
      </c>
      <c r="I3269" s="25" t="str">
        <f t="shared" si="344"/>
        <v>Non-M</v>
      </c>
      <c r="J3269" s="87"/>
      <c r="K3269" s="76"/>
    </row>
    <row r="3270" spans="1:11" ht="41.25" hidden="1" customHeight="1">
      <c r="A3270" s="18" t="s">
        <v>3900</v>
      </c>
      <c r="B3270" s="19"/>
      <c r="C3270" s="19"/>
      <c r="D3270" s="60"/>
      <c r="E3270" s="19"/>
      <c r="F3270" s="21"/>
      <c r="G3270" s="19"/>
      <c r="H3270" s="25">
        <f t="shared" si="343"/>
        <v>0</v>
      </c>
      <c r="I3270" s="25" t="str">
        <f t="shared" si="344"/>
        <v>Non-M</v>
      </c>
      <c r="J3270" s="87"/>
      <c r="K3270" s="76"/>
    </row>
    <row r="3271" spans="1:11" ht="41.25" hidden="1" customHeight="1">
      <c r="A3271" s="18" t="s">
        <v>3901</v>
      </c>
      <c r="B3271" s="19"/>
      <c r="C3271" s="19"/>
      <c r="D3271" s="60"/>
      <c r="E3271" s="19"/>
      <c r="F3271" s="21"/>
      <c r="G3271" s="19"/>
      <c r="H3271" s="25">
        <f t="shared" si="343"/>
        <v>0</v>
      </c>
      <c r="I3271" s="25" t="str">
        <f t="shared" si="344"/>
        <v>Non-M</v>
      </c>
      <c r="J3271" s="87"/>
      <c r="K3271" s="76"/>
    </row>
    <row r="3272" spans="1:11" ht="41.25" hidden="1" customHeight="1">
      <c r="A3272" s="18" t="s">
        <v>3902</v>
      </c>
      <c r="B3272" s="19"/>
      <c r="C3272" s="19"/>
      <c r="D3272" s="60"/>
      <c r="E3272" s="19"/>
      <c r="F3272" s="21"/>
      <c r="G3272" s="19"/>
      <c r="H3272" s="25">
        <f t="shared" si="343"/>
        <v>0</v>
      </c>
      <c r="I3272" s="25" t="str">
        <f t="shared" si="344"/>
        <v>Non-M</v>
      </c>
      <c r="J3272" s="87"/>
      <c r="K3272" s="76"/>
    </row>
    <row r="3273" spans="1:11" ht="41.25" hidden="1" customHeight="1">
      <c r="A3273" s="18" t="s">
        <v>3903</v>
      </c>
      <c r="B3273" s="19"/>
      <c r="C3273" s="19"/>
      <c r="D3273" s="60"/>
      <c r="E3273" s="19"/>
      <c r="F3273" s="21"/>
      <c r="G3273" s="19"/>
      <c r="H3273" s="25">
        <f t="shared" ref="H3273:H3336" si="345">IF(RIGHT(G3273,1)="M", LEFT(G3273,LEN(G3273)-1), G3273)</f>
        <v>0</v>
      </c>
      <c r="I3273" s="25" t="str">
        <f t="shared" ref="I3273:I3336" si="346">IF(RIGHT(G3273,1)="M","M","Non-M")</f>
        <v>Non-M</v>
      </c>
      <c r="J3273" s="87"/>
      <c r="K3273" s="76"/>
    </row>
    <row r="3274" spans="1:11" ht="41.25" hidden="1" customHeight="1">
      <c r="A3274" s="18" t="s">
        <v>3904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hidden="1" customHeight="1">
      <c r="A3275" s="18" t="s">
        <v>3905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hidden="1" customHeight="1">
      <c r="A3276" s="18" t="s">
        <v>3906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hidden="1" customHeight="1">
      <c r="A3277" s="18" t="s">
        <v>3907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hidden="1" customHeight="1">
      <c r="A3278" s="18" t="s">
        <v>3908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hidden="1" customHeight="1">
      <c r="A3279" s="18" t="s">
        <v>3909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hidden="1" customHeight="1">
      <c r="A3280" s="18" t="s">
        <v>3910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hidden="1" customHeight="1">
      <c r="A3281" s="18" t="s">
        <v>3911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hidden="1" customHeight="1">
      <c r="A3282" s="18" t="s">
        <v>3912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hidden="1" customHeight="1">
      <c r="A3283" s="18" t="s">
        <v>3913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hidden="1" customHeight="1">
      <c r="A3284" s="18" t="s">
        <v>3914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hidden="1" customHeight="1">
      <c r="A3285" s="18" t="s">
        <v>3915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hidden="1" customHeight="1">
      <c r="A3286" s="18" t="s">
        <v>3916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hidden="1" customHeight="1">
      <c r="A3287" s="18" t="s">
        <v>3917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hidden="1" customHeight="1">
      <c r="A3288" s="18" t="s">
        <v>3918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hidden="1" customHeight="1">
      <c r="A3289" s="18" t="s">
        <v>3919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hidden="1" customHeight="1">
      <c r="A3290" s="18" t="s">
        <v>3920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hidden="1" customHeight="1">
      <c r="A3291" s="18" t="s">
        <v>3921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hidden="1" customHeight="1">
      <c r="A3292" s="18" t="s">
        <v>3922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hidden="1" customHeight="1">
      <c r="A3293" s="18" t="s">
        <v>3923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hidden="1" customHeight="1">
      <c r="A3294" s="18" t="s">
        <v>3924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hidden="1" customHeight="1">
      <c r="A3295" s="18" t="s">
        <v>3925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hidden="1" customHeight="1">
      <c r="A3296" s="18" t="s">
        <v>3926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hidden="1" customHeight="1">
      <c r="A3297" s="18" t="s">
        <v>3927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hidden="1" customHeight="1">
      <c r="A3298" s="18" t="s">
        <v>3928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hidden="1" customHeight="1">
      <c r="A3299" s="18" t="s">
        <v>3929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hidden="1" customHeight="1">
      <c r="A3300" s="18" t="s">
        <v>3930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hidden="1" customHeight="1">
      <c r="A3301" s="18" t="s">
        <v>3931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hidden="1" customHeight="1">
      <c r="A3302" s="18" t="s">
        <v>3932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hidden="1" customHeight="1">
      <c r="A3303" s="18" t="s">
        <v>3933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hidden="1" customHeight="1">
      <c r="A3304" s="18" t="s">
        <v>3934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hidden="1" customHeight="1">
      <c r="A3305" s="18" t="s">
        <v>3935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hidden="1" customHeight="1">
      <c r="A3306" s="18" t="s">
        <v>3936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hidden="1" customHeight="1">
      <c r="A3307" s="18" t="s">
        <v>3937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hidden="1" customHeight="1">
      <c r="A3308" s="18" t="s">
        <v>3938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hidden="1" customHeight="1">
      <c r="A3309" s="18" t="s">
        <v>3939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hidden="1" customHeight="1">
      <c r="A3310" s="18" t="s">
        <v>3940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hidden="1" customHeight="1">
      <c r="A3311" s="18" t="s">
        <v>3941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hidden="1" customHeight="1">
      <c r="A3312" s="18" t="s">
        <v>3942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hidden="1" customHeight="1">
      <c r="A3313" s="18" t="s">
        <v>3943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hidden="1" customHeight="1">
      <c r="A3314" s="18" t="s">
        <v>3944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hidden="1" customHeight="1">
      <c r="A3315" s="18" t="s">
        <v>3945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hidden="1" customHeight="1">
      <c r="A3316" s="18" t="s">
        <v>3946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hidden="1" customHeight="1">
      <c r="A3317" s="18" t="s">
        <v>3947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hidden="1" customHeight="1">
      <c r="A3318" s="18" t="s">
        <v>3948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hidden="1" customHeight="1">
      <c r="A3319" s="18" t="s">
        <v>3949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hidden="1" customHeight="1">
      <c r="A3320" s="18" t="s">
        <v>3950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hidden="1" customHeight="1">
      <c r="A3321" s="18" t="s">
        <v>3951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hidden="1" customHeight="1">
      <c r="A3322" s="18" t="s">
        <v>3952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hidden="1" customHeight="1">
      <c r="A3323" s="18" t="s">
        <v>3953</v>
      </c>
      <c r="B3323" s="19"/>
      <c r="C3323" s="19"/>
      <c r="D3323" s="60"/>
      <c r="E3323" s="19"/>
      <c r="F3323" s="21"/>
      <c r="G3323" s="19"/>
      <c r="H3323" s="25">
        <f t="shared" si="345"/>
        <v>0</v>
      </c>
      <c r="I3323" s="25" t="str">
        <f t="shared" si="346"/>
        <v>Non-M</v>
      </c>
      <c r="J3323" s="87"/>
      <c r="K3323" s="76"/>
    </row>
    <row r="3324" spans="1:11" ht="41.25" hidden="1" customHeight="1">
      <c r="A3324" s="18" t="s">
        <v>3954</v>
      </c>
      <c r="B3324" s="19"/>
      <c r="C3324" s="19"/>
      <c r="D3324" s="60"/>
      <c r="E3324" s="19"/>
      <c r="F3324" s="21"/>
      <c r="G3324" s="19"/>
      <c r="H3324" s="25">
        <f t="shared" si="345"/>
        <v>0</v>
      </c>
      <c r="I3324" s="25" t="str">
        <f t="shared" si="346"/>
        <v>Non-M</v>
      </c>
      <c r="J3324" s="87"/>
      <c r="K3324" s="76"/>
    </row>
    <row r="3325" spans="1:11" ht="41.25" hidden="1" customHeight="1">
      <c r="A3325" s="18" t="s">
        <v>3955</v>
      </c>
      <c r="B3325" s="19"/>
      <c r="C3325" s="19"/>
      <c r="D3325" s="60"/>
      <c r="E3325" s="19"/>
      <c r="F3325" s="21"/>
      <c r="G3325" s="19"/>
      <c r="H3325" s="25">
        <f t="shared" si="345"/>
        <v>0</v>
      </c>
      <c r="I3325" s="25" t="str">
        <f t="shared" si="346"/>
        <v>Non-M</v>
      </c>
      <c r="J3325" s="87"/>
      <c r="K3325" s="76"/>
    </row>
    <row r="3326" spans="1:11" ht="41.25" hidden="1" customHeight="1">
      <c r="A3326" s="18" t="s">
        <v>3956</v>
      </c>
      <c r="B3326" s="19"/>
      <c r="C3326" s="19"/>
      <c r="D3326" s="60"/>
      <c r="E3326" s="19"/>
      <c r="F3326" s="21"/>
      <c r="G3326" s="19"/>
      <c r="H3326" s="25">
        <f t="shared" si="345"/>
        <v>0</v>
      </c>
      <c r="I3326" s="25" t="str">
        <f t="shared" si="346"/>
        <v>Non-M</v>
      </c>
      <c r="J3326" s="87"/>
      <c r="K3326" s="76"/>
    </row>
    <row r="3327" spans="1:11" ht="41.25" hidden="1" customHeight="1">
      <c r="A3327" s="18" t="s">
        <v>3957</v>
      </c>
      <c r="B3327" s="19"/>
      <c r="C3327" s="19"/>
      <c r="D3327" s="60"/>
      <c r="E3327" s="19"/>
      <c r="F3327" s="21"/>
      <c r="G3327" s="19"/>
      <c r="H3327" s="25">
        <f t="shared" si="345"/>
        <v>0</v>
      </c>
      <c r="I3327" s="25" t="str">
        <f t="shared" si="346"/>
        <v>Non-M</v>
      </c>
      <c r="J3327" s="87"/>
      <c r="K3327" s="76"/>
    </row>
    <row r="3328" spans="1:11" ht="41.25" hidden="1" customHeight="1">
      <c r="A3328" s="18" t="s">
        <v>3958</v>
      </c>
      <c r="B3328" s="19"/>
      <c r="C3328" s="19"/>
      <c r="D3328" s="60"/>
      <c r="E3328" s="19"/>
      <c r="F3328" s="21"/>
      <c r="G3328" s="19"/>
      <c r="H3328" s="25">
        <f t="shared" si="345"/>
        <v>0</v>
      </c>
      <c r="I3328" s="25" t="str">
        <f t="shared" si="346"/>
        <v>Non-M</v>
      </c>
      <c r="J3328" s="87"/>
      <c r="K3328" s="76"/>
    </row>
    <row r="3329" spans="1:11" ht="41.25" hidden="1" customHeight="1">
      <c r="A3329" s="18" t="s">
        <v>3959</v>
      </c>
      <c r="B3329" s="19"/>
      <c r="C3329" s="19"/>
      <c r="D3329" s="60"/>
      <c r="E3329" s="19"/>
      <c r="F3329" s="21"/>
      <c r="G3329" s="19"/>
      <c r="H3329" s="25">
        <f t="shared" si="345"/>
        <v>0</v>
      </c>
      <c r="I3329" s="25" t="str">
        <f t="shared" si="346"/>
        <v>Non-M</v>
      </c>
      <c r="J3329" s="87"/>
      <c r="K3329" s="76"/>
    </row>
    <row r="3330" spans="1:11" ht="41.25" hidden="1" customHeight="1">
      <c r="A3330" s="18" t="s">
        <v>3960</v>
      </c>
      <c r="B3330" s="19"/>
      <c r="C3330" s="19"/>
      <c r="D3330" s="60"/>
      <c r="E3330" s="19"/>
      <c r="F3330" s="21"/>
      <c r="G3330" s="19"/>
      <c r="H3330" s="25">
        <f t="shared" si="345"/>
        <v>0</v>
      </c>
      <c r="I3330" s="25" t="str">
        <f t="shared" si="346"/>
        <v>Non-M</v>
      </c>
      <c r="J3330" s="87"/>
      <c r="K3330" s="76"/>
    </row>
    <row r="3331" spans="1:11" ht="41.25" hidden="1" customHeight="1">
      <c r="A3331" s="18" t="s">
        <v>3961</v>
      </c>
      <c r="B3331" s="19"/>
      <c r="C3331" s="19"/>
      <c r="D3331" s="60"/>
      <c r="E3331" s="19"/>
      <c r="F3331" s="21"/>
      <c r="G3331" s="19"/>
      <c r="H3331" s="25">
        <f t="shared" si="345"/>
        <v>0</v>
      </c>
      <c r="I3331" s="25" t="str">
        <f t="shared" si="346"/>
        <v>Non-M</v>
      </c>
      <c r="J3331" s="87"/>
      <c r="K3331" s="76"/>
    </row>
    <row r="3332" spans="1:11" ht="41.25" hidden="1" customHeight="1">
      <c r="A3332" s="18" t="s">
        <v>3962</v>
      </c>
      <c r="B3332" s="19"/>
      <c r="C3332" s="19"/>
      <c r="D3332" s="60"/>
      <c r="E3332" s="19"/>
      <c r="F3332" s="21"/>
      <c r="G3332" s="19"/>
      <c r="H3332" s="25">
        <f t="shared" si="345"/>
        <v>0</v>
      </c>
      <c r="I3332" s="25" t="str">
        <f t="shared" si="346"/>
        <v>Non-M</v>
      </c>
      <c r="J3332" s="87"/>
      <c r="K3332" s="76"/>
    </row>
    <row r="3333" spans="1:11" ht="41.25" hidden="1" customHeight="1">
      <c r="A3333" s="18" t="s">
        <v>3963</v>
      </c>
      <c r="B3333" s="19"/>
      <c r="C3333" s="19"/>
      <c r="D3333" s="60"/>
      <c r="E3333" s="19"/>
      <c r="F3333" s="21"/>
      <c r="G3333" s="19"/>
      <c r="H3333" s="25">
        <f t="shared" si="345"/>
        <v>0</v>
      </c>
      <c r="I3333" s="25" t="str">
        <f t="shared" si="346"/>
        <v>Non-M</v>
      </c>
      <c r="J3333" s="87"/>
      <c r="K3333" s="76"/>
    </row>
    <row r="3334" spans="1:11" ht="41.25" hidden="1" customHeight="1">
      <c r="A3334" s="18" t="s">
        <v>3964</v>
      </c>
      <c r="B3334" s="19"/>
      <c r="C3334" s="19"/>
      <c r="D3334" s="60"/>
      <c r="E3334" s="19"/>
      <c r="F3334" s="21"/>
      <c r="G3334" s="19"/>
      <c r="H3334" s="25">
        <f t="shared" si="345"/>
        <v>0</v>
      </c>
      <c r="I3334" s="25" t="str">
        <f t="shared" si="346"/>
        <v>Non-M</v>
      </c>
      <c r="J3334" s="87"/>
      <c r="K3334" s="76"/>
    </row>
    <row r="3335" spans="1:11" ht="41.25" hidden="1" customHeight="1">
      <c r="A3335" s="18" t="s">
        <v>3965</v>
      </c>
      <c r="B3335" s="19"/>
      <c r="C3335" s="19"/>
      <c r="D3335" s="60"/>
      <c r="E3335" s="19"/>
      <c r="F3335" s="21"/>
      <c r="G3335" s="19"/>
      <c r="H3335" s="25">
        <f t="shared" si="345"/>
        <v>0</v>
      </c>
      <c r="I3335" s="25" t="str">
        <f t="shared" si="346"/>
        <v>Non-M</v>
      </c>
      <c r="J3335" s="87"/>
      <c r="K3335" s="76"/>
    </row>
    <row r="3336" spans="1:11" ht="41.25" hidden="1" customHeight="1">
      <c r="A3336" s="18" t="s">
        <v>3966</v>
      </c>
      <c r="B3336" s="19"/>
      <c r="C3336" s="19"/>
      <c r="D3336" s="60"/>
      <c r="E3336" s="19"/>
      <c r="F3336" s="21"/>
      <c r="G3336" s="19"/>
      <c r="H3336" s="25">
        <f t="shared" si="345"/>
        <v>0</v>
      </c>
      <c r="I3336" s="25" t="str">
        <f t="shared" si="346"/>
        <v>Non-M</v>
      </c>
      <c r="J3336" s="87"/>
      <c r="K3336" s="76"/>
    </row>
    <row r="3337" spans="1:11" ht="41.25" hidden="1" customHeight="1">
      <c r="A3337" s="18" t="s">
        <v>3967</v>
      </c>
      <c r="B3337" s="19"/>
      <c r="C3337" s="19"/>
      <c r="D3337" s="60"/>
      <c r="E3337" s="19"/>
      <c r="F3337" s="21"/>
      <c r="G3337" s="19"/>
      <c r="H3337" s="25">
        <f t="shared" ref="H3337:H3400" si="347">IF(RIGHT(G3337,1)="M", LEFT(G3337,LEN(G3337)-1), G3337)</f>
        <v>0</v>
      </c>
      <c r="I3337" s="25" t="str">
        <f t="shared" ref="I3337:I3400" si="348">IF(RIGHT(G3337,1)="M","M","Non-M")</f>
        <v>Non-M</v>
      </c>
      <c r="J3337" s="87"/>
      <c r="K3337" s="76"/>
    </row>
    <row r="3338" spans="1:11" ht="41.25" hidden="1" customHeight="1">
      <c r="A3338" s="18" t="s">
        <v>3968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hidden="1" customHeight="1">
      <c r="A3339" s="18" t="s">
        <v>3969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hidden="1" customHeight="1">
      <c r="A3340" s="18" t="s">
        <v>3970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hidden="1" customHeight="1">
      <c r="A3341" s="18" t="s">
        <v>3971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hidden="1" customHeight="1">
      <c r="A3342" s="18" t="s">
        <v>3972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hidden="1" customHeight="1">
      <c r="A3343" s="18" t="s">
        <v>3973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hidden="1" customHeight="1">
      <c r="A3344" s="18" t="s">
        <v>3974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hidden="1" customHeight="1">
      <c r="A3345" s="18" t="s">
        <v>3975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hidden="1" customHeight="1">
      <c r="A3346" s="18" t="s">
        <v>3976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hidden="1" customHeight="1">
      <c r="A3347" s="18" t="s">
        <v>3977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hidden="1" customHeight="1">
      <c r="A3348" s="18" t="s">
        <v>3978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hidden="1" customHeight="1">
      <c r="A3349" s="18" t="s">
        <v>3979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hidden="1" customHeight="1">
      <c r="A3350" s="18" t="s">
        <v>3980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hidden="1" customHeight="1">
      <c r="A3351" s="18" t="s">
        <v>3981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hidden="1" customHeight="1">
      <c r="A3352" s="18" t="s">
        <v>3982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hidden="1" customHeight="1">
      <c r="A3353" s="18" t="s">
        <v>3983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hidden="1" customHeight="1">
      <c r="A3354" s="18" t="s">
        <v>3984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hidden="1" customHeight="1">
      <c r="A3355" s="18" t="s">
        <v>3985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hidden="1" customHeight="1">
      <c r="A3356" s="18" t="s">
        <v>3986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hidden="1" customHeight="1">
      <c r="A3357" s="18" t="s">
        <v>3987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hidden="1" customHeight="1">
      <c r="A3358" s="18" t="s">
        <v>3988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hidden="1" customHeight="1">
      <c r="A3359" s="18" t="s">
        <v>3989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hidden="1" customHeight="1">
      <c r="A3360" s="18" t="s">
        <v>3990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hidden="1" customHeight="1">
      <c r="A3361" s="18" t="s">
        <v>3991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hidden="1" customHeight="1">
      <c r="A3362" s="18" t="s">
        <v>3992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hidden="1" customHeight="1">
      <c r="A3363" s="18" t="s">
        <v>3993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hidden="1" customHeight="1">
      <c r="A3364" s="18" t="s">
        <v>3994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hidden="1" customHeight="1">
      <c r="A3365" s="18" t="s">
        <v>3995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hidden="1" customHeight="1">
      <c r="A3366" s="18" t="s">
        <v>3996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hidden="1" customHeight="1">
      <c r="A3367" s="18" t="s">
        <v>3997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hidden="1" customHeight="1">
      <c r="A3368" s="18" t="s">
        <v>3998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hidden="1" customHeight="1">
      <c r="A3369" s="18" t="s">
        <v>3999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hidden="1" customHeight="1">
      <c r="A3370" s="18" t="s">
        <v>4000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hidden="1" customHeight="1">
      <c r="A3371" s="18" t="s">
        <v>4001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hidden="1" customHeight="1">
      <c r="A3372" s="18" t="s">
        <v>4002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hidden="1" customHeight="1">
      <c r="A3373" s="18" t="s">
        <v>4003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hidden="1" customHeight="1">
      <c r="A3374" s="18" t="s">
        <v>4004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hidden="1" customHeight="1">
      <c r="A3375" s="18" t="s">
        <v>4005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hidden="1" customHeight="1">
      <c r="A3376" s="18" t="s">
        <v>4006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hidden="1" customHeight="1">
      <c r="A3377" s="18" t="s">
        <v>4007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hidden="1" customHeight="1">
      <c r="A3378" s="18" t="s">
        <v>4008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hidden="1" customHeight="1">
      <c r="A3379" s="18" t="s">
        <v>4009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hidden="1" customHeight="1">
      <c r="A3380" s="18" t="s">
        <v>4010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hidden="1" customHeight="1">
      <c r="A3381" s="18" t="s">
        <v>4011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hidden="1" customHeight="1">
      <c r="A3382" s="18" t="s">
        <v>4012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hidden="1" customHeight="1">
      <c r="A3383" s="18" t="s">
        <v>4013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hidden="1" customHeight="1">
      <c r="A3384" s="18" t="s">
        <v>4014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hidden="1" customHeight="1">
      <c r="A3385" s="18" t="s">
        <v>4015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hidden="1" customHeight="1">
      <c r="A3386" s="18" t="s">
        <v>4016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hidden="1" customHeight="1">
      <c r="A3387" s="18" t="s">
        <v>4017</v>
      </c>
      <c r="B3387" s="19"/>
      <c r="C3387" s="19"/>
      <c r="D3387" s="60"/>
      <c r="E3387" s="19"/>
      <c r="F3387" s="21"/>
      <c r="G3387" s="19"/>
      <c r="H3387" s="25">
        <f t="shared" si="347"/>
        <v>0</v>
      </c>
      <c r="I3387" s="25" t="str">
        <f t="shared" si="348"/>
        <v>Non-M</v>
      </c>
      <c r="J3387" s="87"/>
      <c r="K3387" s="76"/>
    </row>
    <row r="3388" spans="1:11" ht="41.25" hidden="1" customHeight="1">
      <c r="A3388" s="18" t="s">
        <v>4018</v>
      </c>
      <c r="B3388" s="19"/>
      <c r="C3388" s="19"/>
      <c r="D3388" s="60"/>
      <c r="E3388" s="19"/>
      <c r="F3388" s="21"/>
      <c r="G3388" s="19"/>
      <c r="H3388" s="25">
        <f t="shared" si="347"/>
        <v>0</v>
      </c>
      <c r="I3388" s="25" t="str">
        <f t="shared" si="348"/>
        <v>Non-M</v>
      </c>
      <c r="J3388" s="87"/>
      <c r="K3388" s="76"/>
    </row>
    <row r="3389" spans="1:11" ht="41.25" hidden="1" customHeight="1">
      <c r="A3389" s="18" t="s">
        <v>4019</v>
      </c>
      <c r="B3389" s="19"/>
      <c r="C3389" s="19"/>
      <c r="D3389" s="60"/>
      <c r="E3389" s="19"/>
      <c r="F3389" s="21"/>
      <c r="G3389" s="19"/>
      <c r="H3389" s="25">
        <f t="shared" si="347"/>
        <v>0</v>
      </c>
      <c r="I3389" s="25" t="str">
        <f t="shared" si="348"/>
        <v>Non-M</v>
      </c>
      <c r="J3389" s="87"/>
      <c r="K3389" s="76"/>
    </row>
    <row r="3390" spans="1:11" ht="41.25" hidden="1" customHeight="1">
      <c r="A3390" s="18" t="s">
        <v>4020</v>
      </c>
      <c r="B3390" s="19"/>
      <c r="C3390" s="19"/>
      <c r="D3390" s="60"/>
      <c r="E3390" s="19"/>
      <c r="F3390" s="21"/>
      <c r="G3390" s="19"/>
      <c r="H3390" s="25">
        <f t="shared" si="347"/>
        <v>0</v>
      </c>
      <c r="I3390" s="25" t="str">
        <f t="shared" si="348"/>
        <v>Non-M</v>
      </c>
      <c r="J3390" s="87"/>
      <c r="K3390" s="76"/>
    </row>
    <row r="3391" spans="1:11" ht="41.25" hidden="1" customHeight="1">
      <c r="A3391" s="18" t="s">
        <v>4021</v>
      </c>
      <c r="B3391" s="19"/>
      <c r="C3391" s="19"/>
      <c r="D3391" s="60"/>
      <c r="E3391" s="19"/>
      <c r="F3391" s="21"/>
      <c r="G3391" s="19"/>
      <c r="H3391" s="25">
        <f t="shared" si="347"/>
        <v>0</v>
      </c>
      <c r="I3391" s="25" t="str">
        <f t="shared" si="348"/>
        <v>Non-M</v>
      </c>
      <c r="J3391" s="87"/>
      <c r="K3391" s="76"/>
    </row>
    <row r="3392" spans="1:11" ht="41.25" hidden="1" customHeight="1">
      <c r="A3392" s="18" t="s">
        <v>4022</v>
      </c>
      <c r="B3392" s="19"/>
      <c r="C3392" s="19"/>
      <c r="D3392" s="60"/>
      <c r="E3392" s="19"/>
      <c r="F3392" s="21"/>
      <c r="G3392" s="19"/>
      <c r="H3392" s="25">
        <f t="shared" si="347"/>
        <v>0</v>
      </c>
      <c r="I3392" s="25" t="str">
        <f t="shared" si="348"/>
        <v>Non-M</v>
      </c>
      <c r="J3392" s="87"/>
      <c r="K3392" s="76"/>
    </row>
    <row r="3393" spans="1:11" ht="41.25" hidden="1" customHeight="1">
      <c r="A3393" s="18" t="s">
        <v>4023</v>
      </c>
      <c r="B3393" s="19"/>
      <c r="C3393" s="19"/>
      <c r="D3393" s="60"/>
      <c r="E3393" s="19"/>
      <c r="F3393" s="21"/>
      <c r="G3393" s="19"/>
      <c r="H3393" s="25">
        <f t="shared" si="347"/>
        <v>0</v>
      </c>
      <c r="I3393" s="25" t="str">
        <f t="shared" si="348"/>
        <v>Non-M</v>
      </c>
      <c r="J3393" s="87"/>
      <c r="K3393" s="76"/>
    </row>
    <row r="3394" spans="1:11" ht="41.25" hidden="1" customHeight="1">
      <c r="A3394" s="18" t="s">
        <v>4024</v>
      </c>
      <c r="B3394" s="19"/>
      <c r="C3394" s="19"/>
      <c r="D3394" s="60"/>
      <c r="E3394" s="19"/>
      <c r="F3394" s="21"/>
      <c r="G3394" s="19"/>
      <c r="H3394" s="25">
        <f t="shared" si="347"/>
        <v>0</v>
      </c>
      <c r="I3394" s="25" t="str">
        <f t="shared" si="348"/>
        <v>Non-M</v>
      </c>
      <c r="J3394" s="87"/>
      <c r="K3394" s="76"/>
    </row>
    <row r="3395" spans="1:11" ht="41.25" hidden="1" customHeight="1">
      <c r="A3395" s="18" t="s">
        <v>4025</v>
      </c>
      <c r="B3395" s="19"/>
      <c r="C3395" s="19"/>
      <c r="D3395" s="60"/>
      <c r="E3395" s="19"/>
      <c r="F3395" s="21"/>
      <c r="G3395" s="19"/>
      <c r="H3395" s="25">
        <f t="shared" si="347"/>
        <v>0</v>
      </c>
      <c r="I3395" s="25" t="str">
        <f t="shared" si="348"/>
        <v>Non-M</v>
      </c>
      <c r="J3395" s="87"/>
      <c r="K3395" s="76"/>
    </row>
    <row r="3396" spans="1:11" ht="41.25" hidden="1" customHeight="1">
      <c r="A3396" s="18" t="s">
        <v>4026</v>
      </c>
      <c r="B3396" s="19"/>
      <c r="C3396" s="19"/>
      <c r="D3396" s="60"/>
      <c r="E3396" s="19"/>
      <c r="F3396" s="21"/>
      <c r="G3396" s="19"/>
      <c r="H3396" s="25">
        <f t="shared" si="347"/>
        <v>0</v>
      </c>
      <c r="I3396" s="25" t="str">
        <f t="shared" si="348"/>
        <v>Non-M</v>
      </c>
      <c r="J3396" s="87"/>
      <c r="K3396" s="76"/>
    </row>
    <row r="3397" spans="1:11" ht="41.25" hidden="1" customHeight="1">
      <c r="A3397" s="18" t="s">
        <v>4027</v>
      </c>
      <c r="B3397" s="19"/>
      <c r="C3397" s="19"/>
      <c r="D3397" s="60"/>
      <c r="E3397" s="19"/>
      <c r="F3397" s="21"/>
      <c r="G3397" s="19"/>
      <c r="H3397" s="25">
        <f t="shared" si="347"/>
        <v>0</v>
      </c>
      <c r="I3397" s="25" t="str">
        <f t="shared" si="348"/>
        <v>Non-M</v>
      </c>
      <c r="J3397" s="87"/>
      <c r="K3397" s="76"/>
    </row>
    <row r="3398" spans="1:11" ht="41.25" hidden="1" customHeight="1">
      <c r="A3398" s="18" t="s">
        <v>4028</v>
      </c>
      <c r="B3398" s="19"/>
      <c r="C3398" s="19"/>
      <c r="D3398" s="60"/>
      <c r="E3398" s="19"/>
      <c r="F3398" s="21"/>
      <c r="G3398" s="19"/>
      <c r="H3398" s="25">
        <f t="shared" si="347"/>
        <v>0</v>
      </c>
      <c r="I3398" s="25" t="str">
        <f t="shared" si="348"/>
        <v>Non-M</v>
      </c>
      <c r="J3398" s="87"/>
      <c r="K3398" s="76"/>
    </row>
    <row r="3399" spans="1:11" ht="41.25" hidden="1" customHeight="1">
      <c r="A3399" s="18" t="s">
        <v>4029</v>
      </c>
      <c r="B3399" s="19"/>
      <c r="C3399" s="19"/>
      <c r="D3399" s="60"/>
      <c r="E3399" s="19"/>
      <c r="F3399" s="21"/>
      <c r="G3399" s="19"/>
      <c r="H3399" s="25">
        <f t="shared" si="347"/>
        <v>0</v>
      </c>
      <c r="I3399" s="25" t="str">
        <f t="shared" si="348"/>
        <v>Non-M</v>
      </c>
      <c r="J3399" s="87"/>
      <c r="K3399" s="76"/>
    </row>
    <row r="3400" spans="1:11" ht="41.25" hidden="1" customHeight="1">
      <c r="A3400" s="18" t="s">
        <v>4030</v>
      </c>
      <c r="B3400" s="19"/>
      <c r="C3400" s="19"/>
      <c r="D3400" s="60"/>
      <c r="E3400" s="19"/>
      <c r="F3400" s="21"/>
      <c r="G3400" s="19"/>
      <c r="H3400" s="25">
        <f t="shared" si="347"/>
        <v>0</v>
      </c>
      <c r="I3400" s="25" t="str">
        <f t="shared" si="348"/>
        <v>Non-M</v>
      </c>
      <c r="J3400" s="87"/>
      <c r="K3400" s="76"/>
    </row>
    <row r="3401" spans="1:11" ht="41.25" hidden="1" customHeight="1">
      <c r="A3401" s="18" t="s">
        <v>4031</v>
      </c>
      <c r="B3401" s="19"/>
      <c r="C3401" s="19"/>
      <c r="D3401" s="60"/>
      <c r="E3401" s="19"/>
      <c r="F3401" s="21"/>
      <c r="G3401" s="19"/>
      <c r="H3401" s="25">
        <f t="shared" ref="H3401:H3464" si="349">IF(RIGHT(G3401,1)="M", LEFT(G3401,LEN(G3401)-1), G3401)</f>
        <v>0</v>
      </c>
      <c r="I3401" s="25" t="str">
        <f t="shared" ref="I3401:I3464" si="350">IF(RIGHT(G3401,1)="M","M","Non-M")</f>
        <v>Non-M</v>
      </c>
      <c r="J3401" s="87"/>
      <c r="K3401" s="76"/>
    </row>
    <row r="3402" spans="1:11" ht="41.25" hidden="1" customHeight="1">
      <c r="A3402" s="18" t="s">
        <v>4032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hidden="1" customHeight="1">
      <c r="A3403" s="18" t="s">
        <v>4033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hidden="1" customHeight="1">
      <c r="A3404" s="18" t="s">
        <v>4034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hidden="1" customHeight="1">
      <c r="A3405" s="18" t="s">
        <v>4035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hidden="1" customHeight="1">
      <c r="A3406" s="18" t="s">
        <v>4036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hidden="1" customHeight="1">
      <c r="A3407" s="18" t="s">
        <v>4037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hidden="1" customHeight="1">
      <c r="A3408" s="18" t="s">
        <v>4038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hidden="1" customHeight="1">
      <c r="A3409" s="18" t="s">
        <v>4039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hidden="1" customHeight="1">
      <c r="A3410" s="18" t="s">
        <v>4040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hidden="1" customHeight="1">
      <c r="A3411" s="18" t="s">
        <v>4041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hidden="1" customHeight="1">
      <c r="A3412" s="18" t="s">
        <v>4042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hidden="1" customHeight="1">
      <c r="A3413" s="18" t="s">
        <v>4043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hidden="1" customHeight="1">
      <c r="A3414" s="18" t="s">
        <v>4044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hidden="1" customHeight="1">
      <c r="A3415" s="18" t="s">
        <v>4045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hidden="1" customHeight="1">
      <c r="A3416" s="18" t="s">
        <v>4046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hidden="1" customHeight="1">
      <c r="A3417" s="18" t="s">
        <v>4047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hidden="1" customHeight="1">
      <c r="A3418" s="18" t="s">
        <v>4048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hidden="1" customHeight="1">
      <c r="A3419" s="18" t="s">
        <v>4049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hidden="1" customHeight="1">
      <c r="A3420" s="18" t="s">
        <v>4050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hidden="1" customHeight="1">
      <c r="A3421" s="18" t="s">
        <v>4051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hidden="1" customHeight="1">
      <c r="A3422" s="18" t="s">
        <v>4052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hidden="1" customHeight="1">
      <c r="A3423" s="18" t="s">
        <v>4053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hidden="1" customHeight="1">
      <c r="A3424" s="18" t="s">
        <v>4054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hidden="1" customHeight="1">
      <c r="A3425" s="18" t="s">
        <v>4055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hidden="1" customHeight="1">
      <c r="A3426" s="18" t="s">
        <v>4056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hidden="1" customHeight="1">
      <c r="A3427" s="18" t="s">
        <v>4057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hidden="1" customHeight="1">
      <c r="A3428" s="18" t="s">
        <v>4058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hidden="1" customHeight="1">
      <c r="A3429" s="18" t="s">
        <v>4059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hidden="1" customHeight="1">
      <c r="A3430" s="18" t="s">
        <v>4060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hidden="1" customHeight="1">
      <c r="A3431" s="18" t="s">
        <v>4061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hidden="1" customHeight="1">
      <c r="A3432" s="18" t="s">
        <v>4062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hidden="1" customHeight="1">
      <c r="A3433" s="18" t="s">
        <v>4063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hidden="1" customHeight="1">
      <c r="A3434" s="18" t="s">
        <v>4064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hidden="1" customHeight="1">
      <c r="A3435" s="18" t="s">
        <v>4065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hidden="1" customHeight="1">
      <c r="A3436" s="18" t="s">
        <v>4066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hidden="1" customHeight="1">
      <c r="A3437" s="18" t="s">
        <v>4067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hidden="1" customHeight="1">
      <c r="A3438" s="18" t="s">
        <v>4068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hidden="1" customHeight="1">
      <c r="A3439" s="18" t="s">
        <v>4069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hidden="1" customHeight="1">
      <c r="A3440" s="18" t="s">
        <v>4070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hidden="1" customHeight="1">
      <c r="A3441" s="18" t="s">
        <v>4071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hidden="1" customHeight="1">
      <c r="A3442" s="18" t="s">
        <v>4072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hidden="1" customHeight="1">
      <c r="A3443" s="18" t="s">
        <v>4073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hidden="1" customHeight="1">
      <c r="A3444" s="18" t="s">
        <v>4074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hidden="1" customHeight="1">
      <c r="A3445" s="18" t="s">
        <v>4075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hidden="1" customHeight="1">
      <c r="A3446" s="18" t="s">
        <v>4076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hidden="1" customHeight="1">
      <c r="A3447" s="18" t="s">
        <v>4077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hidden="1" customHeight="1">
      <c r="A3448" s="18" t="s">
        <v>4078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hidden="1" customHeight="1">
      <c r="A3449" s="18" t="s">
        <v>4079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hidden="1" customHeight="1">
      <c r="A3450" s="18" t="s">
        <v>4080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hidden="1" customHeight="1">
      <c r="A3451" s="18" t="s">
        <v>4081</v>
      </c>
      <c r="B3451" s="19"/>
      <c r="C3451" s="19"/>
      <c r="D3451" s="60"/>
      <c r="E3451" s="19"/>
      <c r="F3451" s="21"/>
      <c r="G3451" s="19"/>
      <c r="H3451" s="25">
        <f t="shared" si="349"/>
        <v>0</v>
      </c>
      <c r="I3451" s="25" t="str">
        <f t="shared" si="350"/>
        <v>Non-M</v>
      </c>
      <c r="J3451" s="87"/>
      <c r="K3451" s="76"/>
    </row>
    <row r="3452" spans="1:11" ht="41.25" hidden="1" customHeight="1">
      <c r="A3452" s="18" t="s">
        <v>4082</v>
      </c>
      <c r="B3452" s="19"/>
      <c r="C3452" s="19"/>
      <c r="D3452" s="60"/>
      <c r="E3452" s="19"/>
      <c r="F3452" s="21"/>
      <c r="G3452" s="19"/>
      <c r="H3452" s="25">
        <f t="shared" si="349"/>
        <v>0</v>
      </c>
      <c r="I3452" s="25" t="str">
        <f t="shared" si="350"/>
        <v>Non-M</v>
      </c>
      <c r="J3452" s="87"/>
      <c r="K3452" s="76"/>
    </row>
    <row r="3453" spans="1:11" ht="41.25" hidden="1" customHeight="1">
      <c r="A3453" s="18" t="s">
        <v>4083</v>
      </c>
      <c r="B3453" s="19"/>
      <c r="C3453" s="19"/>
      <c r="D3453" s="60"/>
      <c r="E3453" s="19"/>
      <c r="F3453" s="21"/>
      <c r="G3453" s="19"/>
      <c r="H3453" s="25">
        <f t="shared" si="349"/>
        <v>0</v>
      </c>
      <c r="I3453" s="25" t="str">
        <f t="shared" si="350"/>
        <v>Non-M</v>
      </c>
      <c r="J3453" s="87"/>
      <c r="K3453" s="76"/>
    </row>
    <row r="3454" spans="1:11" ht="41.25" hidden="1" customHeight="1">
      <c r="A3454" s="18" t="s">
        <v>4084</v>
      </c>
      <c r="B3454" s="19"/>
      <c r="C3454" s="19"/>
      <c r="D3454" s="60"/>
      <c r="E3454" s="19"/>
      <c r="F3454" s="21"/>
      <c r="G3454" s="19"/>
      <c r="H3454" s="25">
        <f t="shared" si="349"/>
        <v>0</v>
      </c>
      <c r="I3454" s="25" t="str">
        <f t="shared" si="350"/>
        <v>Non-M</v>
      </c>
      <c r="J3454" s="87"/>
      <c r="K3454" s="76"/>
    </row>
    <row r="3455" spans="1:11" ht="41.25" hidden="1" customHeight="1">
      <c r="A3455" s="18" t="s">
        <v>4085</v>
      </c>
      <c r="B3455" s="19"/>
      <c r="C3455" s="19"/>
      <c r="D3455" s="60"/>
      <c r="E3455" s="19"/>
      <c r="F3455" s="21"/>
      <c r="G3455" s="19"/>
      <c r="H3455" s="25">
        <f t="shared" si="349"/>
        <v>0</v>
      </c>
      <c r="I3455" s="25" t="str">
        <f t="shared" si="350"/>
        <v>Non-M</v>
      </c>
      <c r="J3455" s="87"/>
      <c r="K3455" s="76"/>
    </row>
    <row r="3456" spans="1:11" ht="41.25" hidden="1" customHeight="1">
      <c r="A3456" s="18" t="s">
        <v>4086</v>
      </c>
      <c r="B3456" s="19"/>
      <c r="C3456" s="19"/>
      <c r="D3456" s="60"/>
      <c r="E3456" s="19"/>
      <c r="F3456" s="21"/>
      <c r="G3456" s="19"/>
      <c r="H3456" s="25">
        <f t="shared" si="349"/>
        <v>0</v>
      </c>
      <c r="I3456" s="25" t="str">
        <f t="shared" si="350"/>
        <v>Non-M</v>
      </c>
      <c r="J3456" s="87"/>
      <c r="K3456" s="76"/>
    </row>
    <row r="3457" spans="1:11" ht="41.25" hidden="1" customHeight="1">
      <c r="A3457" s="18" t="s">
        <v>4087</v>
      </c>
      <c r="B3457" s="19"/>
      <c r="C3457" s="19"/>
      <c r="D3457" s="60"/>
      <c r="E3457" s="19"/>
      <c r="F3457" s="21"/>
      <c r="G3457" s="19"/>
      <c r="H3457" s="25">
        <f t="shared" si="349"/>
        <v>0</v>
      </c>
      <c r="I3457" s="25" t="str">
        <f t="shared" si="350"/>
        <v>Non-M</v>
      </c>
      <c r="J3457" s="87"/>
      <c r="K3457" s="76"/>
    </row>
    <row r="3458" spans="1:11" ht="41.25" hidden="1" customHeight="1">
      <c r="A3458" s="18" t="s">
        <v>4088</v>
      </c>
      <c r="B3458" s="19"/>
      <c r="C3458" s="19"/>
      <c r="D3458" s="60"/>
      <c r="E3458" s="19"/>
      <c r="F3458" s="21"/>
      <c r="G3458" s="19"/>
      <c r="H3458" s="25">
        <f t="shared" si="349"/>
        <v>0</v>
      </c>
      <c r="I3458" s="25" t="str">
        <f t="shared" si="350"/>
        <v>Non-M</v>
      </c>
      <c r="J3458" s="87"/>
      <c r="K3458" s="76"/>
    </row>
    <row r="3459" spans="1:11" ht="41.25" hidden="1" customHeight="1">
      <c r="A3459" s="18" t="s">
        <v>4089</v>
      </c>
      <c r="B3459" s="19"/>
      <c r="C3459" s="19"/>
      <c r="D3459" s="60"/>
      <c r="E3459" s="19"/>
      <c r="F3459" s="21"/>
      <c r="G3459" s="19"/>
      <c r="H3459" s="25">
        <f t="shared" si="349"/>
        <v>0</v>
      </c>
      <c r="I3459" s="25" t="str">
        <f t="shared" si="350"/>
        <v>Non-M</v>
      </c>
      <c r="J3459" s="87"/>
      <c r="K3459" s="76"/>
    </row>
    <row r="3460" spans="1:11" ht="41.25" hidden="1" customHeight="1">
      <c r="A3460" s="18" t="s">
        <v>4090</v>
      </c>
      <c r="B3460" s="19"/>
      <c r="C3460" s="19"/>
      <c r="D3460" s="60"/>
      <c r="E3460" s="19"/>
      <c r="F3460" s="21"/>
      <c r="G3460" s="19"/>
      <c r="H3460" s="25">
        <f t="shared" si="349"/>
        <v>0</v>
      </c>
      <c r="I3460" s="25" t="str">
        <f t="shared" si="350"/>
        <v>Non-M</v>
      </c>
      <c r="J3460" s="87"/>
      <c r="K3460" s="76"/>
    </row>
    <row r="3461" spans="1:11" ht="41.25" hidden="1" customHeight="1">
      <c r="A3461" s="18" t="s">
        <v>4091</v>
      </c>
      <c r="B3461" s="19"/>
      <c r="C3461" s="19"/>
      <c r="D3461" s="60"/>
      <c r="E3461" s="19"/>
      <c r="F3461" s="21"/>
      <c r="G3461" s="19"/>
      <c r="H3461" s="25">
        <f t="shared" si="349"/>
        <v>0</v>
      </c>
      <c r="I3461" s="25" t="str">
        <f t="shared" si="350"/>
        <v>Non-M</v>
      </c>
      <c r="J3461" s="87"/>
      <c r="K3461" s="76"/>
    </row>
    <row r="3462" spans="1:11" ht="41.25" hidden="1" customHeight="1">
      <c r="A3462" s="18" t="s">
        <v>4092</v>
      </c>
      <c r="B3462" s="19"/>
      <c r="C3462" s="19"/>
      <c r="D3462" s="60"/>
      <c r="E3462" s="19"/>
      <c r="F3462" s="21"/>
      <c r="G3462" s="19"/>
      <c r="H3462" s="25">
        <f t="shared" si="349"/>
        <v>0</v>
      </c>
      <c r="I3462" s="25" t="str">
        <f t="shared" si="350"/>
        <v>Non-M</v>
      </c>
      <c r="J3462" s="87"/>
      <c r="K3462" s="76"/>
    </row>
    <row r="3463" spans="1:11" ht="41.25" hidden="1" customHeight="1">
      <c r="A3463" s="18" t="s">
        <v>4093</v>
      </c>
      <c r="B3463" s="19"/>
      <c r="C3463" s="19"/>
      <c r="D3463" s="60"/>
      <c r="E3463" s="19"/>
      <c r="F3463" s="21"/>
      <c r="G3463" s="19"/>
      <c r="H3463" s="25">
        <f t="shared" si="349"/>
        <v>0</v>
      </c>
      <c r="I3463" s="25" t="str">
        <f t="shared" si="350"/>
        <v>Non-M</v>
      </c>
      <c r="J3463" s="87"/>
      <c r="K3463" s="76"/>
    </row>
    <row r="3464" spans="1:11" ht="41.25" hidden="1" customHeight="1">
      <c r="A3464" s="18" t="s">
        <v>4094</v>
      </c>
      <c r="B3464" s="19"/>
      <c r="C3464" s="19"/>
      <c r="D3464" s="60"/>
      <c r="E3464" s="19"/>
      <c r="F3464" s="21"/>
      <c r="G3464" s="19"/>
      <c r="H3464" s="25">
        <f t="shared" si="349"/>
        <v>0</v>
      </c>
      <c r="I3464" s="25" t="str">
        <f t="shared" si="350"/>
        <v>Non-M</v>
      </c>
      <c r="J3464" s="87"/>
      <c r="K3464" s="76"/>
    </row>
    <row r="3465" spans="1:11" ht="41.25" hidden="1" customHeight="1">
      <c r="A3465" s="18" t="s">
        <v>4095</v>
      </c>
      <c r="B3465" s="19"/>
      <c r="C3465" s="19"/>
      <c r="D3465" s="60"/>
      <c r="E3465" s="19"/>
      <c r="F3465" s="21"/>
      <c r="G3465" s="19"/>
      <c r="H3465" s="25">
        <f t="shared" ref="H3465:H3528" si="351">IF(RIGHT(G3465,1)="M", LEFT(G3465,LEN(G3465)-1), G3465)</f>
        <v>0</v>
      </c>
      <c r="I3465" s="25" t="str">
        <f t="shared" ref="I3465:I3528" si="352">IF(RIGHT(G3465,1)="M","M","Non-M")</f>
        <v>Non-M</v>
      </c>
      <c r="J3465" s="87"/>
      <c r="K3465" s="76"/>
    </row>
    <row r="3466" spans="1:11" ht="41.25" hidden="1" customHeight="1">
      <c r="A3466" s="18" t="s">
        <v>4096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hidden="1" customHeight="1">
      <c r="A3467" s="18" t="s">
        <v>4097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hidden="1" customHeight="1">
      <c r="A3468" s="18" t="s">
        <v>4098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hidden="1" customHeight="1">
      <c r="A3469" s="18" t="s">
        <v>4099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hidden="1" customHeight="1">
      <c r="A3470" s="18" t="s">
        <v>4100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hidden="1" customHeight="1">
      <c r="A3471" s="18" t="s">
        <v>4101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hidden="1" customHeight="1">
      <c r="A3472" s="18" t="s">
        <v>4102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hidden="1" customHeight="1">
      <c r="A3473" s="18" t="s">
        <v>4103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hidden="1" customHeight="1">
      <c r="A3474" s="18" t="s">
        <v>4104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hidden="1" customHeight="1">
      <c r="A3475" s="18" t="s">
        <v>4105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hidden="1" customHeight="1">
      <c r="A3476" s="18" t="s">
        <v>4106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hidden="1" customHeight="1">
      <c r="A3477" s="18" t="s">
        <v>4107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hidden="1" customHeight="1">
      <c r="A3478" s="18" t="s">
        <v>4108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hidden="1" customHeight="1">
      <c r="A3479" s="18" t="s">
        <v>4109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hidden="1" customHeight="1">
      <c r="A3480" s="18" t="s">
        <v>4110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hidden="1" customHeight="1">
      <c r="A3481" s="18" t="s">
        <v>4111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hidden="1" customHeight="1">
      <c r="A3482" s="18" t="s">
        <v>4112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hidden="1" customHeight="1">
      <c r="A3483" s="18" t="s">
        <v>4113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hidden="1" customHeight="1">
      <c r="A3484" s="18" t="s">
        <v>4114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hidden="1" customHeight="1">
      <c r="A3485" s="18" t="s">
        <v>4115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hidden="1" customHeight="1">
      <c r="A3486" s="18" t="s">
        <v>4116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hidden="1" customHeight="1">
      <c r="A3487" s="18" t="s">
        <v>4117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hidden="1" customHeight="1">
      <c r="A3488" s="18" t="s">
        <v>4118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hidden="1" customHeight="1">
      <c r="A3489" s="18" t="s">
        <v>4119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hidden="1" customHeight="1">
      <c r="A3490" s="18" t="s">
        <v>4120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hidden="1" customHeight="1">
      <c r="A3491" s="18" t="s">
        <v>4121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hidden="1" customHeight="1">
      <c r="A3492" s="18" t="s">
        <v>4122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hidden="1" customHeight="1">
      <c r="A3493" s="18" t="s">
        <v>4123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hidden="1" customHeight="1">
      <c r="A3494" s="18" t="s">
        <v>4124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hidden="1" customHeight="1">
      <c r="A3495" s="18" t="s">
        <v>4125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hidden="1" customHeight="1">
      <c r="A3496" s="18" t="s">
        <v>4126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hidden="1" customHeight="1">
      <c r="A3497" s="18" t="s">
        <v>4127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hidden="1" customHeight="1">
      <c r="A3498" s="18" t="s">
        <v>4128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hidden="1" customHeight="1">
      <c r="A3499" s="18" t="s">
        <v>4129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hidden="1" customHeight="1">
      <c r="A3500" s="18" t="s">
        <v>4130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hidden="1" customHeight="1">
      <c r="A3501" s="18" t="s">
        <v>4131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hidden="1" customHeight="1">
      <c r="A3502" s="18" t="s">
        <v>4132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hidden="1" customHeight="1">
      <c r="A3503" s="18" t="s">
        <v>4133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hidden="1" customHeight="1">
      <c r="A3504" s="18" t="s">
        <v>4134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hidden="1" customHeight="1">
      <c r="A3505" s="18" t="s">
        <v>4135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hidden="1" customHeight="1">
      <c r="A3506" s="18" t="s">
        <v>4136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hidden="1" customHeight="1">
      <c r="A3507" s="18" t="s">
        <v>4137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hidden="1" customHeight="1">
      <c r="A3508" s="18" t="s">
        <v>4138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hidden="1" customHeight="1">
      <c r="A3509" s="18" t="s">
        <v>4139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hidden="1" customHeight="1">
      <c r="A3510" s="18" t="s">
        <v>4140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hidden="1" customHeight="1">
      <c r="A3511" s="18" t="s">
        <v>4141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hidden="1" customHeight="1">
      <c r="A3512" s="18" t="s">
        <v>4142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hidden="1" customHeight="1">
      <c r="A3513" s="18" t="s">
        <v>4143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hidden="1" customHeight="1">
      <c r="A3514" s="18" t="s">
        <v>4144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hidden="1" customHeight="1">
      <c r="A3515" s="18" t="s">
        <v>4145</v>
      </c>
      <c r="B3515" s="19"/>
      <c r="C3515" s="19"/>
      <c r="D3515" s="60"/>
      <c r="E3515" s="19"/>
      <c r="F3515" s="21"/>
      <c r="G3515" s="19"/>
      <c r="H3515" s="25">
        <f t="shared" si="351"/>
        <v>0</v>
      </c>
      <c r="I3515" s="25" t="str">
        <f t="shared" si="352"/>
        <v>Non-M</v>
      </c>
      <c r="J3515" s="87"/>
      <c r="K3515" s="76"/>
    </row>
    <row r="3516" spans="1:11" ht="41.25" hidden="1" customHeight="1">
      <c r="A3516" s="18" t="s">
        <v>4146</v>
      </c>
      <c r="B3516" s="19"/>
      <c r="C3516" s="19"/>
      <c r="D3516" s="60"/>
      <c r="E3516" s="19"/>
      <c r="F3516" s="21"/>
      <c r="G3516" s="19"/>
      <c r="H3516" s="25">
        <f t="shared" si="351"/>
        <v>0</v>
      </c>
      <c r="I3516" s="25" t="str">
        <f t="shared" si="352"/>
        <v>Non-M</v>
      </c>
      <c r="J3516" s="87"/>
      <c r="K3516" s="76"/>
    </row>
    <row r="3517" spans="1:11" ht="41.25" hidden="1" customHeight="1">
      <c r="A3517" s="18" t="s">
        <v>4147</v>
      </c>
      <c r="B3517" s="19"/>
      <c r="C3517" s="19"/>
      <c r="D3517" s="60"/>
      <c r="E3517" s="19"/>
      <c r="F3517" s="21"/>
      <c r="G3517" s="19"/>
      <c r="H3517" s="25">
        <f t="shared" si="351"/>
        <v>0</v>
      </c>
      <c r="I3517" s="25" t="str">
        <f t="shared" si="352"/>
        <v>Non-M</v>
      </c>
      <c r="J3517" s="87"/>
      <c r="K3517" s="76"/>
    </row>
    <row r="3518" spans="1:11" ht="41.25" hidden="1" customHeight="1">
      <c r="A3518" s="18" t="s">
        <v>4148</v>
      </c>
      <c r="B3518" s="19"/>
      <c r="C3518" s="19"/>
      <c r="D3518" s="60"/>
      <c r="E3518" s="19"/>
      <c r="F3518" s="21"/>
      <c r="G3518" s="19"/>
      <c r="H3518" s="25">
        <f t="shared" si="351"/>
        <v>0</v>
      </c>
      <c r="I3518" s="25" t="str">
        <f t="shared" si="352"/>
        <v>Non-M</v>
      </c>
      <c r="J3518" s="87"/>
      <c r="K3518" s="76"/>
    </row>
    <row r="3519" spans="1:11" ht="41.25" hidden="1" customHeight="1">
      <c r="A3519" s="18" t="s">
        <v>4149</v>
      </c>
      <c r="B3519" s="19"/>
      <c r="C3519" s="19"/>
      <c r="D3519" s="60"/>
      <c r="E3519" s="19"/>
      <c r="F3519" s="21"/>
      <c r="G3519" s="19"/>
      <c r="H3519" s="25">
        <f t="shared" si="351"/>
        <v>0</v>
      </c>
      <c r="I3519" s="25" t="str">
        <f t="shared" si="352"/>
        <v>Non-M</v>
      </c>
      <c r="J3519" s="87"/>
      <c r="K3519" s="76"/>
    </row>
    <row r="3520" spans="1:11" ht="41.25" hidden="1" customHeight="1">
      <c r="A3520" s="18" t="s">
        <v>4150</v>
      </c>
      <c r="B3520" s="19"/>
      <c r="C3520" s="19"/>
      <c r="D3520" s="60"/>
      <c r="E3520" s="19"/>
      <c r="F3520" s="21"/>
      <c r="G3520" s="19"/>
      <c r="H3520" s="25">
        <f t="shared" si="351"/>
        <v>0</v>
      </c>
      <c r="I3520" s="25" t="str">
        <f t="shared" si="352"/>
        <v>Non-M</v>
      </c>
      <c r="J3520" s="87"/>
      <c r="K3520" s="76"/>
    </row>
    <row r="3521" spans="1:11" ht="41.25" hidden="1" customHeight="1">
      <c r="A3521" s="18" t="s">
        <v>4151</v>
      </c>
      <c r="B3521" s="19"/>
      <c r="C3521" s="19"/>
      <c r="D3521" s="60"/>
      <c r="E3521" s="19"/>
      <c r="F3521" s="21"/>
      <c r="G3521" s="19"/>
      <c r="H3521" s="25">
        <f t="shared" si="351"/>
        <v>0</v>
      </c>
      <c r="I3521" s="25" t="str">
        <f t="shared" si="352"/>
        <v>Non-M</v>
      </c>
      <c r="J3521" s="87"/>
      <c r="K3521" s="76"/>
    </row>
    <row r="3522" spans="1:11" ht="41.25" hidden="1" customHeight="1">
      <c r="A3522" s="18" t="s">
        <v>4152</v>
      </c>
      <c r="B3522" s="19"/>
      <c r="C3522" s="19"/>
      <c r="D3522" s="60"/>
      <c r="E3522" s="19"/>
      <c r="F3522" s="21"/>
      <c r="G3522" s="19"/>
      <c r="H3522" s="25">
        <f t="shared" si="351"/>
        <v>0</v>
      </c>
      <c r="I3522" s="25" t="str">
        <f t="shared" si="352"/>
        <v>Non-M</v>
      </c>
      <c r="J3522" s="87"/>
      <c r="K3522" s="76"/>
    </row>
    <row r="3523" spans="1:11" ht="41.25" hidden="1" customHeight="1">
      <c r="A3523" s="18" t="s">
        <v>4153</v>
      </c>
      <c r="B3523" s="19"/>
      <c r="C3523" s="19"/>
      <c r="D3523" s="60"/>
      <c r="E3523" s="19"/>
      <c r="F3523" s="21"/>
      <c r="G3523" s="19"/>
      <c r="H3523" s="25">
        <f t="shared" si="351"/>
        <v>0</v>
      </c>
      <c r="I3523" s="25" t="str">
        <f t="shared" si="352"/>
        <v>Non-M</v>
      </c>
      <c r="J3523" s="87"/>
      <c r="K3523" s="76"/>
    </row>
    <row r="3524" spans="1:11" ht="41.25" hidden="1" customHeight="1">
      <c r="A3524" s="18" t="s">
        <v>4154</v>
      </c>
      <c r="B3524" s="19"/>
      <c r="C3524" s="19"/>
      <c r="D3524" s="60"/>
      <c r="E3524" s="19"/>
      <c r="F3524" s="21"/>
      <c r="G3524" s="19"/>
      <c r="H3524" s="25">
        <f t="shared" si="351"/>
        <v>0</v>
      </c>
      <c r="I3524" s="25" t="str">
        <f t="shared" si="352"/>
        <v>Non-M</v>
      </c>
      <c r="J3524" s="87"/>
      <c r="K3524" s="76"/>
    </row>
    <row r="3525" spans="1:11" ht="41.25" hidden="1" customHeight="1">
      <c r="A3525" s="18" t="s">
        <v>4155</v>
      </c>
      <c r="B3525" s="19"/>
      <c r="C3525" s="19"/>
      <c r="D3525" s="60"/>
      <c r="E3525" s="19"/>
      <c r="F3525" s="21"/>
      <c r="G3525" s="19"/>
      <c r="H3525" s="25">
        <f t="shared" si="351"/>
        <v>0</v>
      </c>
      <c r="I3525" s="25" t="str">
        <f t="shared" si="352"/>
        <v>Non-M</v>
      </c>
      <c r="J3525" s="87"/>
      <c r="K3525" s="76"/>
    </row>
    <row r="3526" spans="1:11" ht="41.25" hidden="1" customHeight="1">
      <c r="A3526" s="18" t="s">
        <v>4156</v>
      </c>
      <c r="B3526" s="19"/>
      <c r="C3526" s="19"/>
      <c r="D3526" s="60"/>
      <c r="E3526" s="19"/>
      <c r="F3526" s="21"/>
      <c r="G3526" s="19"/>
      <c r="H3526" s="25">
        <f t="shared" si="351"/>
        <v>0</v>
      </c>
      <c r="I3526" s="25" t="str">
        <f t="shared" si="352"/>
        <v>Non-M</v>
      </c>
      <c r="J3526" s="87"/>
      <c r="K3526" s="76"/>
    </row>
    <row r="3527" spans="1:11" ht="41.25" hidden="1" customHeight="1">
      <c r="A3527" s="18" t="s">
        <v>4157</v>
      </c>
      <c r="B3527" s="19"/>
      <c r="C3527" s="19"/>
      <c r="D3527" s="60"/>
      <c r="E3527" s="19"/>
      <c r="F3527" s="21"/>
      <c r="G3527" s="19"/>
      <c r="H3527" s="25">
        <f t="shared" si="351"/>
        <v>0</v>
      </c>
      <c r="I3527" s="25" t="str">
        <f t="shared" si="352"/>
        <v>Non-M</v>
      </c>
      <c r="J3527" s="87"/>
      <c r="K3527" s="76"/>
    </row>
    <row r="3528" spans="1:11" ht="41.25" hidden="1" customHeight="1">
      <c r="A3528" s="18" t="s">
        <v>4158</v>
      </c>
      <c r="B3528" s="19"/>
      <c r="C3528" s="19"/>
      <c r="D3528" s="60"/>
      <c r="E3528" s="19"/>
      <c r="F3528" s="21"/>
      <c r="G3528" s="19"/>
      <c r="H3528" s="25">
        <f t="shared" si="351"/>
        <v>0</v>
      </c>
      <c r="I3528" s="25" t="str">
        <f t="shared" si="352"/>
        <v>Non-M</v>
      </c>
      <c r="J3528" s="87"/>
      <c r="K3528" s="76"/>
    </row>
    <row r="3529" spans="1:11" ht="41.25" hidden="1" customHeight="1">
      <c r="A3529" s="18" t="s">
        <v>4159</v>
      </c>
      <c r="B3529" s="19"/>
      <c r="C3529" s="19"/>
      <c r="D3529" s="60"/>
      <c r="E3529" s="19"/>
      <c r="F3529" s="21"/>
      <c r="G3529" s="19"/>
      <c r="H3529" s="25">
        <f t="shared" ref="H3529:H3592" si="353">IF(RIGHT(G3529,1)="M", LEFT(G3529,LEN(G3529)-1), G3529)</f>
        <v>0</v>
      </c>
      <c r="I3529" s="25" t="str">
        <f t="shared" ref="I3529:I3592" si="354">IF(RIGHT(G3529,1)="M","M","Non-M")</f>
        <v>Non-M</v>
      </c>
      <c r="J3529" s="87"/>
      <c r="K3529" s="76"/>
    </row>
    <row r="3530" spans="1:11" ht="41.25" hidden="1" customHeight="1">
      <c r="A3530" s="18" t="s">
        <v>4160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hidden="1" customHeight="1">
      <c r="A3531" s="18" t="s">
        <v>4161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hidden="1" customHeight="1">
      <c r="A3532" s="18" t="s">
        <v>4162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hidden="1" customHeight="1">
      <c r="A3533" s="18" t="s">
        <v>4163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hidden="1" customHeight="1">
      <c r="A3534" s="18" t="s">
        <v>4164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hidden="1" customHeight="1">
      <c r="A3535" s="18" t="s">
        <v>4165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hidden="1" customHeight="1">
      <c r="A3536" s="18" t="s">
        <v>4166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hidden="1" customHeight="1">
      <c r="A3537" s="18" t="s">
        <v>4167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hidden="1" customHeight="1">
      <c r="A3538" s="18" t="s">
        <v>4168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hidden="1" customHeight="1">
      <c r="A3539" s="18" t="s">
        <v>4169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hidden="1" customHeight="1">
      <c r="A3540" s="18" t="s">
        <v>4170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hidden="1" customHeight="1">
      <c r="A3541" s="18" t="s">
        <v>4171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hidden="1" customHeight="1">
      <c r="A3542" s="18" t="s">
        <v>4172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hidden="1" customHeight="1">
      <c r="A3543" s="18" t="s">
        <v>4173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hidden="1" customHeight="1">
      <c r="A3544" s="18" t="s">
        <v>4174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hidden="1" customHeight="1">
      <c r="A3545" s="18" t="s">
        <v>4175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hidden="1" customHeight="1">
      <c r="A3546" s="18" t="s">
        <v>4176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hidden="1" customHeight="1">
      <c r="A3547" s="18" t="s">
        <v>4177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hidden="1" customHeight="1">
      <c r="A3548" s="18" t="s">
        <v>4178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hidden="1" customHeight="1">
      <c r="A3549" s="18" t="s">
        <v>4179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hidden="1" customHeight="1">
      <c r="A3550" s="18" t="s">
        <v>4180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hidden="1" customHeight="1">
      <c r="A3551" s="18" t="s">
        <v>4181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hidden="1" customHeight="1">
      <c r="A3552" s="18" t="s">
        <v>4182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hidden="1" customHeight="1">
      <c r="A3553" s="18" t="s">
        <v>4183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hidden="1" customHeight="1">
      <c r="A3554" s="18" t="s">
        <v>4184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hidden="1" customHeight="1">
      <c r="A3555" s="18" t="s">
        <v>4185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hidden="1" customHeight="1">
      <c r="A3556" s="18" t="s">
        <v>4186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hidden="1" customHeight="1">
      <c r="A3557" s="18" t="s">
        <v>4187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hidden="1" customHeight="1">
      <c r="A3558" s="18" t="s">
        <v>4188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hidden="1" customHeight="1">
      <c r="A3559" s="18" t="s">
        <v>4189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hidden="1" customHeight="1">
      <c r="A3560" s="18" t="s">
        <v>4190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hidden="1" customHeight="1">
      <c r="A3561" s="18" t="s">
        <v>4191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hidden="1" customHeight="1">
      <c r="A3562" s="18" t="s">
        <v>4192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hidden="1" customHeight="1">
      <c r="A3563" s="18" t="s">
        <v>4193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hidden="1" customHeight="1">
      <c r="A3564" s="18" t="s">
        <v>4194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hidden="1" customHeight="1">
      <c r="A3565" s="18" t="s">
        <v>4195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hidden="1" customHeight="1">
      <c r="A3566" s="18" t="s">
        <v>4196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hidden="1" customHeight="1">
      <c r="A3567" s="18" t="s">
        <v>4197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hidden="1" customHeight="1">
      <c r="A3568" s="18" t="s">
        <v>4198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hidden="1" customHeight="1">
      <c r="A3569" s="18" t="s">
        <v>4199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hidden="1" customHeight="1">
      <c r="A3570" s="18" t="s">
        <v>4200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hidden="1" customHeight="1">
      <c r="A3571" s="18" t="s">
        <v>4201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hidden="1" customHeight="1">
      <c r="A3572" s="18" t="s">
        <v>4202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hidden="1" customHeight="1">
      <c r="A3573" s="18" t="s">
        <v>4203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hidden="1" customHeight="1">
      <c r="A3574" s="18" t="s">
        <v>4204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hidden="1" customHeight="1">
      <c r="A3575" s="18" t="s">
        <v>4205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hidden="1" customHeight="1">
      <c r="A3576" s="18" t="s">
        <v>4206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hidden="1" customHeight="1">
      <c r="A3577" s="18" t="s">
        <v>4207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hidden="1" customHeight="1">
      <c r="A3578" s="18" t="s">
        <v>4208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hidden="1" customHeight="1">
      <c r="A3579" s="18" t="s">
        <v>4209</v>
      </c>
      <c r="B3579" s="19"/>
      <c r="C3579" s="19"/>
      <c r="D3579" s="60"/>
      <c r="E3579" s="19"/>
      <c r="F3579" s="21"/>
      <c r="G3579" s="19"/>
      <c r="H3579" s="25">
        <f t="shared" si="353"/>
        <v>0</v>
      </c>
      <c r="I3579" s="25" t="str">
        <f t="shared" si="354"/>
        <v>Non-M</v>
      </c>
      <c r="J3579" s="87"/>
      <c r="K3579" s="76"/>
    </row>
    <row r="3580" spans="1:11" ht="41.25" hidden="1" customHeight="1">
      <c r="A3580" s="18" t="s">
        <v>4210</v>
      </c>
      <c r="B3580" s="19"/>
      <c r="C3580" s="19"/>
      <c r="D3580" s="60"/>
      <c r="E3580" s="19"/>
      <c r="F3580" s="21"/>
      <c r="G3580" s="19"/>
      <c r="H3580" s="25">
        <f t="shared" si="353"/>
        <v>0</v>
      </c>
      <c r="I3580" s="25" t="str">
        <f t="shared" si="354"/>
        <v>Non-M</v>
      </c>
      <c r="J3580" s="87"/>
      <c r="K3580" s="76"/>
    </row>
    <row r="3581" spans="1:11" ht="41.25" hidden="1" customHeight="1">
      <c r="A3581" s="18" t="s">
        <v>4211</v>
      </c>
      <c r="B3581" s="19"/>
      <c r="C3581" s="19"/>
      <c r="D3581" s="60"/>
      <c r="E3581" s="19"/>
      <c r="F3581" s="21"/>
      <c r="G3581" s="19"/>
      <c r="H3581" s="25">
        <f t="shared" si="353"/>
        <v>0</v>
      </c>
      <c r="I3581" s="25" t="str">
        <f t="shared" si="354"/>
        <v>Non-M</v>
      </c>
      <c r="J3581" s="87"/>
      <c r="K3581" s="76"/>
    </row>
    <row r="3582" spans="1:11" ht="41.25" hidden="1" customHeight="1">
      <c r="A3582" s="18" t="s">
        <v>4212</v>
      </c>
      <c r="B3582" s="19"/>
      <c r="C3582" s="19"/>
      <c r="D3582" s="60"/>
      <c r="E3582" s="19"/>
      <c r="F3582" s="21"/>
      <c r="G3582" s="19"/>
      <c r="H3582" s="25">
        <f t="shared" si="353"/>
        <v>0</v>
      </c>
      <c r="I3582" s="25" t="str">
        <f t="shared" si="354"/>
        <v>Non-M</v>
      </c>
      <c r="J3582" s="87"/>
      <c r="K3582" s="76"/>
    </row>
    <row r="3583" spans="1:11" ht="41.25" hidden="1" customHeight="1">
      <c r="A3583" s="18" t="s">
        <v>4213</v>
      </c>
      <c r="B3583" s="19"/>
      <c r="C3583" s="19"/>
      <c r="D3583" s="60"/>
      <c r="E3583" s="19"/>
      <c r="F3583" s="21"/>
      <c r="G3583" s="19"/>
      <c r="H3583" s="25">
        <f t="shared" si="353"/>
        <v>0</v>
      </c>
      <c r="I3583" s="25" t="str">
        <f t="shared" si="354"/>
        <v>Non-M</v>
      </c>
      <c r="J3583" s="87"/>
      <c r="K3583" s="76"/>
    </row>
    <row r="3584" spans="1:11" ht="41.25" hidden="1" customHeight="1">
      <c r="A3584" s="18" t="s">
        <v>4214</v>
      </c>
      <c r="B3584" s="19"/>
      <c r="C3584" s="19"/>
      <c r="D3584" s="60"/>
      <c r="E3584" s="19"/>
      <c r="F3584" s="21"/>
      <c r="G3584" s="19"/>
      <c r="H3584" s="25">
        <f t="shared" si="353"/>
        <v>0</v>
      </c>
      <c r="I3584" s="25" t="str">
        <f t="shared" si="354"/>
        <v>Non-M</v>
      </c>
      <c r="J3584" s="87"/>
      <c r="K3584" s="76"/>
    </row>
    <row r="3585" spans="1:11" ht="41.25" hidden="1" customHeight="1">
      <c r="A3585" s="18" t="s">
        <v>4215</v>
      </c>
      <c r="B3585" s="19"/>
      <c r="C3585" s="19"/>
      <c r="D3585" s="60"/>
      <c r="E3585" s="19"/>
      <c r="F3585" s="21"/>
      <c r="G3585" s="19"/>
      <c r="H3585" s="25">
        <f t="shared" si="353"/>
        <v>0</v>
      </c>
      <c r="I3585" s="25" t="str">
        <f t="shared" si="354"/>
        <v>Non-M</v>
      </c>
      <c r="J3585" s="87"/>
      <c r="K3585" s="76"/>
    </row>
    <row r="3586" spans="1:11" ht="41.25" hidden="1" customHeight="1">
      <c r="A3586" s="18" t="s">
        <v>4216</v>
      </c>
      <c r="B3586" s="19"/>
      <c r="C3586" s="19"/>
      <c r="D3586" s="60"/>
      <c r="E3586" s="19"/>
      <c r="F3586" s="21"/>
      <c r="G3586" s="19"/>
      <c r="H3586" s="25">
        <f t="shared" si="353"/>
        <v>0</v>
      </c>
      <c r="I3586" s="25" t="str">
        <f t="shared" si="354"/>
        <v>Non-M</v>
      </c>
      <c r="J3586" s="87"/>
      <c r="K3586" s="76"/>
    </row>
    <row r="3587" spans="1:11" ht="41.25" hidden="1" customHeight="1">
      <c r="A3587" s="18" t="s">
        <v>4217</v>
      </c>
      <c r="B3587" s="19"/>
      <c r="C3587" s="19"/>
      <c r="D3587" s="60"/>
      <c r="E3587" s="19"/>
      <c r="F3587" s="21"/>
      <c r="G3587" s="19"/>
      <c r="H3587" s="25">
        <f t="shared" si="353"/>
        <v>0</v>
      </c>
      <c r="I3587" s="25" t="str">
        <f t="shared" si="354"/>
        <v>Non-M</v>
      </c>
      <c r="J3587" s="87"/>
      <c r="K3587" s="76"/>
    </row>
    <row r="3588" spans="1:11" ht="41.25" hidden="1" customHeight="1">
      <c r="A3588" s="18" t="s">
        <v>4218</v>
      </c>
      <c r="B3588" s="19"/>
      <c r="C3588" s="19"/>
      <c r="D3588" s="60"/>
      <c r="E3588" s="19"/>
      <c r="F3588" s="21"/>
      <c r="G3588" s="19"/>
      <c r="H3588" s="25">
        <f t="shared" si="353"/>
        <v>0</v>
      </c>
      <c r="I3588" s="25" t="str">
        <f t="shared" si="354"/>
        <v>Non-M</v>
      </c>
      <c r="J3588" s="87"/>
      <c r="K3588" s="76"/>
    </row>
    <row r="3589" spans="1:11" ht="41.25" hidden="1" customHeight="1">
      <c r="A3589" s="18" t="s">
        <v>4219</v>
      </c>
      <c r="B3589" s="19"/>
      <c r="C3589" s="19"/>
      <c r="D3589" s="60"/>
      <c r="E3589" s="19"/>
      <c r="F3589" s="21"/>
      <c r="G3589" s="19"/>
      <c r="H3589" s="25">
        <f t="shared" si="353"/>
        <v>0</v>
      </c>
      <c r="I3589" s="25" t="str">
        <f t="shared" si="354"/>
        <v>Non-M</v>
      </c>
      <c r="J3589" s="87"/>
      <c r="K3589" s="76"/>
    </row>
    <row r="3590" spans="1:11" ht="41.25" hidden="1" customHeight="1">
      <c r="A3590" s="18" t="s">
        <v>4220</v>
      </c>
      <c r="B3590" s="19"/>
      <c r="C3590" s="19"/>
      <c r="D3590" s="60"/>
      <c r="E3590" s="19"/>
      <c r="F3590" s="21"/>
      <c r="G3590" s="19"/>
      <c r="H3590" s="25">
        <f t="shared" si="353"/>
        <v>0</v>
      </c>
      <c r="I3590" s="25" t="str">
        <f t="shared" si="354"/>
        <v>Non-M</v>
      </c>
      <c r="J3590" s="87"/>
      <c r="K3590" s="76"/>
    </row>
    <row r="3591" spans="1:11" ht="41.25" hidden="1" customHeight="1">
      <c r="A3591" s="18" t="s">
        <v>4221</v>
      </c>
      <c r="B3591" s="19"/>
      <c r="C3591" s="19"/>
      <c r="D3591" s="60"/>
      <c r="E3591" s="19"/>
      <c r="F3591" s="21"/>
      <c r="G3591" s="19"/>
      <c r="H3591" s="25">
        <f t="shared" si="353"/>
        <v>0</v>
      </c>
      <c r="I3591" s="25" t="str">
        <f t="shared" si="354"/>
        <v>Non-M</v>
      </c>
      <c r="J3591" s="87"/>
      <c r="K3591" s="76"/>
    </row>
    <row r="3592" spans="1:11" ht="41.25" hidden="1" customHeight="1">
      <c r="A3592" s="18" t="s">
        <v>4222</v>
      </c>
      <c r="B3592" s="19"/>
      <c r="C3592" s="19"/>
      <c r="D3592" s="60"/>
      <c r="E3592" s="19"/>
      <c r="F3592" s="21"/>
      <c r="G3592" s="19"/>
      <c r="H3592" s="25">
        <f t="shared" si="353"/>
        <v>0</v>
      </c>
      <c r="I3592" s="25" t="str">
        <f t="shared" si="354"/>
        <v>Non-M</v>
      </c>
      <c r="J3592" s="87"/>
      <c r="K3592" s="76"/>
    </row>
    <row r="3593" spans="1:11" ht="41.25" hidden="1" customHeight="1">
      <c r="A3593" s="18" t="s">
        <v>4223</v>
      </c>
      <c r="B3593" s="19"/>
      <c r="C3593" s="19"/>
      <c r="D3593" s="60"/>
      <c r="E3593" s="19"/>
      <c r="F3593" s="21"/>
      <c r="G3593" s="19"/>
      <c r="H3593" s="25">
        <f t="shared" ref="H3593:H3656" si="355">IF(RIGHT(G3593,1)="M", LEFT(G3593,LEN(G3593)-1), G3593)</f>
        <v>0</v>
      </c>
      <c r="I3593" s="25" t="str">
        <f t="shared" ref="I3593:I3656" si="356">IF(RIGHT(G3593,1)="M","M","Non-M")</f>
        <v>Non-M</v>
      </c>
      <c r="J3593" s="87"/>
      <c r="K3593" s="76"/>
    </row>
    <row r="3594" spans="1:11" ht="41.25" hidden="1" customHeight="1">
      <c r="A3594" s="18" t="s">
        <v>4224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hidden="1" customHeight="1">
      <c r="A3595" s="18" t="s">
        <v>4225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hidden="1" customHeight="1">
      <c r="A3596" s="18" t="s">
        <v>4226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hidden="1" customHeight="1">
      <c r="A3597" s="18" t="s">
        <v>4227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hidden="1" customHeight="1">
      <c r="A3598" s="18" t="s">
        <v>4228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hidden="1" customHeight="1">
      <c r="A3599" s="18" t="s">
        <v>4229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hidden="1" customHeight="1">
      <c r="A3600" s="18" t="s">
        <v>4230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hidden="1" customHeight="1">
      <c r="A3601" s="18" t="s">
        <v>4231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hidden="1" customHeight="1">
      <c r="A3602" s="18" t="s">
        <v>4232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hidden="1" customHeight="1">
      <c r="A3603" s="18" t="s">
        <v>4233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hidden="1" customHeight="1">
      <c r="A3604" s="18" t="s">
        <v>4234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hidden="1" customHeight="1">
      <c r="A3605" s="18" t="s">
        <v>4235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hidden="1" customHeight="1">
      <c r="A3606" s="18" t="s">
        <v>4236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hidden="1" customHeight="1">
      <c r="A3607" s="18" t="s">
        <v>4237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hidden="1" customHeight="1">
      <c r="A3608" s="18" t="s">
        <v>4238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hidden="1" customHeight="1">
      <c r="A3609" s="18" t="s">
        <v>4239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hidden="1" customHeight="1">
      <c r="A3610" s="18" t="s">
        <v>4240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hidden="1" customHeight="1">
      <c r="A3611" s="18" t="s">
        <v>4241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hidden="1" customHeight="1">
      <c r="A3612" s="18" t="s">
        <v>4242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hidden="1" customHeight="1">
      <c r="A3613" s="18" t="s">
        <v>4243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hidden="1" customHeight="1">
      <c r="A3614" s="18" t="s">
        <v>4244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hidden="1" customHeight="1">
      <c r="A3615" s="18" t="s">
        <v>4245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hidden="1" customHeight="1">
      <c r="A3616" s="18" t="s">
        <v>4246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hidden="1" customHeight="1">
      <c r="A3617" s="18" t="s">
        <v>4247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hidden="1" customHeight="1">
      <c r="A3618" s="18" t="s">
        <v>4248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hidden="1" customHeight="1">
      <c r="A3619" s="18" t="s">
        <v>4249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hidden="1" customHeight="1">
      <c r="A3620" s="18" t="s">
        <v>4250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hidden="1" customHeight="1">
      <c r="A3621" s="18" t="s">
        <v>4251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hidden="1" customHeight="1">
      <c r="A3622" s="18" t="s">
        <v>4252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hidden="1" customHeight="1">
      <c r="A3623" s="18" t="s">
        <v>4253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hidden="1" customHeight="1">
      <c r="A3624" s="18" t="s">
        <v>4254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hidden="1" customHeight="1">
      <c r="A3625" s="18" t="s">
        <v>4255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hidden="1" customHeight="1">
      <c r="A3626" s="18" t="s">
        <v>4256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hidden="1" customHeight="1">
      <c r="A3627" s="18" t="s">
        <v>4257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hidden="1" customHeight="1">
      <c r="A3628" s="18" t="s">
        <v>4258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hidden="1" customHeight="1">
      <c r="A3629" s="18" t="s">
        <v>4259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hidden="1" customHeight="1">
      <c r="A3630" s="18" t="s">
        <v>4260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hidden="1" customHeight="1">
      <c r="A3631" s="18" t="s">
        <v>4261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hidden="1" customHeight="1">
      <c r="A3632" s="18" t="s">
        <v>4262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hidden="1" customHeight="1">
      <c r="A3633" s="18" t="s">
        <v>4263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hidden="1" customHeight="1">
      <c r="A3634" s="18" t="s">
        <v>4264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hidden="1" customHeight="1">
      <c r="A3635" s="18" t="s">
        <v>4265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hidden="1" customHeight="1">
      <c r="A3636" s="18" t="s">
        <v>4266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hidden="1" customHeight="1">
      <c r="A3637" s="18" t="s">
        <v>4267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hidden="1" customHeight="1">
      <c r="A3638" s="18" t="s">
        <v>4268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hidden="1" customHeight="1">
      <c r="A3639" s="18" t="s">
        <v>4269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hidden="1" customHeight="1">
      <c r="A3640" s="18" t="s">
        <v>4270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hidden="1" customHeight="1">
      <c r="A3641" s="18" t="s">
        <v>4271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hidden="1" customHeight="1">
      <c r="A3642" s="18" t="s">
        <v>4272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hidden="1" customHeight="1">
      <c r="A3643" s="18" t="s">
        <v>4273</v>
      </c>
      <c r="B3643" s="19"/>
      <c r="C3643" s="19"/>
      <c r="D3643" s="60"/>
      <c r="E3643" s="19"/>
      <c r="F3643" s="21"/>
      <c r="G3643" s="19"/>
      <c r="H3643" s="25">
        <f t="shared" si="355"/>
        <v>0</v>
      </c>
      <c r="I3643" s="25" t="str">
        <f t="shared" si="356"/>
        <v>Non-M</v>
      </c>
      <c r="J3643" s="87"/>
      <c r="K3643" s="76"/>
    </row>
    <row r="3644" spans="1:11" ht="41.25" hidden="1" customHeight="1">
      <c r="A3644" s="18" t="s">
        <v>4274</v>
      </c>
      <c r="B3644" s="19"/>
      <c r="C3644" s="19"/>
      <c r="D3644" s="60"/>
      <c r="E3644" s="19"/>
      <c r="F3644" s="21"/>
      <c r="G3644" s="19"/>
      <c r="H3644" s="25">
        <f t="shared" si="355"/>
        <v>0</v>
      </c>
      <c r="I3644" s="25" t="str">
        <f t="shared" si="356"/>
        <v>Non-M</v>
      </c>
      <c r="J3644" s="87"/>
      <c r="K3644" s="76"/>
    </row>
    <row r="3645" spans="1:11" ht="41.25" hidden="1" customHeight="1">
      <c r="A3645" s="18" t="s">
        <v>4275</v>
      </c>
      <c r="B3645" s="19"/>
      <c r="C3645" s="19"/>
      <c r="D3645" s="60"/>
      <c r="E3645" s="19"/>
      <c r="F3645" s="21"/>
      <c r="G3645" s="19"/>
      <c r="H3645" s="25">
        <f t="shared" si="355"/>
        <v>0</v>
      </c>
      <c r="I3645" s="25" t="str">
        <f t="shared" si="356"/>
        <v>Non-M</v>
      </c>
      <c r="J3645" s="87"/>
      <c r="K3645" s="76"/>
    </row>
    <row r="3646" spans="1:11" ht="41.25" hidden="1" customHeight="1">
      <c r="A3646" s="18" t="s">
        <v>4276</v>
      </c>
      <c r="B3646" s="19"/>
      <c r="C3646" s="19"/>
      <c r="D3646" s="60"/>
      <c r="E3646" s="19"/>
      <c r="F3646" s="21"/>
      <c r="G3646" s="19"/>
      <c r="H3646" s="25">
        <f t="shared" si="355"/>
        <v>0</v>
      </c>
      <c r="I3646" s="25" t="str">
        <f t="shared" si="356"/>
        <v>Non-M</v>
      </c>
      <c r="J3646" s="87"/>
      <c r="K3646" s="76"/>
    </row>
    <row r="3647" spans="1:11" ht="41.25" hidden="1" customHeight="1">
      <c r="A3647" s="18" t="s">
        <v>4277</v>
      </c>
      <c r="B3647" s="19"/>
      <c r="C3647" s="19"/>
      <c r="D3647" s="60"/>
      <c r="E3647" s="19"/>
      <c r="F3647" s="21"/>
      <c r="G3647" s="19"/>
      <c r="H3647" s="25">
        <f t="shared" si="355"/>
        <v>0</v>
      </c>
      <c r="I3647" s="25" t="str">
        <f t="shared" si="356"/>
        <v>Non-M</v>
      </c>
      <c r="J3647" s="87"/>
      <c r="K3647" s="76"/>
    </row>
    <row r="3648" spans="1:11" ht="41.25" hidden="1" customHeight="1">
      <c r="A3648" s="18" t="s">
        <v>4278</v>
      </c>
      <c r="B3648" s="19"/>
      <c r="C3648" s="19"/>
      <c r="D3648" s="60"/>
      <c r="E3648" s="19"/>
      <c r="F3648" s="21"/>
      <c r="G3648" s="19"/>
      <c r="H3648" s="25">
        <f t="shared" si="355"/>
        <v>0</v>
      </c>
      <c r="I3648" s="25" t="str">
        <f t="shared" si="356"/>
        <v>Non-M</v>
      </c>
      <c r="J3648" s="87"/>
      <c r="K3648" s="76"/>
    </row>
    <row r="3649" spans="1:11" ht="41.25" hidden="1" customHeight="1">
      <c r="A3649" s="18" t="s">
        <v>4279</v>
      </c>
      <c r="B3649" s="19"/>
      <c r="C3649" s="19"/>
      <c r="D3649" s="60"/>
      <c r="E3649" s="19"/>
      <c r="F3649" s="21"/>
      <c r="G3649" s="19"/>
      <c r="H3649" s="25">
        <f t="shared" si="355"/>
        <v>0</v>
      </c>
      <c r="I3649" s="25" t="str">
        <f t="shared" si="356"/>
        <v>Non-M</v>
      </c>
      <c r="J3649" s="87"/>
      <c r="K3649" s="76"/>
    </row>
    <row r="3650" spans="1:11" ht="41.25" hidden="1" customHeight="1">
      <c r="A3650" s="18" t="s">
        <v>4280</v>
      </c>
      <c r="B3650" s="19"/>
      <c r="C3650" s="19"/>
      <c r="D3650" s="60"/>
      <c r="E3650" s="19"/>
      <c r="F3650" s="21"/>
      <c r="G3650" s="19"/>
      <c r="H3650" s="25">
        <f t="shared" si="355"/>
        <v>0</v>
      </c>
      <c r="I3650" s="25" t="str">
        <f t="shared" si="356"/>
        <v>Non-M</v>
      </c>
      <c r="J3650" s="87"/>
      <c r="K3650" s="76"/>
    </row>
    <row r="3651" spans="1:11" ht="41.25" hidden="1" customHeight="1">
      <c r="A3651" s="18" t="s">
        <v>4281</v>
      </c>
      <c r="B3651" s="19"/>
      <c r="C3651" s="19"/>
      <c r="D3651" s="60"/>
      <c r="E3651" s="19"/>
      <c r="F3651" s="21"/>
      <c r="G3651" s="19"/>
      <c r="H3651" s="25">
        <f t="shared" si="355"/>
        <v>0</v>
      </c>
      <c r="I3651" s="25" t="str">
        <f t="shared" si="356"/>
        <v>Non-M</v>
      </c>
      <c r="J3651" s="87"/>
      <c r="K3651" s="76"/>
    </row>
    <row r="3652" spans="1:11" ht="41.25" hidden="1" customHeight="1">
      <c r="A3652" s="18" t="s">
        <v>4282</v>
      </c>
      <c r="B3652" s="19"/>
      <c r="C3652" s="19"/>
      <c r="D3652" s="60"/>
      <c r="E3652" s="19"/>
      <c r="F3652" s="21"/>
      <c r="G3652" s="19"/>
      <c r="H3652" s="25">
        <f t="shared" si="355"/>
        <v>0</v>
      </c>
      <c r="I3652" s="25" t="str">
        <f t="shared" si="356"/>
        <v>Non-M</v>
      </c>
      <c r="J3652" s="87"/>
      <c r="K3652" s="76"/>
    </row>
    <row r="3653" spans="1:11" ht="41.25" hidden="1" customHeight="1">
      <c r="A3653" s="18" t="s">
        <v>4283</v>
      </c>
      <c r="B3653" s="19"/>
      <c r="C3653" s="19"/>
      <c r="D3653" s="60"/>
      <c r="E3653" s="19"/>
      <c r="F3653" s="21"/>
      <c r="G3653" s="19"/>
      <c r="H3653" s="25">
        <f t="shared" si="355"/>
        <v>0</v>
      </c>
      <c r="I3653" s="25" t="str">
        <f t="shared" si="356"/>
        <v>Non-M</v>
      </c>
      <c r="J3653" s="87"/>
      <c r="K3653" s="76"/>
    </row>
    <row r="3654" spans="1:11" ht="41.25" hidden="1" customHeight="1">
      <c r="A3654" s="18" t="s">
        <v>4284</v>
      </c>
      <c r="B3654" s="19"/>
      <c r="C3654" s="19"/>
      <c r="D3654" s="60"/>
      <c r="E3654" s="19"/>
      <c r="F3654" s="21"/>
      <c r="G3654" s="19"/>
      <c r="H3654" s="25">
        <f t="shared" si="355"/>
        <v>0</v>
      </c>
      <c r="I3654" s="25" t="str">
        <f t="shared" si="356"/>
        <v>Non-M</v>
      </c>
      <c r="J3654" s="87"/>
      <c r="K3654" s="76"/>
    </row>
    <row r="3655" spans="1:11" ht="41.25" hidden="1" customHeight="1">
      <c r="A3655" s="18" t="s">
        <v>4285</v>
      </c>
      <c r="B3655" s="19"/>
      <c r="C3655" s="19"/>
      <c r="D3655" s="60"/>
      <c r="E3655" s="19"/>
      <c r="F3655" s="21"/>
      <c r="G3655" s="19"/>
      <c r="H3655" s="25">
        <f t="shared" si="355"/>
        <v>0</v>
      </c>
      <c r="I3655" s="25" t="str">
        <f t="shared" si="356"/>
        <v>Non-M</v>
      </c>
      <c r="J3655" s="87"/>
      <c r="K3655" s="76"/>
    </row>
    <row r="3656" spans="1:11" ht="41.25" hidden="1" customHeight="1">
      <c r="A3656" s="18" t="s">
        <v>4286</v>
      </c>
      <c r="B3656" s="19"/>
      <c r="C3656" s="19"/>
      <c r="D3656" s="60"/>
      <c r="E3656" s="19"/>
      <c r="F3656" s="21"/>
      <c r="G3656" s="19"/>
      <c r="H3656" s="25">
        <f t="shared" si="355"/>
        <v>0</v>
      </c>
      <c r="I3656" s="25" t="str">
        <f t="shared" si="356"/>
        <v>Non-M</v>
      </c>
      <c r="J3656" s="87"/>
      <c r="K3656" s="76"/>
    </row>
    <row r="3657" spans="1:11" ht="41.25" hidden="1" customHeight="1">
      <c r="A3657" s="18" t="s">
        <v>4287</v>
      </c>
      <c r="B3657" s="19"/>
      <c r="C3657" s="19"/>
      <c r="D3657" s="60"/>
      <c r="E3657" s="19"/>
      <c r="F3657" s="21"/>
      <c r="G3657" s="19"/>
      <c r="H3657" s="25">
        <f t="shared" ref="H3657:H3720" si="357">IF(RIGHT(G3657,1)="M", LEFT(G3657,LEN(G3657)-1), G3657)</f>
        <v>0</v>
      </c>
      <c r="I3657" s="25" t="str">
        <f t="shared" ref="I3657:I3720" si="358">IF(RIGHT(G3657,1)="M","M","Non-M")</f>
        <v>Non-M</v>
      </c>
      <c r="J3657" s="87"/>
      <c r="K3657" s="76"/>
    </row>
    <row r="3658" spans="1:11" ht="41.25" hidden="1" customHeight="1">
      <c r="A3658" s="18" t="s">
        <v>4288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hidden="1" customHeight="1">
      <c r="A3659" s="18" t="s">
        <v>4289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hidden="1" customHeight="1">
      <c r="A3660" s="18" t="s">
        <v>4290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hidden="1" customHeight="1">
      <c r="A3661" s="18" t="s">
        <v>4291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hidden="1" customHeight="1">
      <c r="A3662" s="18" t="s">
        <v>4292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hidden="1" customHeight="1">
      <c r="A3663" s="18" t="s">
        <v>4293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hidden="1" customHeight="1">
      <c r="A3664" s="18" t="s">
        <v>4294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hidden="1" customHeight="1">
      <c r="A3665" s="18" t="s">
        <v>4295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hidden="1" customHeight="1">
      <c r="A3666" s="18" t="s">
        <v>4296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hidden="1" customHeight="1">
      <c r="A3667" s="18" t="s">
        <v>4297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hidden="1" customHeight="1">
      <c r="A3668" s="18" t="s">
        <v>4298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hidden="1" customHeight="1">
      <c r="A3669" s="18" t="s">
        <v>4299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hidden="1" customHeight="1">
      <c r="A3670" s="18" t="s">
        <v>4300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hidden="1" customHeight="1">
      <c r="A3671" s="18" t="s">
        <v>4301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hidden="1" customHeight="1">
      <c r="A3672" s="18" t="s">
        <v>4302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hidden="1" customHeight="1">
      <c r="A3673" s="18" t="s">
        <v>4303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hidden="1" customHeight="1">
      <c r="A3674" s="18" t="s">
        <v>4304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hidden="1" customHeight="1">
      <c r="A3675" s="18" t="s">
        <v>4305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hidden="1" customHeight="1">
      <c r="A3676" s="18" t="s">
        <v>4306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hidden="1" customHeight="1">
      <c r="A3677" s="18" t="s">
        <v>4307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hidden="1" customHeight="1">
      <c r="A3678" s="18" t="s">
        <v>4308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hidden="1" customHeight="1">
      <c r="A3679" s="18" t="s">
        <v>4309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hidden="1" customHeight="1">
      <c r="A3680" s="18" t="s">
        <v>4310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hidden="1" customHeight="1">
      <c r="A3681" s="18" t="s">
        <v>4311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hidden="1" customHeight="1">
      <c r="A3682" s="18" t="s">
        <v>4312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hidden="1" customHeight="1">
      <c r="A3683" s="18" t="s">
        <v>4313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hidden="1" customHeight="1">
      <c r="A3684" s="18" t="s">
        <v>4314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hidden="1" customHeight="1">
      <c r="A3685" s="18" t="s">
        <v>4315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hidden="1" customHeight="1">
      <c r="A3686" s="18" t="s">
        <v>4316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hidden="1" customHeight="1">
      <c r="A3687" s="18" t="s">
        <v>4317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hidden="1" customHeight="1">
      <c r="A3688" s="18" t="s">
        <v>4318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hidden="1" customHeight="1">
      <c r="A3689" s="18" t="s">
        <v>4319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hidden="1" customHeight="1">
      <c r="A3690" s="18" t="s">
        <v>4320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hidden="1" customHeight="1">
      <c r="A3691" s="18" t="s">
        <v>4321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hidden="1" customHeight="1">
      <c r="A3692" s="18" t="s">
        <v>4322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hidden="1" customHeight="1">
      <c r="A3693" s="18" t="s">
        <v>4323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hidden="1" customHeight="1">
      <c r="A3694" s="18" t="s">
        <v>4324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hidden="1" customHeight="1">
      <c r="A3695" s="18" t="s">
        <v>4325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hidden="1" customHeight="1">
      <c r="A3696" s="18" t="s">
        <v>4326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hidden="1" customHeight="1">
      <c r="A3697" s="18" t="s">
        <v>4327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hidden="1" customHeight="1">
      <c r="A3698" s="18" t="s">
        <v>4328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hidden="1" customHeight="1">
      <c r="A3699" s="18" t="s">
        <v>4329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hidden="1" customHeight="1">
      <c r="A3700" s="18" t="s">
        <v>4330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hidden="1" customHeight="1">
      <c r="A3701" s="18" t="s">
        <v>4331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hidden="1" customHeight="1">
      <c r="A3702" s="18" t="s">
        <v>4332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hidden="1" customHeight="1">
      <c r="A3703" s="18" t="s">
        <v>4333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hidden="1" customHeight="1">
      <c r="A3704" s="18" t="s">
        <v>4334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hidden="1" customHeight="1">
      <c r="A3705" s="18" t="s">
        <v>4335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hidden="1" customHeight="1">
      <c r="A3706" s="18" t="s">
        <v>4336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hidden="1" customHeight="1">
      <c r="A3707" s="18" t="s">
        <v>4337</v>
      </c>
      <c r="B3707" s="19"/>
      <c r="C3707" s="19"/>
      <c r="D3707" s="60"/>
      <c r="E3707" s="19"/>
      <c r="F3707" s="21"/>
      <c r="G3707" s="19"/>
      <c r="H3707" s="25">
        <f t="shared" si="357"/>
        <v>0</v>
      </c>
      <c r="I3707" s="25" t="str">
        <f t="shared" si="358"/>
        <v>Non-M</v>
      </c>
      <c r="J3707" s="87"/>
      <c r="K3707" s="76"/>
    </row>
    <row r="3708" spans="1:11" ht="41.25" hidden="1" customHeight="1">
      <c r="A3708" s="18" t="s">
        <v>4338</v>
      </c>
      <c r="B3708" s="19"/>
      <c r="C3708" s="19"/>
      <c r="D3708" s="60"/>
      <c r="E3708" s="19"/>
      <c r="F3708" s="21"/>
      <c r="G3708" s="19"/>
      <c r="H3708" s="25">
        <f t="shared" si="357"/>
        <v>0</v>
      </c>
      <c r="I3708" s="25" t="str">
        <f t="shared" si="358"/>
        <v>Non-M</v>
      </c>
      <c r="J3708" s="87"/>
      <c r="K3708" s="76"/>
    </row>
    <row r="3709" spans="1:11" ht="41.25" hidden="1" customHeight="1">
      <c r="A3709" s="18" t="s">
        <v>4339</v>
      </c>
      <c r="B3709" s="19"/>
      <c r="C3709" s="19"/>
      <c r="D3709" s="60"/>
      <c r="E3709" s="19"/>
      <c r="F3709" s="21"/>
      <c r="G3709" s="19"/>
      <c r="H3709" s="25">
        <f t="shared" si="357"/>
        <v>0</v>
      </c>
      <c r="I3709" s="25" t="str">
        <f t="shared" si="358"/>
        <v>Non-M</v>
      </c>
      <c r="J3709" s="87"/>
      <c r="K3709" s="76"/>
    </row>
    <row r="3710" spans="1:11" ht="41.25" hidden="1" customHeight="1">
      <c r="A3710" s="18" t="s">
        <v>4340</v>
      </c>
      <c r="B3710" s="19"/>
      <c r="C3710" s="19"/>
      <c r="D3710" s="60"/>
      <c r="E3710" s="19"/>
      <c r="F3710" s="21"/>
      <c r="G3710" s="19"/>
      <c r="H3710" s="25">
        <f t="shared" si="357"/>
        <v>0</v>
      </c>
      <c r="I3710" s="25" t="str">
        <f t="shared" si="358"/>
        <v>Non-M</v>
      </c>
      <c r="J3710" s="87"/>
      <c r="K3710" s="76"/>
    </row>
    <row r="3711" spans="1:11" ht="41.25" hidden="1" customHeight="1">
      <c r="A3711" s="18" t="s">
        <v>4341</v>
      </c>
      <c r="B3711" s="19"/>
      <c r="C3711" s="19"/>
      <c r="D3711" s="60"/>
      <c r="E3711" s="19"/>
      <c r="F3711" s="21"/>
      <c r="G3711" s="19"/>
      <c r="H3711" s="25">
        <f t="shared" si="357"/>
        <v>0</v>
      </c>
      <c r="I3711" s="25" t="str">
        <f t="shared" si="358"/>
        <v>Non-M</v>
      </c>
      <c r="J3711" s="87"/>
      <c r="K3711" s="76"/>
    </row>
    <row r="3712" spans="1:11" ht="41.25" hidden="1" customHeight="1">
      <c r="A3712" s="18" t="s">
        <v>4342</v>
      </c>
      <c r="B3712" s="19"/>
      <c r="C3712" s="19"/>
      <c r="D3712" s="60"/>
      <c r="E3712" s="19"/>
      <c r="F3712" s="21"/>
      <c r="G3712" s="19"/>
      <c r="H3712" s="25">
        <f t="shared" si="357"/>
        <v>0</v>
      </c>
      <c r="I3712" s="25" t="str">
        <f t="shared" si="358"/>
        <v>Non-M</v>
      </c>
      <c r="J3712" s="87"/>
      <c r="K3712" s="76"/>
    </row>
    <row r="3713" spans="1:11" ht="41.25" hidden="1" customHeight="1">
      <c r="A3713" s="18" t="s">
        <v>4343</v>
      </c>
      <c r="B3713" s="19"/>
      <c r="C3713" s="19"/>
      <c r="D3713" s="60"/>
      <c r="E3713" s="19"/>
      <c r="F3713" s="21"/>
      <c r="G3713" s="19"/>
      <c r="H3713" s="25">
        <f t="shared" si="357"/>
        <v>0</v>
      </c>
      <c r="I3713" s="25" t="str">
        <f t="shared" si="358"/>
        <v>Non-M</v>
      </c>
      <c r="J3713" s="87"/>
      <c r="K3713" s="76"/>
    </row>
    <row r="3714" spans="1:11" ht="41.25" hidden="1" customHeight="1">
      <c r="A3714" s="18" t="s">
        <v>4344</v>
      </c>
      <c r="B3714" s="19"/>
      <c r="C3714" s="19"/>
      <c r="D3714" s="60"/>
      <c r="E3714" s="19"/>
      <c r="F3714" s="21"/>
      <c r="G3714" s="19"/>
      <c r="H3714" s="25">
        <f t="shared" si="357"/>
        <v>0</v>
      </c>
      <c r="I3714" s="25" t="str">
        <f t="shared" si="358"/>
        <v>Non-M</v>
      </c>
      <c r="J3714" s="87"/>
      <c r="K3714" s="76"/>
    </row>
    <row r="3715" spans="1:11" ht="41.25" hidden="1" customHeight="1">
      <c r="A3715" s="18" t="s">
        <v>4345</v>
      </c>
      <c r="B3715" s="19"/>
      <c r="C3715" s="19"/>
      <c r="D3715" s="60"/>
      <c r="E3715" s="19"/>
      <c r="F3715" s="21"/>
      <c r="G3715" s="19"/>
      <c r="H3715" s="25">
        <f t="shared" si="357"/>
        <v>0</v>
      </c>
      <c r="I3715" s="25" t="str">
        <f t="shared" si="358"/>
        <v>Non-M</v>
      </c>
      <c r="J3715" s="87"/>
      <c r="K3715" s="76"/>
    </row>
    <row r="3716" spans="1:11" ht="41.25" hidden="1" customHeight="1">
      <c r="A3716" s="18" t="s">
        <v>4346</v>
      </c>
      <c r="B3716" s="19"/>
      <c r="C3716" s="19"/>
      <c r="D3716" s="60"/>
      <c r="E3716" s="19"/>
      <c r="F3716" s="21"/>
      <c r="G3716" s="19"/>
      <c r="H3716" s="25">
        <f t="shared" si="357"/>
        <v>0</v>
      </c>
      <c r="I3716" s="25" t="str">
        <f t="shared" si="358"/>
        <v>Non-M</v>
      </c>
      <c r="J3716" s="87"/>
      <c r="K3716" s="76"/>
    </row>
    <row r="3717" spans="1:11" ht="41.25" hidden="1" customHeight="1">
      <c r="A3717" s="18" t="s">
        <v>4347</v>
      </c>
      <c r="B3717" s="19"/>
      <c r="C3717" s="19"/>
      <c r="D3717" s="60"/>
      <c r="E3717" s="19"/>
      <c r="F3717" s="21"/>
      <c r="G3717" s="19"/>
      <c r="H3717" s="25">
        <f t="shared" si="357"/>
        <v>0</v>
      </c>
      <c r="I3717" s="25" t="str">
        <f t="shared" si="358"/>
        <v>Non-M</v>
      </c>
      <c r="J3717" s="87"/>
      <c r="K3717" s="76"/>
    </row>
    <row r="3718" spans="1:11" ht="41.25" hidden="1" customHeight="1">
      <c r="A3718" s="18" t="s">
        <v>4348</v>
      </c>
      <c r="B3718" s="19"/>
      <c r="C3718" s="19"/>
      <c r="D3718" s="60"/>
      <c r="E3718" s="19"/>
      <c r="F3718" s="21"/>
      <c r="G3718" s="19"/>
      <c r="H3718" s="25">
        <f t="shared" si="357"/>
        <v>0</v>
      </c>
      <c r="I3718" s="25" t="str">
        <f t="shared" si="358"/>
        <v>Non-M</v>
      </c>
      <c r="J3718" s="87"/>
      <c r="K3718" s="76"/>
    </row>
    <row r="3719" spans="1:11" ht="41.25" hidden="1" customHeight="1">
      <c r="A3719" s="18" t="s">
        <v>4349</v>
      </c>
      <c r="B3719" s="19"/>
      <c r="C3719" s="19"/>
      <c r="D3719" s="60"/>
      <c r="E3719" s="19"/>
      <c r="F3719" s="21"/>
      <c r="G3719" s="19"/>
      <c r="H3719" s="25">
        <f t="shared" si="357"/>
        <v>0</v>
      </c>
      <c r="I3719" s="25" t="str">
        <f t="shared" si="358"/>
        <v>Non-M</v>
      </c>
      <c r="J3719" s="87"/>
      <c r="K3719" s="76"/>
    </row>
    <row r="3720" spans="1:11" ht="41.25" hidden="1" customHeight="1">
      <c r="A3720" s="18" t="s">
        <v>4350</v>
      </c>
      <c r="B3720" s="19"/>
      <c r="C3720" s="19"/>
      <c r="D3720" s="60"/>
      <c r="E3720" s="19"/>
      <c r="F3720" s="21"/>
      <c r="G3720" s="19"/>
      <c r="H3720" s="25">
        <f t="shared" si="357"/>
        <v>0</v>
      </c>
      <c r="I3720" s="25" t="str">
        <f t="shared" si="358"/>
        <v>Non-M</v>
      </c>
      <c r="J3720" s="87"/>
      <c r="K3720" s="76"/>
    </row>
    <row r="3721" spans="1:11" ht="41.25" hidden="1" customHeight="1">
      <c r="A3721" s="18" t="s">
        <v>4351</v>
      </c>
      <c r="B3721" s="19"/>
      <c r="C3721" s="19"/>
      <c r="D3721" s="60"/>
      <c r="E3721" s="19"/>
      <c r="F3721" s="21"/>
      <c r="G3721" s="19"/>
      <c r="H3721" s="25">
        <f t="shared" ref="H3721:H3784" si="359">IF(RIGHT(G3721,1)="M", LEFT(G3721,LEN(G3721)-1), G3721)</f>
        <v>0</v>
      </c>
      <c r="I3721" s="25" t="str">
        <f t="shared" ref="I3721:I3784" si="360">IF(RIGHT(G3721,1)="M","M","Non-M")</f>
        <v>Non-M</v>
      </c>
      <c r="J3721" s="87"/>
      <c r="K3721" s="76"/>
    </row>
    <row r="3722" spans="1:11" ht="41.25" hidden="1" customHeight="1">
      <c r="A3722" s="18" t="s">
        <v>4352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hidden="1" customHeight="1">
      <c r="A3723" s="18" t="s">
        <v>4353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hidden="1" customHeight="1">
      <c r="A3724" s="18" t="s">
        <v>4354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hidden="1" customHeight="1">
      <c r="A3725" s="18" t="s">
        <v>4355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hidden="1" customHeight="1">
      <c r="A3726" s="18" t="s">
        <v>4356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hidden="1" customHeight="1">
      <c r="A3727" s="18" t="s">
        <v>4357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hidden="1" customHeight="1">
      <c r="A3728" s="18" t="s">
        <v>4358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hidden="1" customHeight="1">
      <c r="A3729" s="18" t="s">
        <v>4359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hidden="1" customHeight="1">
      <c r="A3730" s="18" t="s">
        <v>4360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hidden="1" customHeight="1">
      <c r="A3731" s="18" t="s">
        <v>4361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hidden="1" customHeight="1">
      <c r="A3732" s="18" t="s">
        <v>4362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hidden="1" customHeight="1">
      <c r="A3733" s="18" t="s">
        <v>4363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hidden="1" customHeight="1">
      <c r="A3734" s="18" t="s">
        <v>4364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hidden="1" customHeight="1">
      <c r="A3735" s="18" t="s">
        <v>4365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hidden="1" customHeight="1">
      <c r="A3736" s="18" t="s">
        <v>4366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hidden="1" customHeight="1">
      <c r="A3737" s="18" t="s">
        <v>4367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hidden="1" customHeight="1">
      <c r="A3738" s="18" t="s">
        <v>4368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hidden="1" customHeight="1">
      <c r="A3739" s="18" t="s">
        <v>4369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hidden="1" customHeight="1">
      <c r="A3740" s="18" t="s">
        <v>4370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hidden="1" customHeight="1">
      <c r="A3741" s="18" t="s">
        <v>4371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hidden="1" customHeight="1">
      <c r="A3742" s="18" t="s">
        <v>4372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hidden="1" customHeight="1">
      <c r="A3743" s="18" t="s">
        <v>4373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hidden="1" customHeight="1">
      <c r="A3744" s="18" t="s">
        <v>4374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hidden="1" customHeight="1">
      <c r="A3745" s="18" t="s">
        <v>4375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hidden="1" customHeight="1">
      <c r="A3746" s="18" t="s">
        <v>4376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hidden="1" customHeight="1">
      <c r="A3747" s="18" t="s">
        <v>4377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hidden="1" customHeight="1">
      <c r="A3748" s="18" t="s">
        <v>4378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hidden="1" customHeight="1">
      <c r="A3749" s="18" t="s">
        <v>4379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hidden="1" customHeight="1">
      <c r="A3750" s="18" t="s">
        <v>4380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hidden="1" customHeight="1">
      <c r="A3751" s="18" t="s">
        <v>4381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hidden="1" customHeight="1">
      <c r="A3752" s="18" t="s">
        <v>4382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hidden="1" customHeight="1">
      <c r="A3753" s="18" t="s">
        <v>4383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hidden="1" customHeight="1">
      <c r="A3754" s="18" t="s">
        <v>4384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hidden="1" customHeight="1">
      <c r="A3755" s="18" t="s">
        <v>4385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hidden="1" customHeight="1">
      <c r="A3756" s="18" t="s">
        <v>4386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hidden="1" customHeight="1">
      <c r="A3757" s="18" t="s">
        <v>4387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hidden="1" customHeight="1">
      <c r="A3758" s="18" t="s">
        <v>4388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hidden="1" customHeight="1">
      <c r="A3759" s="18" t="s">
        <v>4389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hidden="1" customHeight="1">
      <c r="A3760" s="18" t="s">
        <v>4390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hidden="1" customHeight="1">
      <c r="A3761" s="18" t="s">
        <v>4391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hidden="1" customHeight="1">
      <c r="A3762" s="18" t="s">
        <v>4392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hidden="1" customHeight="1">
      <c r="A3763" s="18" t="s">
        <v>4393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hidden="1" customHeight="1">
      <c r="A3764" s="18" t="s">
        <v>4394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hidden="1" customHeight="1">
      <c r="A3765" s="18" t="s">
        <v>4395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hidden="1" customHeight="1">
      <c r="A3766" s="18" t="s">
        <v>4396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hidden="1" customHeight="1">
      <c r="A3767" s="18" t="s">
        <v>4397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hidden="1" customHeight="1">
      <c r="A3768" s="18" t="s">
        <v>4398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hidden="1" customHeight="1">
      <c r="A3769" s="18" t="s">
        <v>4399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hidden="1" customHeight="1">
      <c r="A3770" s="18" t="s">
        <v>4400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hidden="1" customHeight="1">
      <c r="A3771" s="18" t="s">
        <v>4401</v>
      </c>
      <c r="B3771" s="19"/>
      <c r="C3771" s="19"/>
      <c r="D3771" s="60"/>
      <c r="E3771" s="19"/>
      <c r="F3771" s="21"/>
      <c r="G3771" s="19"/>
      <c r="H3771" s="25">
        <f t="shared" si="359"/>
        <v>0</v>
      </c>
      <c r="I3771" s="25" t="str">
        <f t="shared" si="360"/>
        <v>Non-M</v>
      </c>
      <c r="J3771" s="87"/>
      <c r="K3771" s="76"/>
    </row>
    <row r="3772" spans="1:11" ht="41.25" hidden="1" customHeight="1">
      <c r="A3772" s="18" t="s">
        <v>4402</v>
      </c>
      <c r="B3772" s="19"/>
      <c r="C3772" s="19"/>
      <c r="D3772" s="60"/>
      <c r="E3772" s="19"/>
      <c r="F3772" s="21"/>
      <c r="G3772" s="19"/>
      <c r="H3772" s="25">
        <f t="shared" si="359"/>
        <v>0</v>
      </c>
      <c r="I3772" s="25" t="str">
        <f t="shared" si="360"/>
        <v>Non-M</v>
      </c>
      <c r="J3772" s="87"/>
      <c r="K3772" s="76"/>
    </row>
    <row r="3773" spans="1:11" ht="41.25" hidden="1" customHeight="1">
      <c r="A3773" s="18" t="s">
        <v>4403</v>
      </c>
      <c r="B3773" s="19"/>
      <c r="C3773" s="19"/>
      <c r="D3773" s="60"/>
      <c r="E3773" s="19"/>
      <c r="F3773" s="21"/>
      <c r="G3773" s="19"/>
      <c r="H3773" s="25">
        <f t="shared" si="359"/>
        <v>0</v>
      </c>
      <c r="I3773" s="25" t="str">
        <f t="shared" si="360"/>
        <v>Non-M</v>
      </c>
      <c r="J3773" s="87"/>
      <c r="K3773" s="76"/>
    </row>
    <row r="3774" spans="1:11" ht="41.25" hidden="1" customHeight="1">
      <c r="A3774" s="18" t="s">
        <v>4404</v>
      </c>
      <c r="B3774" s="19"/>
      <c r="C3774" s="19"/>
      <c r="D3774" s="60"/>
      <c r="E3774" s="19"/>
      <c r="F3774" s="21"/>
      <c r="G3774" s="19"/>
      <c r="H3774" s="25">
        <f t="shared" si="359"/>
        <v>0</v>
      </c>
      <c r="I3774" s="25" t="str">
        <f t="shared" si="360"/>
        <v>Non-M</v>
      </c>
      <c r="J3774" s="87"/>
      <c r="K3774" s="76"/>
    </row>
    <row r="3775" spans="1:11" ht="41.25" hidden="1" customHeight="1">
      <c r="A3775" s="18" t="s">
        <v>4405</v>
      </c>
      <c r="B3775" s="19"/>
      <c r="C3775" s="19"/>
      <c r="D3775" s="60"/>
      <c r="E3775" s="19"/>
      <c r="F3775" s="21"/>
      <c r="G3775" s="19"/>
      <c r="H3775" s="25">
        <f t="shared" si="359"/>
        <v>0</v>
      </c>
      <c r="I3775" s="25" t="str">
        <f t="shared" si="360"/>
        <v>Non-M</v>
      </c>
      <c r="J3775" s="87"/>
      <c r="K3775" s="76"/>
    </row>
    <row r="3776" spans="1:11" ht="41.25" hidden="1" customHeight="1">
      <c r="A3776" s="18" t="s">
        <v>4406</v>
      </c>
      <c r="B3776" s="19"/>
      <c r="C3776" s="19"/>
      <c r="D3776" s="60"/>
      <c r="E3776" s="19"/>
      <c r="F3776" s="21"/>
      <c r="G3776" s="19"/>
      <c r="H3776" s="25">
        <f t="shared" si="359"/>
        <v>0</v>
      </c>
      <c r="I3776" s="25" t="str">
        <f t="shared" si="360"/>
        <v>Non-M</v>
      </c>
      <c r="J3776" s="87"/>
      <c r="K3776" s="76"/>
    </row>
    <row r="3777" spans="1:11" ht="41.25" hidden="1" customHeight="1">
      <c r="A3777" s="18" t="s">
        <v>4407</v>
      </c>
      <c r="B3777" s="19"/>
      <c r="C3777" s="19"/>
      <c r="D3777" s="60"/>
      <c r="E3777" s="19"/>
      <c r="F3777" s="21"/>
      <c r="G3777" s="19"/>
      <c r="H3777" s="25">
        <f t="shared" si="359"/>
        <v>0</v>
      </c>
      <c r="I3777" s="25" t="str">
        <f t="shared" si="360"/>
        <v>Non-M</v>
      </c>
      <c r="J3777" s="87"/>
      <c r="K3777" s="76"/>
    </row>
    <row r="3778" spans="1:11" ht="41.25" hidden="1" customHeight="1">
      <c r="A3778" s="18" t="s">
        <v>4408</v>
      </c>
      <c r="B3778" s="19"/>
      <c r="C3778" s="19"/>
      <c r="D3778" s="60"/>
      <c r="E3778" s="19"/>
      <c r="F3778" s="21"/>
      <c r="G3778" s="19"/>
      <c r="H3778" s="25">
        <f t="shared" si="359"/>
        <v>0</v>
      </c>
      <c r="I3778" s="25" t="str">
        <f t="shared" si="360"/>
        <v>Non-M</v>
      </c>
      <c r="J3778" s="87"/>
      <c r="K3778" s="76"/>
    </row>
    <row r="3779" spans="1:11" ht="41.25" hidden="1" customHeight="1">
      <c r="A3779" s="18" t="s">
        <v>4409</v>
      </c>
      <c r="B3779" s="19"/>
      <c r="C3779" s="19"/>
      <c r="D3779" s="60"/>
      <c r="E3779" s="19"/>
      <c r="F3779" s="21"/>
      <c r="G3779" s="19"/>
      <c r="H3779" s="25">
        <f t="shared" si="359"/>
        <v>0</v>
      </c>
      <c r="I3779" s="25" t="str">
        <f t="shared" si="360"/>
        <v>Non-M</v>
      </c>
      <c r="J3779" s="87"/>
      <c r="K3779" s="76"/>
    </row>
    <row r="3780" spans="1:11" ht="41.25" hidden="1" customHeight="1">
      <c r="A3780" s="18" t="s">
        <v>4410</v>
      </c>
      <c r="B3780" s="19"/>
      <c r="C3780" s="19"/>
      <c r="D3780" s="60"/>
      <c r="E3780" s="19"/>
      <c r="F3780" s="21"/>
      <c r="G3780" s="19"/>
      <c r="H3780" s="25">
        <f t="shared" si="359"/>
        <v>0</v>
      </c>
      <c r="I3780" s="25" t="str">
        <f t="shared" si="360"/>
        <v>Non-M</v>
      </c>
      <c r="J3780" s="87"/>
      <c r="K3780" s="76"/>
    </row>
    <row r="3781" spans="1:11" ht="41.25" hidden="1" customHeight="1">
      <c r="A3781" s="18" t="s">
        <v>4411</v>
      </c>
      <c r="B3781" s="19"/>
      <c r="C3781" s="19"/>
      <c r="D3781" s="60"/>
      <c r="E3781" s="19"/>
      <c r="F3781" s="21"/>
      <c r="G3781" s="19"/>
      <c r="H3781" s="25">
        <f t="shared" si="359"/>
        <v>0</v>
      </c>
      <c r="I3781" s="25" t="str">
        <f t="shared" si="360"/>
        <v>Non-M</v>
      </c>
      <c r="J3781" s="87"/>
      <c r="K3781" s="76"/>
    </row>
    <row r="3782" spans="1:11" ht="41.25" hidden="1" customHeight="1">
      <c r="A3782" s="18" t="s">
        <v>4412</v>
      </c>
      <c r="B3782" s="19"/>
      <c r="C3782" s="19"/>
      <c r="D3782" s="60"/>
      <c r="E3782" s="19"/>
      <c r="F3782" s="21"/>
      <c r="G3782" s="19"/>
      <c r="H3782" s="25">
        <f t="shared" si="359"/>
        <v>0</v>
      </c>
      <c r="I3782" s="25" t="str">
        <f t="shared" si="360"/>
        <v>Non-M</v>
      </c>
      <c r="J3782" s="87"/>
      <c r="K3782" s="76"/>
    </row>
    <row r="3783" spans="1:11" ht="41.25" hidden="1" customHeight="1">
      <c r="A3783" s="18" t="s">
        <v>4413</v>
      </c>
      <c r="B3783" s="19"/>
      <c r="C3783" s="19"/>
      <c r="D3783" s="60"/>
      <c r="E3783" s="19"/>
      <c r="F3783" s="21"/>
      <c r="G3783" s="19"/>
      <c r="H3783" s="25">
        <f t="shared" si="359"/>
        <v>0</v>
      </c>
      <c r="I3783" s="25" t="str">
        <f t="shared" si="360"/>
        <v>Non-M</v>
      </c>
      <c r="J3783" s="87"/>
      <c r="K3783" s="76"/>
    </row>
    <row r="3784" spans="1:11" ht="41.25" hidden="1" customHeight="1">
      <c r="A3784" s="18" t="s">
        <v>4414</v>
      </c>
      <c r="B3784" s="19"/>
      <c r="C3784" s="19"/>
      <c r="D3784" s="60"/>
      <c r="E3784" s="19"/>
      <c r="F3784" s="21"/>
      <c r="G3784" s="19"/>
      <c r="H3784" s="25">
        <f t="shared" si="359"/>
        <v>0</v>
      </c>
      <c r="I3784" s="25" t="str">
        <f t="shared" si="360"/>
        <v>Non-M</v>
      </c>
      <c r="J3784" s="87"/>
      <c r="K3784" s="76"/>
    </row>
    <row r="3785" spans="1:11" ht="41.25" hidden="1" customHeight="1">
      <c r="A3785" s="18" t="s">
        <v>4415</v>
      </c>
      <c r="B3785" s="19"/>
      <c r="C3785" s="19"/>
      <c r="D3785" s="60"/>
      <c r="E3785" s="19"/>
      <c r="F3785" s="21"/>
      <c r="G3785" s="19"/>
      <c r="H3785" s="25">
        <f t="shared" ref="H3785:H3848" si="361">IF(RIGHT(G3785,1)="M", LEFT(G3785,LEN(G3785)-1), G3785)</f>
        <v>0</v>
      </c>
      <c r="I3785" s="25" t="str">
        <f t="shared" ref="I3785:I3848" si="362">IF(RIGHT(G3785,1)="M","M","Non-M")</f>
        <v>Non-M</v>
      </c>
      <c r="J3785" s="87"/>
      <c r="K3785" s="76"/>
    </row>
    <row r="3786" spans="1:11" ht="41.25" hidden="1" customHeight="1">
      <c r="A3786" s="18" t="s">
        <v>4416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hidden="1" customHeight="1">
      <c r="A3787" s="18" t="s">
        <v>4417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hidden="1" customHeight="1">
      <c r="A3788" s="18" t="s">
        <v>4418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hidden="1" customHeight="1">
      <c r="A3789" s="18" t="s">
        <v>4419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hidden="1" customHeight="1">
      <c r="A3790" s="18" t="s">
        <v>4420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hidden="1" customHeight="1">
      <c r="A3791" s="18" t="s">
        <v>4421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hidden="1" customHeight="1">
      <c r="A3792" s="18" t="s">
        <v>4422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hidden="1" customHeight="1">
      <c r="A3793" s="18" t="s">
        <v>4423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hidden="1" customHeight="1">
      <c r="A3794" s="18" t="s">
        <v>4424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hidden="1" customHeight="1">
      <c r="A3795" s="18" t="s">
        <v>4425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hidden="1" customHeight="1">
      <c r="A3796" s="18" t="s">
        <v>4426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hidden="1" customHeight="1">
      <c r="A3797" s="18" t="s">
        <v>4427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hidden="1" customHeight="1">
      <c r="A3798" s="18" t="s">
        <v>4428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hidden="1" customHeight="1">
      <c r="A3799" s="18" t="s">
        <v>4429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hidden="1" customHeight="1">
      <c r="A3800" s="18" t="s">
        <v>4430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hidden="1" customHeight="1">
      <c r="A3801" s="18" t="s">
        <v>4431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hidden="1" customHeight="1">
      <c r="A3802" s="18" t="s">
        <v>4432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hidden="1" customHeight="1">
      <c r="A3803" s="18" t="s">
        <v>4433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hidden="1" customHeight="1">
      <c r="A3804" s="18" t="s">
        <v>4434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hidden="1" customHeight="1">
      <c r="A3805" s="18" t="s">
        <v>4435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hidden="1" customHeight="1">
      <c r="A3806" s="18" t="s">
        <v>4436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hidden="1" customHeight="1">
      <c r="A3807" s="18" t="s">
        <v>4437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hidden="1" customHeight="1">
      <c r="A3808" s="18" t="s">
        <v>4438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hidden="1" customHeight="1">
      <c r="A3809" s="18" t="s">
        <v>4439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hidden="1" customHeight="1">
      <c r="A3810" s="18" t="s">
        <v>4440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hidden="1" customHeight="1">
      <c r="A3811" s="18" t="s">
        <v>4441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hidden="1" customHeight="1">
      <c r="A3812" s="18" t="s">
        <v>4442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hidden="1" customHeight="1">
      <c r="A3813" s="18" t="s">
        <v>4443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hidden="1" customHeight="1">
      <c r="A3814" s="18" t="s">
        <v>4444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hidden="1" customHeight="1">
      <c r="A3815" s="18" t="s">
        <v>4445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hidden="1" customHeight="1">
      <c r="A3816" s="18" t="s">
        <v>4446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hidden="1" customHeight="1">
      <c r="A3817" s="18" t="s">
        <v>4447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hidden="1" customHeight="1">
      <c r="A3818" s="18" t="s">
        <v>4448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hidden="1" customHeight="1">
      <c r="A3819" s="18" t="s">
        <v>4449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hidden="1" customHeight="1">
      <c r="A3820" s="18" t="s">
        <v>4450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hidden="1" customHeight="1">
      <c r="A3821" s="18" t="s">
        <v>4451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hidden="1" customHeight="1">
      <c r="A3822" s="18" t="s">
        <v>4452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hidden="1" customHeight="1">
      <c r="A3823" s="18" t="s">
        <v>4453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hidden="1" customHeight="1">
      <c r="A3824" s="18" t="s">
        <v>4454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hidden="1" customHeight="1">
      <c r="A3825" s="18" t="s">
        <v>4455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hidden="1" customHeight="1">
      <c r="A3826" s="18" t="s">
        <v>4456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hidden="1" customHeight="1">
      <c r="A3827" s="18" t="s">
        <v>4457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hidden="1" customHeight="1">
      <c r="A3828" s="18" t="s">
        <v>4458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hidden="1" customHeight="1">
      <c r="A3829" s="18" t="s">
        <v>4459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hidden="1" customHeight="1">
      <c r="A3830" s="18" t="s">
        <v>4460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hidden="1" customHeight="1">
      <c r="A3831" s="18" t="s">
        <v>4461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hidden="1" customHeight="1">
      <c r="A3832" s="18" t="s">
        <v>4462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hidden="1" customHeight="1">
      <c r="A3833" s="18" t="s">
        <v>4463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hidden="1" customHeight="1">
      <c r="A3834" s="18" t="s">
        <v>4464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hidden="1" customHeight="1">
      <c r="A3835" s="18" t="s">
        <v>4465</v>
      </c>
      <c r="B3835" s="19"/>
      <c r="C3835" s="19"/>
      <c r="D3835" s="60"/>
      <c r="E3835" s="19"/>
      <c r="F3835" s="21"/>
      <c r="G3835" s="19"/>
      <c r="H3835" s="25">
        <f t="shared" si="361"/>
        <v>0</v>
      </c>
      <c r="I3835" s="25" t="str">
        <f t="shared" si="362"/>
        <v>Non-M</v>
      </c>
      <c r="J3835" s="87"/>
      <c r="K3835" s="76"/>
    </row>
    <row r="3836" spans="1:11" ht="41.25" hidden="1" customHeight="1">
      <c r="A3836" s="18" t="s">
        <v>4466</v>
      </c>
      <c r="B3836" s="19"/>
      <c r="C3836" s="19"/>
      <c r="D3836" s="60"/>
      <c r="E3836" s="19"/>
      <c r="F3836" s="21"/>
      <c r="G3836" s="19"/>
      <c r="H3836" s="25">
        <f t="shared" si="361"/>
        <v>0</v>
      </c>
      <c r="I3836" s="25" t="str">
        <f t="shared" si="362"/>
        <v>Non-M</v>
      </c>
      <c r="J3836" s="87"/>
      <c r="K3836" s="76"/>
    </row>
    <row r="3837" spans="1:11" ht="41.25" hidden="1" customHeight="1">
      <c r="A3837" s="18" t="s">
        <v>4467</v>
      </c>
      <c r="B3837" s="19"/>
      <c r="C3837" s="19"/>
      <c r="D3837" s="60"/>
      <c r="E3837" s="19"/>
      <c r="F3837" s="21"/>
      <c r="G3837" s="19"/>
      <c r="H3837" s="25">
        <f t="shared" si="361"/>
        <v>0</v>
      </c>
      <c r="I3837" s="25" t="str">
        <f t="shared" si="362"/>
        <v>Non-M</v>
      </c>
      <c r="J3837" s="87"/>
      <c r="K3837" s="76"/>
    </row>
    <row r="3838" spans="1:11" ht="41.25" hidden="1" customHeight="1">
      <c r="A3838" s="18" t="s">
        <v>4468</v>
      </c>
      <c r="B3838" s="19"/>
      <c r="C3838" s="19"/>
      <c r="D3838" s="60"/>
      <c r="E3838" s="19"/>
      <c r="F3838" s="21"/>
      <c r="G3838" s="19"/>
      <c r="H3838" s="25">
        <f t="shared" si="361"/>
        <v>0</v>
      </c>
      <c r="I3838" s="25" t="str">
        <f t="shared" si="362"/>
        <v>Non-M</v>
      </c>
      <c r="J3838" s="87"/>
      <c r="K3838" s="76"/>
    </row>
    <row r="3839" spans="1:11" ht="41.25" hidden="1" customHeight="1">
      <c r="A3839" s="18" t="s">
        <v>4469</v>
      </c>
      <c r="B3839" s="19"/>
      <c r="C3839" s="19"/>
      <c r="D3839" s="60"/>
      <c r="E3839" s="19"/>
      <c r="F3839" s="21"/>
      <c r="G3839" s="19"/>
      <c r="H3839" s="25">
        <f t="shared" si="361"/>
        <v>0</v>
      </c>
      <c r="I3839" s="25" t="str">
        <f t="shared" si="362"/>
        <v>Non-M</v>
      </c>
      <c r="J3839" s="87"/>
      <c r="K3839" s="76"/>
    </row>
    <row r="3840" spans="1:11" ht="41.25" hidden="1" customHeight="1">
      <c r="A3840" s="18" t="s">
        <v>4470</v>
      </c>
      <c r="B3840" s="19"/>
      <c r="C3840" s="19"/>
      <c r="D3840" s="60"/>
      <c r="E3840" s="19"/>
      <c r="F3840" s="21"/>
      <c r="G3840" s="19"/>
      <c r="H3840" s="25">
        <f t="shared" si="361"/>
        <v>0</v>
      </c>
      <c r="I3840" s="25" t="str">
        <f t="shared" si="362"/>
        <v>Non-M</v>
      </c>
      <c r="J3840" s="87"/>
      <c r="K3840" s="76"/>
    </row>
    <row r="3841" spans="1:11" ht="41.25" hidden="1" customHeight="1">
      <c r="A3841" s="18" t="s">
        <v>4471</v>
      </c>
      <c r="B3841" s="19"/>
      <c r="C3841" s="19"/>
      <c r="D3841" s="60"/>
      <c r="E3841" s="19"/>
      <c r="F3841" s="21"/>
      <c r="G3841" s="19"/>
      <c r="H3841" s="25">
        <f t="shared" si="361"/>
        <v>0</v>
      </c>
      <c r="I3841" s="25" t="str">
        <f t="shared" si="362"/>
        <v>Non-M</v>
      </c>
      <c r="J3841" s="87"/>
      <c r="K3841" s="76"/>
    </row>
    <row r="3842" spans="1:11" ht="41.25" hidden="1" customHeight="1">
      <c r="A3842" s="18" t="s">
        <v>4472</v>
      </c>
      <c r="B3842" s="19"/>
      <c r="C3842" s="19"/>
      <c r="D3842" s="60"/>
      <c r="E3842" s="19"/>
      <c r="F3842" s="21"/>
      <c r="G3842" s="19"/>
      <c r="H3842" s="25">
        <f t="shared" si="361"/>
        <v>0</v>
      </c>
      <c r="I3842" s="25" t="str">
        <f t="shared" si="362"/>
        <v>Non-M</v>
      </c>
      <c r="J3842" s="87"/>
      <c r="K3842" s="76"/>
    </row>
    <row r="3843" spans="1:11" ht="41.25" hidden="1" customHeight="1">
      <c r="A3843" s="18" t="s">
        <v>4473</v>
      </c>
      <c r="B3843" s="19"/>
      <c r="C3843" s="19"/>
      <c r="D3843" s="60"/>
      <c r="E3843" s="19"/>
      <c r="F3843" s="21"/>
      <c r="G3843" s="19"/>
      <c r="H3843" s="25">
        <f t="shared" si="361"/>
        <v>0</v>
      </c>
      <c r="I3843" s="25" t="str">
        <f t="shared" si="362"/>
        <v>Non-M</v>
      </c>
      <c r="J3843" s="87"/>
      <c r="K3843" s="76"/>
    </row>
    <row r="3844" spans="1:11" ht="41.25" hidden="1" customHeight="1">
      <c r="A3844" s="18" t="s">
        <v>4474</v>
      </c>
      <c r="B3844" s="19"/>
      <c r="C3844" s="19"/>
      <c r="D3844" s="60"/>
      <c r="E3844" s="19"/>
      <c r="F3844" s="21"/>
      <c r="G3844" s="19"/>
      <c r="H3844" s="25">
        <f t="shared" si="361"/>
        <v>0</v>
      </c>
      <c r="I3844" s="25" t="str">
        <f t="shared" si="362"/>
        <v>Non-M</v>
      </c>
      <c r="J3844" s="87"/>
      <c r="K3844" s="76"/>
    </row>
    <row r="3845" spans="1:11" ht="41.25" hidden="1" customHeight="1">
      <c r="A3845" s="18" t="s">
        <v>4475</v>
      </c>
      <c r="B3845" s="19"/>
      <c r="C3845" s="19"/>
      <c r="D3845" s="60"/>
      <c r="E3845" s="19"/>
      <c r="F3845" s="21"/>
      <c r="G3845" s="19"/>
      <c r="H3845" s="25">
        <f t="shared" si="361"/>
        <v>0</v>
      </c>
      <c r="I3845" s="25" t="str">
        <f t="shared" si="362"/>
        <v>Non-M</v>
      </c>
      <c r="J3845" s="87"/>
      <c r="K3845" s="76"/>
    </row>
    <row r="3846" spans="1:11" ht="41.25" hidden="1" customHeight="1">
      <c r="A3846" s="18" t="s">
        <v>4476</v>
      </c>
      <c r="B3846" s="19"/>
      <c r="C3846" s="19"/>
      <c r="D3846" s="60"/>
      <c r="E3846" s="19"/>
      <c r="F3846" s="21"/>
      <c r="G3846" s="19"/>
      <c r="H3846" s="25">
        <f t="shared" si="361"/>
        <v>0</v>
      </c>
      <c r="I3846" s="25" t="str">
        <f t="shared" si="362"/>
        <v>Non-M</v>
      </c>
      <c r="J3846" s="87"/>
      <c r="K3846" s="76"/>
    </row>
    <row r="3847" spans="1:11" ht="41.25" hidden="1" customHeight="1">
      <c r="A3847" s="18" t="s">
        <v>4477</v>
      </c>
      <c r="B3847" s="19"/>
      <c r="C3847" s="19"/>
      <c r="D3847" s="60"/>
      <c r="E3847" s="19"/>
      <c r="F3847" s="21"/>
      <c r="G3847" s="19"/>
      <c r="H3847" s="25">
        <f t="shared" si="361"/>
        <v>0</v>
      </c>
      <c r="I3847" s="25" t="str">
        <f t="shared" si="362"/>
        <v>Non-M</v>
      </c>
      <c r="J3847" s="87"/>
      <c r="K3847" s="76"/>
    </row>
    <row r="3848" spans="1:11" ht="41.25" hidden="1" customHeight="1">
      <c r="A3848" s="18" t="s">
        <v>4478</v>
      </c>
      <c r="B3848" s="19"/>
      <c r="C3848" s="19"/>
      <c r="D3848" s="60"/>
      <c r="E3848" s="19"/>
      <c r="F3848" s="21"/>
      <c r="G3848" s="19"/>
      <c r="H3848" s="25">
        <f t="shared" si="361"/>
        <v>0</v>
      </c>
      <c r="I3848" s="25" t="str">
        <f t="shared" si="362"/>
        <v>Non-M</v>
      </c>
      <c r="J3848" s="87"/>
      <c r="K3848" s="76"/>
    </row>
    <row r="3849" spans="1:11" ht="41.25" hidden="1" customHeight="1">
      <c r="A3849" s="18" t="s">
        <v>4479</v>
      </c>
      <c r="B3849" s="19"/>
      <c r="C3849" s="19"/>
      <c r="D3849" s="60"/>
      <c r="E3849" s="19"/>
      <c r="F3849" s="21"/>
      <c r="G3849" s="19"/>
      <c r="H3849" s="25">
        <f t="shared" ref="H3849:H3912" si="363">IF(RIGHT(G3849,1)="M", LEFT(G3849,LEN(G3849)-1), G3849)</f>
        <v>0</v>
      </c>
      <c r="I3849" s="25" t="str">
        <f t="shared" ref="I3849:I3912" si="364">IF(RIGHT(G3849,1)="M","M","Non-M")</f>
        <v>Non-M</v>
      </c>
      <c r="J3849" s="87"/>
      <c r="K3849" s="76"/>
    </row>
    <row r="3850" spans="1:11" ht="41.25" hidden="1" customHeight="1">
      <c r="A3850" s="18" t="s">
        <v>4480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hidden="1" customHeight="1">
      <c r="A3851" s="18" t="s">
        <v>4481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hidden="1" customHeight="1">
      <c r="A3852" s="18" t="s">
        <v>4482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hidden="1" customHeight="1">
      <c r="A3853" s="18" t="s">
        <v>4483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hidden="1" customHeight="1">
      <c r="A3854" s="18" t="s">
        <v>4484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hidden="1" customHeight="1">
      <c r="A3855" s="18" t="s">
        <v>4485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hidden="1" customHeight="1">
      <c r="A3856" s="18" t="s">
        <v>4486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hidden="1" customHeight="1">
      <c r="A3857" s="18" t="s">
        <v>4487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hidden="1" customHeight="1">
      <c r="A3858" s="18" t="s">
        <v>4488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hidden="1" customHeight="1">
      <c r="A3859" s="18" t="s">
        <v>4489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hidden="1" customHeight="1">
      <c r="A3860" s="18" t="s">
        <v>4490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hidden="1" customHeight="1">
      <c r="A3861" s="18" t="s">
        <v>4491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hidden="1" customHeight="1">
      <c r="A3862" s="18" t="s">
        <v>4492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hidden="1" customHeight="1">
      <c r="A3863" s="18" t="s">
        <v>4493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hidden="1" customHeight="1">
      <c r="A3864" s="18" t="s">
        <v>4494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hidden="1" customHeight="1">
      <c r="A3865" s="18" t="s">
        <v>4495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hidden="1" customHeight="1">
      <c r="A3866" s="18" t="s">
        <v>4496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hidden="1" customHeight="1">
      <c r="A3867" s="18" t="s">
        <v>4497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hidden="1" customHeight="1">
      <c r="A3868" s="18" t="s">
        <v>4498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hidden="1" customHeight="1">
      <c r="A3869" s="18" t="s">
        <v>4499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hidden="1" customHeight="1">
      <c r="A3870" s="18" t="s">
        <v>4500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hidden="1" customHeight="1">
      <c r="A3871" s="18" t="s">
        <v>4501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hidden="1" customHeight="1">
      <c r="A3872" s="18" t="s">
        <v>4502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hidden="1" customHeight="1">
      <c r="A3873" s="18" t="s">
        <v>4503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hidden="1" customHeight="1">
      <c r="A3874" s="18" t="s">
        <v>4504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hidden="1" customHeight="1">
      <c r="A3875" s="18" t="s">
        <v>4505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hidden="1" customHeight="1">
      <c r="A3876" s="18" t="s">
        <v>4506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hidden="1" customHeight="1">
      <c r="A3877" s="18" t="s">
        <v>4507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hidden="1" customHeight="1">
      <c r="A3878" s="18" t="s">
        <v>4508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hidden="1" customHeight="1">
      <c r="A3879" s="18" t="s">
        <v>4509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hidden="1" customHeight="1">
      <c r="A3880" s="18" t="s">
        <v>4510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hidden="1" customHeight="1">
      <c r="A3881" s="18" t="s">
        <v>4511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hidden="1" customHeight="1">
      <c r="A3882" s="18" t="s">
        <v>4512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hidden="1" customHeight="1">
      <c r="A3883" s="18" t="s">
        <v>4513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hidden="1" customHeight="1">
      <c r="A3884" s="18" t="s">
        <v>4514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hidden="1" customHeight="1">
      <c r="A3885" s="18" t="s">
        <v>4515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hidden="1" customHeight="1">
      <c r="A3886" s="18" t="s">
        <v>4516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hidden="1" customHeight="1">
      <c r="A3887" s="18" t="s">
        <v>4517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hidden="1" customHeight="1">
      <c r="A3888" s="18" t="s">
        <v>4518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hidden="1" customHeight="1">
      <c r="A3889" s="18" t="s">
        <v>4519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hidden="1" customHeight="1">
      <c r="A3890" s="18" t="s">
        <v>4520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hidden="1" customHeight="1">
      <c r="A3891" s="18" t="s">
        <v>4521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hidden="1" customHeight="1">
      <c r="A3892" s="18" t="s">
        <v>4522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hidden="1" customHeight="1">
      <c r="A3893" s="18" t="s">
        <v>4523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hidden="1" customHeight="1">
      <c r="A3894" s="18" t="s">
        <v>4524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hidden="1" customHeight="1">
      <c r="A3895" s="18" t="s">
        <v>4525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hidden="1" customHeight="1">
      <c r="A3896" s="18" t="s">
        <v>4526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hidden="1" customHeight="1">
      <c r="A3897" s="18" t="s">
        <v>4527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hidden="1" customHeight="1">
      <c r="A3898" s="18" t="s">
        <v>4528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hidden="1" customHeight="1">
      <c r="A3899" s="18" t="s">
        <v>4529</v>
      </c>
      <c r="B3899" s="19"/>
      <c r="C3899" s="19"/>
      <c r="D3899" s="60"/>
      <c r="E3899" s="19"/>
      <c r="F3899" s="21"/>
      <c r="G3899" s="19"/>
      <c r="H3899" s="25">
        <f t="shared" si="363"/>
        <v>0</v>
      </c>
      <c r="I3899" s="25" t="str">
        <f t="shared" si="364"/>
        <v>Non-M</v>
      </c>
      <c r="J3899" s="87"/>
      <c r="K3899" s="76"/>
    </row>
    <row r="3900" spans="1:11" ht="41.25" hidden="1" customHeight="1">
      <c r="A3900" s="18" t="s">
        <v>4530</v>
      </c>
      <c r="B3900" s="19"/>
      <c r="C3900" s="19"/>
      <c r="D3900" s="60"/>
      <c r="E3900" s="19"/>
      <c r="F3900" s="21"/>
      <c r="G3900" s="19"/>
      <c r="H3900" s="25">
        <f t="shared" si="363"/>
        <v>0</v>
      </c>
      <c r="I3900" s="25" t="str">
        <f t="shared" si="364"/>
        <v>Non-M</v>
      </c>
      <c r="J3900" s="87"/>
      <c r="K3900" s="76"/>
    </row>
    <row r="3901" spans="1:11" ht="41.25" hidden="1" customHeight="1">
      <c r="A3901" s="18" t="s">
        <v>4531</v>
      </c>
      <c r="B3901" s="19"/>
      <c r="C3901" s="19"/>
      <c r="D3901" s="60"/>
      <c r="E3901" s="19"/>
      <c r="F3901" s="21"/>
      <c r="G3901" s="19"/>
      <c r="H3901" s="25">
        <f t="shared" si="363"/>
        <v>0</v>
      </c>
      <c r="I3901" s="25" t="str">
        <f t="shared" si="364"/>
        <v>Non-M</v>
      </c>
      <c r="J3901" s="87"/>
      <c r="K3901" s="76"/>
    </row>
    <row r="3902" spans="1:11" ht="41.25" hidden="1" customHeight="1">
      <c r="A3902" s="18" t="s">
        <v>4532</v>
      </c>
      <c r="B3902" s="19"/>
      <c r="C3902" s="19"/>
      <c r="D3902" s="60"/>
      <c r="E3902" s="19"/>
      <c r="F3902" s="21"/>
      <c r="G3902" s="19"/>
      <c r="H3902" s="25">
        <f t="shared" si="363"/>
        <v>0</v>
      </c>
      <c r="I3902" s="25" t="str">
        <f t="shared" si="364"/>
        <v>Non-M</v>
      </c>
      <c r="J3902" s="87"/>
      <c r="K3902" s="76"/>
    </row>
    <row r="3903" spans="1:11" ht="41.25" hidden="1" customHeight="1">
      <c r="A3903" s="18" t="s">
        <v>4533</v>
      </c>
      <c r="B3903" s="19"/>
      <c r="C3903" s="19"/>
      <c r="D3903" s="60"/>
      <c r="E3903" s="19"/>
      <c r="F3903" s="21"/>
      <c r="G3903" s="19"/>
      <c r="H3903" s="25">
        <f t="shared" si="363"/>
        <v>0</v>
      </c>
      <c r="I3903" s="25" t="str">
        <f t="shared" si="364"/>
        <v>Non-M</v>
      </c>
      <c r="J3903" s="87"/>
      <c r="K3903" s="76"/>
    </row>
    <row r="3904" spans="1:11" ht="41.25" hidden="1" customHeight="1">
      <c r="A3904" s="18" t="s">
        <v>4534</v>
      </c>
      <c r="B3904" s="19"/>
      <c r="C3904" s="19"/>
      <c r="D3904" s="60"/>
      <c r="E3904" s="19"/>
      <c r="F3904" s="21"/>
      <c r="G3904" s="19"/>
      <c r="H3904" s="25">
        <f t="shared" si="363"/>
        <v>0</v>
      </c>
      <c r="I3904" s="25" t="str">
        <f t="shared" si="364"/>
        <v>Non-M</v>
      </c>
      <c r="J3904" s="87"/>
      <c r="K3904" s="76"/>
    </row>
    <row r="3905" spans="1:11" ht="41.25" hidden="1" customHeight="1">
      <c r="A3905" s="18" t="s">
        <v>4535</v>
      </c>
      <c r="B3905" s="19"/>
      <c r="C3905" s="19"/>
      <c r="D3905" s="60"/>
      <c r="E3905" s="19"/>
      <c r="F3905" s="21"/>
      <c r="G3905" s="19"/>
      <c r="H3905" s="25">
        <f t="shared" si="363"/>
        <v>0</v>
      </c>
      <c r="I3905" s="25" t="str">
        <f t="shared" si="364"/>
        <v>Non-M</v>
      </c>
      <c r="J3905" s="87"/>
      <c r="K3905" s="76"/>
    </row>
    <row r="3906" spans="1:11" ht="41.25" hidden="1" customHeight="1">
      <c r="A3906" s="18" t="s">
        <v>4536</v>
      </c>
      <c r="B3906" s="19"/>
      <c r="C3906" s="19"/>
      <c r="D3906" s="60"/>
      <c r="E3906" s="19"/>
      <c r="F3906" s="21"/>
      <c r="G3906" s="19"/>
      <c r="H3906" s="25">
        <f t="shared" si="363"/>
        <v>0</v>
      </c>
      <c r="I3906" s="25" t="str">
        <f t="shared" si="364"/>
        <v>Non-M</v>
      </c>
      <c r="J3906" s="87"/>
      <c r="K3906" s="76"/>
    </row>
    <row r="3907" spans="1:11" ht="41.25" hidden="1" customHeight="1">
      <c r="A3907" s="18" t="s">
        <v>4537</v>
      </c>
      <c r="B3907" s="19"/>
      <c r="C3907" s="19"/>
      <c r="D3907" s="60"/>
      <c r="E3907" s="19"/>
      <c r="F3907" s="21"/>
      <c r="G3907" s="19"/>
      <c r="H3907" s="25">
        <f t="shared" si="363"/>
        <v>0</v>
      </c>
      <c r="I3907" s="25" t="str">
        <f t="shared" si="364"/>
        <v>Non-M</v>
      </c>
      <c r="J3907" s="87"/>
      <c r="K3907" s="76"/>
    </row>
    <row r="3908" spans="1:11" ht="41.25" hidden="1" customHeight="1">
      <c r="A3908" s="18" t="s">
        <v>4538</v>
      </c>
      <c r="B3908" s="19"/>
      <c r="C3908" s="19"/>
      <c r="D3908" s="60"/>
      <c r="E3908" s="19"/>
      <c r="F3908" s="21"/>
      <c r="G3908" s="19"/>
      <c r="H3908" s="25">
        <f t="shared" si="363"/>
        <v>0</v>
      </c>
      <c r="I3908" s="25" t="str">
        <f t="shared" si="364"/>
        <v>Non-M</v>
      </c>
      <c r="J3908" s="87"/>
      <c r="K3908" s="76"/>
    </row>
    <row r="3909" spans="1:11" ht="41.25" hidden="1" customHeight="1">
      <c r="A3909" s="18" t="s">
        <v>4539</v>
      </c>
      <c r="B3909" s="19"/>
      <c r="C3909" s="19"/>
      <c r="D3909" s="60"/>
      <c r="E3909" s="19"/>
      <c r="F3909" s="21"/>
      <c r="G3909" s="19"/>
      <c r="H3909" s="25">
        <f t="shared" si="363"/>
        <v>0</v>
      </c>
      <c r="I3909" s="25" t="str">
        <f t="shared" si="364"/>
        <v>Non-M</v>
      </c>
      <c r="J3909" s="87"/>
      <c r="K3909" s="76"/>
    </row>
    <row r="3910" spans="1:11" ht="41.25" hidden="1" customHeight="1">
      <c r="A3910" s="18" t="s">
        <v>4540</v>
      </c>
      <c r="B3910" s="19"/>
      <c r="C3910" s="19"/>
      <c r="D3910" s="60"/>
      <c r="E3910" s="19"/>
      <c r="F3910" s="21"/>
      <c r="G3910" s="19"/>
      <c r="H3910" s="25">
        <f t="shared" si="363"/>
        <v>0</v>
      </c>
      <c r="I3910" s="25" t="str">
        <f t="shared" si="364"/>
        <v>Non-M</v>
      </c>
      <c r="J3910" s="87"/>
      <c r="K3910" s="76"/>
    </row>
    <row r="3911" spans="1:11" ht="41.25" hidden="1" customHeight="1">
      <c r="A3911" s="18" t="s">
        <v>4541</v>
      </c>
      <c r="B3911" s="19"/>
      <c r="C3911" s="19"/>
      <c r="D3911" s="60"/>
      <c r="E3911" s="19"/>
      <c r="F3911" s="21"/>
      <c r="G3911" s="19"/>
      <c r="H3911" s="25">
        <f t="shared" si="363"/>
        <v>0</v>
      </c>
      <c r="I3911" s="25" t="str">
        <f t="shared" si="364"/>
        <v>Non-M</v>
      </c>
      <c r="J3911" s="87"/>
      <c r="K3911" s="76"/>
    </row>
    <row r="3912" spans="1:11" ht="41.25" hidden="1" customHeight="1">
      <c r="A3912" s="18" t="s">
        <v>4542</v>
      </c>
      <c r="B3912" s="19"/>
      <c r="C3912" s="19"/>
      <c r="D3912" s="60"/>
      <c r="E3912" s="19"/>
      <c r="F3912" s="21"/>
      <c r="G3912" s="19"/>
      <c r="H3912" s="25">
        <f t="shared" si="363"/>
        <v>0</v>
      </c>
      <c r="I3912" s="25" t="str">
        <f t="shared" si="364"/>
        <v>Non-M</v>
      </c>
      <c r="J3912" s="87"/>
      <c r="K3912" s="76"/>
    </row>
    <row r="3913" spans="1:11" ht="41.25" hidden="1" customHeight="1">
      <c r="A3913" s="18" t="s">
        <v>4543</v>
      </c>
      <c r="B3913" s="19"/>
      <c r="C3913" s="19"/>
      <c r="D3913" s="60"/>
      <c r="E3913" s="19"/>
      <c r="F3913" s="21"/>
      <c r="G3913" s="19"/>
      <c r="H3913" s="25">
        <f t="shared" ref="H3913:H3976" si="365">IF(RIGHT(G3913,1)="M", LEFT(G3913,LEN(G3913)-1), G3913)</f>
        <v>0</v>
      </c>
      <c r="I3913" s="25" t="str">
        <f t="shared" ref="I3913:I3976" si="366">IF(RIGHT(G3913,1)="M","M","Non-M")</f>
        <v>Non-M</v>
      </c>
      <c r="J3913" s="87"/>
      <c r="K3913" s="76"/>
    </row>
    <row r="3914" spans="1:11" ht="41.25" hidden="1" customHeight="1">
      <c r="A3914" s="18" t="s">
        <v>4544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hidden="1" customHeight="1">
      <c r="A3915" s="18" t="s">
        <v>4545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hidden="1" customHeight="1">
      <c r="A3916" s="18" t="s">
        <v>4546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hidden="1" customHeight="1">
      <c r="A3917" s="18" t="s">
        <v>4547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hidden="1" customHeight="1">
      <c r="A3918" s="18" t="s">
        <v>4548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hidden="1" customHeight="1">
      <c r="A3919" s="18" t="s">
        <v>4549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hidden="1" customHeight="1">
      <c r="A3920" s="18" t="s">
        <v>4550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hidden="1" customHeight="1">
      <c r="A3921" s="18" t="s">
        <v>4551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hidden="1" customHeight="1">
      <c r="A3922" s="18" t="s">
        <v>4552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hidden="1" customHeight="1">
      <c r="A3923" s="18" t="s">
        <v>4553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hidden="1" customHeight="1">
      <c r="A3924" s="18" t="s">
        <v>4554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hidden="1" customHeight="1">
      <c r="A3925" s="18" t="s">
        <v>4555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hidden="1" customHeight="1">
      <c r="A3926" s="18" t="s">
        <v>4556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hidden="1" customHeight="1">
      <c r="A3927" s="18" t="s">
        <v>4557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hidden="1" customHeight="1">
      <c r="A3928" s="18" t="s">
        <v>4558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hidden="1" customHeight="1">
      <c r="A3929" s="18" t="s">
        <v>4559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hidden="1" customHeight="1">
      <c r="A3930" s="18" t="s">
        <v>4560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hidden="1" customHeight="1">
      <c r="A3931" s="18" t="s">
        <v>4561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hidden="1" customHeight="1">
      <c r="A3932" s="18" t="s">
        <v>4562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hidden="1" customHeight="1">
      <c r="A3933" s="18" t="s">
        <v>4563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hidden="1" customHeight="1">
      <c r="A3934" s="18" t="s">
        <v>4564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hidden="1" customHeight="1">
      <c r="A3935" s="18" t="s">
        <v>4565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hidden="1" customHeight="1">
      <c r="A3936" s="18" t="s">
        <v>4566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hidden="1" customHeight="1">
      <c r="A3937" s="18" t="s">
        <v>4567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hidden="1" customHeight="1">
      <c r="A3938" s="18" t="s">
        <v>4568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hidden="1" customHeight="1">
      <c r="A3939" s="18" t="s">
        <v>4569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hidden="1" customHeight="1">
      <c r="A3940" s="18" t="s">
        <v>4570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hidden="1" customHeight="1">
      <c r="A3941" s="18" t="s">
        <v>4571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hidden="1" customHeight="1">
      <c r="A3942" s="18" t="s">
        <v>4572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hidden="1" customHeight="1">
      <c r="A3943" s="18" t="s">
        <v>4573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hidden="1" customHeight="1">
      <c r="A3944" s="18" t="s">
        <v>4574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hidden="1" customHeight="1">
      <c r="A3945" s="18" t="s">
        <v>4575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hidden="1" customHeight="1">
      <c r="A3946" s="18" t="s">
        <v>4576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hidden="1" customHeight="1">
      <c r="A3947" s="18" t="s">
        <v>4577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hidden="1" customHeight="1">
      <c r="A3948" s="18" t="s">
        <v>4578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hidden="1" customHeight="1">
      <c r="A3949" s="18" t="s">
        <v>4579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hidden="1" customHeight="1">
      <c r="A3950" s="18" t="s">
        <v>4580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hidden="1" customHeight="1">
      <c r="A3951" s="18" t="s">
        <v>4581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hidden="1" customHeight="1">
      <c r="A3952" s="18" t="s">
        <v>4582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hidden="1" customHeight="1">
      <c r="A3953" s="18" t="s">
        <v>4583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hidden="1" customHeight="1">
      <c r="A3954" s="18" t="s">
        <v>4584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hidden="1" customHeight="1">
      <c r="A3955" s="18" t="s">
        <v>4585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hidden="1" customHeight="1">
      <c r="A3956" s="18" t="s">
        <v>4586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hidden="1" customHeight="1">
      <c r="A3957" s="18" t="s">
        <v>4587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hidden="1" customHeight="1">
      <c r="A3958" s="18" t="s">
        <v>4588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hidden="1" customHeight="1">
      <c r="A3959" s="18" t="s">
        <v>4589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hidden="1" customHeight="1">
      <c r="A3960" s="18" t="s">
        <v>4590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hidden="1" customHeight="1">
      <c r="A3961" s="18" t="s">
        <v>4591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hidden="1" customHeight="1">
      <c r="A3962" s="18" t="s">
        <v>4592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hidden="1" customHeight="1">
      <c r="A3963" s="18" t="s">
        <v>4593</v>
      </c>
      <c r="B3963" s="19"/>
      <c r="C3963" s="19"/>
      <c r="D3963" s="60"/>
      <c r="E3963" s="19"/>
      <c r="F3963" s="21"/>
      <c r="G3963" s="19"/>
      <c r="H3963" s="25">
        <f t="shared" si="365"/>
        <v>0</v>
      </c>
      <c r="I3963" s="25" t="str">
        <f t="shared" si="366"/>
        <v>Non-M</v>
      </c>
      <c r="J3963" s="87"/>
      <c r="K3963" s="76"/>
    </row>
    <row r="3964" spans="1:11" ht="41.25" hidden="1" customHeight="1">
      <c r="A3964" s="18" t="s">
        <v>4594</v>
      </c>
      <c r="B3964" s="19"/>
      <c r="C3964" s="19"/>
      <c r="D3964" s="60"/>
      <c r="E3964" s="19"/>
      <c r="F3964" s="21"/>
      <c r="G3964" s="19"/>
      <c r="H3964" s="25">
        <f t="shared" si="365"/>
        <v>0</v>
      </c>
      <c r="I3964" s="25" t="str">
        <f t="shared" si="366"/>
        <v>Non-M</v>
      </c>
      <c r="J3964" s="87"/>
      <c r="K3964" s="76"/>
    </row>
    <row r="3965" spans="1:11" ht="41.25" hidden="1" customHeight="1">
      <c r="A3965" s="18" t="s">
        <v>4595</v>
      </c>
      <c r="B3965" s="19"/>
      <c r="C3965" s="19"/>
      <c r="D3965" s="60"/>
      <c r="E3965" s="19"/>
      <c r="F3965" s="21"/>
      <c r="G3965" s="19"/>
      <c r="H3965" s="25">
        <f t="shared" si="365"/>
        <v>0</v>
      </c>
      <c r="I3965" s="25" t="str">
        <f t="shared" si="366"/>
        <v>Non-M</v>
      </c>
      <c r="J3965" s="87"/>
      <c r="K3965" s="76"/>
    </row>
    <row r="3966" spans="1:11" ht="41.25" hidden="1" customHeight="1">
      <c r="A3966" s="18" t="s">
        <v>4596</v>
      </c>
      <c r="B3966" s="19"/>
      <c r="C3966" s="19"/>
      <c r="D3966" s="60"/>
      <c r="E3966" s="19"/>
      <c r="F3966" s="21"/>
      <c r="G3966" s="19"/>
      <c r="H3966" s="25">
        <f t="shared" si="365"/>
        <v>0</v>
      </c>
      <c r="I3966" s="25" t="str">
        <f t="shared" si="366"/>
        <v>Non-M</v>
      </c>
      <c r="J3966" s="87"/>
      <c r="K3966" s="76"/>
    </row>
    <row r="3967" spans="1:11" ht="41.25" hidden="1" customHeight="1">
      <c r="A3967" s="18" t="s">
        <v>4597</v>
      </c>
      <c r="B3967" s="19"/>
      <c r="C3967" s="19"/>
      <c r="D3967" s="60"/>
      <c r="E3967" s="19"/>
      <c r="F3967" s="21"/>
      <c r="G3967" s="19"/>
      <c r="H3967" s="25">
        <f t="shared" si="365"/>
        <v>0</v>
      </c>
      <c r="I3967" s="25" t="str">
        <f t="shared" si="366"/>
        <v>Non-M</v>
      </c>
      <c r="J3967" s="87"/>
      <c r="K3967" s="76"/>
    </row>
    <row r="3968" spans="1:11" ht="41.25" hidden="1" customHeight="1">
      <c r="A3968" s="18" t="s">
        <v>4598</v>
      </c>
      <c r="B3968" s="19"/>
      <c r="C3968" s="19"/>
      <c r="D3968" s="60"/>
      <c r="E3968" s="19"/>
      <c r="F3968" s="21"/>
      <c r="G3968" s="19"/>
      <c r="H3968" s="25">
        <f t="shared" si="365"/>
        <v>0</v>
      </c>
      <c r="I3968" s="25" t="str">
        <f t="shared" si="366"/>
        <v>Non-M</v>
      </c>
      <c r="J3968" s="87"/>
      <c r="K3968" s="76"/>
    </row>
    <row r="3969" spans="1:11" ht="41.25" hidden="1" customHeight="1">
      <c r="A3969" s="18" t="s">
        <v>4599</v>
      </c>
      <c r="B3969" s="19"/>
      <c r="C3969" s="19"/>
      <c r="D3969" s="60"/>
      <c r="E3969" s="19"/>
      <c r="F3969" s="21"/>
      <c r="G3969" s="19"/>
      <c r="H3969" s="25">
        <f t="shared" si="365"/>
        <v>0</v>
      </c>
      <c r="I3969" s="25" t="str">
        <f t="shared" si="366"/>
        <v>Non-M</v>
      </c>
      <c r="J3969" s="87"/>
      <c r="K3969" s="76"/>
    </row>
    <row r="3970" spans="1:11" ht="41.25" hidden="1" customHeight="1">
      <c r="A3970" s="18" t="s">
        <v>4600</v>
      </c>
      <c r="B3970" s="19"/>
      <c r="C3970" s="19"/>
      <c r="D3970" s="60"/>
      <c r="E3970" s="19"/>
      <c r="F3970" s="21"/>
      <c r="G3970" s="19"/>
      <c r="H3970" s="25">
        <f t="shared" si="365"/>
        <v>0</v>
      </c>
      <c r="I3970" s="25" t="str">
        <f t="shared" si="366"/>
        <v>Non-M</v>
      </c>
      <c r="J3970" s="87"/>
      <c r="K3970" s="76"/>
    </row>
    <row r="3971" spans="1:11" ht="41.25" hidden="1" customHeight="1">
      <c r="A3971" s="18" t="s">
        <v>4601</v>
      </c>
      <c r="B3971" s="19"/>
      <c r="C3971" s="19"/>
      <c r="D3971" s="60"/>
      <c r="E3971" s="19"/>
      <c r="F3971" s="21"/>
      <c r="G3971" s="19"/>
      <c r="H3971" s="25">
        <f t="shared" si="365"/>
        <v>0</v>
      </c>
      <c r="I3971" s="25" t="str">
        <f t="shared" si="366"/>
        <v>Non-M</v>
      </c>
      <c r="J3971" s="87"/>
      <c r="K3971" s="76"/>
    </row>
    <row r="3972" spans="1:11" ht="41.25" hidden="1" customHeight="1">
      <c r="A3972" s="18" t="s">
        <v>4602</v>
      </c>
      <c r="B3972" s="19"/>
      <c r="C3972" s="19"/>
      <c r="D3972" s="60"/>
      <c r="E3972" s="19"/>
      <c r="F3972" s="21"/>
      <c r="G3972" s="19"/>
      <c r="H3972" s="25">
        <f t="shared" si="365"/>
        <v>0</v>
      </c>
      <c r="I3972" s="25" t="str">
        <f t="shared" si="366"/>
        <v>Non-M</v>
      </c>
      <c r="J3972" s="87"/>
      <c r="K3972" s="76"/>
    </row>
    <row r="3973" spans="1:11" ht="41.25" hidden="1" customHeight="1">
      <c r="A3973" s="18" t="s">
        <v>4603</v>
      </c>
      <c r="B3973" s="19"/>
      <c r="C3973" s="19"/>
      <c r="D3973" s="60"/>
      <c r="E3973" s="19"/>
      <c r="F3973" s="21"/>
      <c r="G3973" s="19"/>
      <c r="H3973" s="25">
        <f t="shared" si="365"/>
        <v>0</v>
      </c>
      <c r="I3973" s="25" t="str">
        <f t="shared" si="366"/>
        <v>Non-M</v>
      </c>
      <c r="J3973" s="87"/>
      <c r="K3973" s="76"/>
    </row>
    <row r="3974" spans="1:11" ht="41.25" hidden="1" customHeight="1">
      <c r="A3974" s="18" t="s">
        <v>4604</v>
      </c>
      <c r="B3974" s="19"/>
      <c r="C3974" s="19"/>
      <c r="D3974" s="60"/>
      <c r="E3974" s="19"/>
      <c r="F3974" s="21"/>
      <c r="G3974" s="19"/>
      <c r="H3974" s="25">
        <f t="shared" si="365"/>
        <v>0</v>
      </c>
      <c r="I3974" s="25" t="str">
        <f t="shared" si="366"/>
        <v>Non-M</v>
      </c>
      <c r="J3974" s="87"/>
      <c r="K3974" s="76"/>
    </row>
    <row r="3975" spans="1:11" ht="41.25" hidden="1" customHeight="1">
      <c r="A3975" s="18" t="s">
        <v>4605</v>
      </c>
      <c r="B3975" s="19"/>
      <c r="C3975" s="19"/>
      <c r="D3975" s="60"/>
      <c r="E3975" s="19"/>
      <c r="F3975" s="21"/>
      <c r="G3975" s="19"/>
      <c r="H3975" s="25">
        <f t="shared" si="365"/>
        <v>0</v>
      </c>
      <c r="I3975" s="25" t="str">
        <f t="shared" si="366"/>
        <v>Non-M</v>
      </c>
      <c r="J3975" s="87"/>
      <c r="K3975" s="76"/>
    </row>
    <row r="3976" spans="1:11" ht="41.25" hidden="1" customHeight="1">
      <c r="A3976" s="18" t="s">
        <v>4606</v>
      </c>
      <c r="B3976" s="19"/>
      <c r="C3976" s="19"/>
      <c r="D3976" s="60"/>
      <c r="E3976" s="19"/>
      <c r="F3976" s="21"/>
      <c r="G3976" s="19"/>
      <c r="H3976" s="25">
        <f t="shared" si="365"/>
        <v>0</v>
      </c>
      <c r="I3976" s="25" t="str">
        <f t="shared" si="366"/>
        <v>Non-M</v>
      </c>
      <c r="J3976" s="87"/>
      <c r="K3976" s="76"/>
    </row>
    <row r="3977" spans="1:11" ht="41.25" hidden="1" customHeight="1">
      <c r="A3977" s="18" t="s">
        <v>4607</v>
      </c>
      <c r="B3977" s="19"/>
      <c r="C3977" s="19"/>
      <c r="D3977" s="60"/>
      <c r="E3977" s="19"/>
      <c r="F3977" s="21"/>
      <c r="G3977" s="19"/>
      <c r="H3977" s="25">
        <f t="shared" ref="H3977:H4040" si="367">IF(RIGHT(G3977,1)="M", LEFT(G3977,LEN(G3977)-1), G3977)</f>
        <v>0</v>
      </c>
      <c r="I3977" s="25" t="str">
        <f t="shared" ref="I3977:I4040" si="368">IF(RIGHT(G3977,1)="M","M","Non-M")</f>
        <v>Non-M</v>
      </c>
      <c r="J3977" s="87"/>
      <c r="K3977" s="76"/>
    </row>
    <row r="3978" spans="1:11" ht="41.25" hidden="1" customHeight="1">
      <c r="A3978" s="18" t="s">
        <v>4608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hidden="1" customHeight="1">
      <c r="A3979" s="18" t="s">
        <v>4609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hidden="1" customHeight="1">
      <c r="A3980" s="18" t="s">
        <v>4610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hidden="1" customHeight="1">
      <c r="A3981" s="18" t="s">
        <v>4611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hidden="1" customHeight="1">
      <c r="A3982" s="18" t="s">
        <v>4612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hidden="1" customHeight="1">
      <c r="A3983" s="18" t="s">
        <v>4613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hidden="1" customHeight="1">
      <c r="A3984" s="18" t="s">
        <v>4614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hidden="1" customHeight="1">
      <c r="A3985" s="18" t="s">
        <v>4615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hidden="1" customHeight="1">
      <c r="A3986" s="18" t="s">
        <v>4616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hidden="1" customHeight="1">
      <c r="A3987" s="18" t="s">
        <v>4617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hidden="1" customHeight="1">
      <c r="A3988" s="18" t="s">
        <v>4618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hidden="1" customHeight="1">
      <c r="A3989" s="18" t="s">
        <v>4619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hidden="1" customHeight="1">
      <c r="A3990" s="18" t="s">
        <v>4620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hidden="1" customHeight="1">
      <c r="A3991" s="18" t="s">
        <v>4621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hidden="1" customHeight="1">
      <c r="A3992" s="18" t="s">
        <v>4622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hidden="1" customHeight="1">
      <c r="A3993" s="18" t="s">
        <v>4623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hidden="1" customHeight="1">
      <c r="A3994" s="18" t="s">
        <v>4624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hidden="1" customHeight="1">
      <c r="A3995" s="18" t="s">
        <v>4625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hidden="1" customHeight="1">
      <c r="A3996" s="18" t="s">
        <v>4626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hidden="1" customHeight="1">
      <c r="A3997" s="18" t="s">
        <v>4627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hidden="1" customHeight="1">
      <c r="A3998" s="18" t="s">
        <v>4628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hidden="1" customHeight="1">
      <c r="A3999" s="18" t="s">
        <v>4629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hidden="1" customHeight="1">
      <c r="A4000" s="18" t="s">
        <v>4630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hidden="1" customHeight="1">
      <c r="A4001" s="18" t="s">
        <v>4631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hidden="1" customHeight="1">
      <c r="A4002" s="18" t="s">
        <v>4632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hidden="1" customHeight="1">
      <c r="A4003" s="18" t="s">
        <v>4633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hidden="1" customHeight="1">
      <c r="A4004" s="18" t="s">
        <v>4634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hidden="1" customHeight="1">
      <c r="A4005" s="18" t="s">
        <v>4635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hidden="1" customHeight="1">
      <c r="A4006" s="18" t="s">
        <v>4636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hidden="1" customHeight="1">
      <c r="A4007" s="18" t="s">
        <v>4637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hidden="1" customHeight="1">
      <c r="A4008" s="18" t="s">
        <v>4638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hidden="1" customHeight="1">
      <c r="A4009" s="18" t="s">
        <v>4639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hidden="1" customHeight="1">
      <c r="A4010" s="18" t="s">
        <v>4640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hidden="1" customHeight="1">
      <c r="A4011" s="18" t="s">
        <v>4641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hidden="1" customHeight="1">
      <c r="A4012" s="18" t="s">
        <v>4642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hidden="1" customHeight="1">
      <c r="A4013" s="18" t="s">
        <v>4643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hidden="1" customHeight="1">
      <c r="A4014" s="18" t="s">
        <v>4644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hidden="1" customHeight="1">
      <c r="A4015" s="18" t="s">
        <v>4645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hidden="1" customHeight="1">
      <c r="A4016" s="18" t="s">
        <v>4646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hidden="1" customHeight="1">
      <c r="A4017" s="18" t="s">
        <v>4647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hidden="1" customHeight="1">
      <c r="A4018" s="18" t="s">
        <v>4648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hidden="1" customHeight="1">
      <c r="A4019" s="18" t="s">
        <v>4649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hidden="1" customHeight="1">
      <c r="A4020" s="18" t="s">
        <v>4650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hidden="1" customHeight="1">
      <c r="A4021" s="18" t="s">
        <v>4651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hidden="1" customHeight="1">
      <c r="A4022" s="18" t="s">
        <v>4652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hidden="1" customHeight="1">
      <c r="A4023" s="18" t="s">
        <v>4653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hidden="1" customHeight="1">
      <c r="A4024" s="18" t="s">
        <v>4654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hidden="1" customHeight="1">
      <c r="A4025" s="18" t="s">
        <v>4655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hidden="1" customHeight="1">
      <c r="A4026" s="18" t="s">
        <v>4656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hidden="1" customHeight="1">
      <c r="A4027" s="18" t="s">
        <v>4657</v>
      </c>
      <c r="B4027" s="19"/>
      <c r="C4027" s="19"/>
      <c r="D4027" s="60"/>
      <c r="E4027" s="19"/>
      <c r="F4027" s="21"/>
      <c r="G4027" s="19"/>
      <c r="H4027" s="25">
        <f t="shared" si="367"/>
        <v>0</v>
      </c>
      <c r="I4027" s="25" t="str">
        <f t="shared" si="368"/>
        <v>Non-M</v>
      </c>
      <c r="J4027" s="87"/>
      <c r="K4027" s="76"/>
    </row>
    <row r="4028" spans="1:11" ht="41.25" hidden="1" customHeight="1">
      <c r="A4028" s="18" t="s">
        <v>4658</v>
      </c>
      <c r="B4028" s="19"/>
      <c r="C4028" s="19"/>
      <c r="D4028" s="60"/>
      <c r="E4028" s="19"/>
      <c r="F4028" s="21"/>
      <c r="G4028" s="19"/>
      <c r="H4028" s="25">
        <f t="shared" si="367"/>
        <v>0</v>
      </c>
      <c r="I4028" s="25" t="str">
        <f t="shared" si="368"/>
        <v>Non-M</v>
      </c>
      <c r="J4028" s="87"/>
      <c r="K4028" s="76"/>
    </row>
    <row r="4029" spans="1:11" ht="41.25" hidden="1" customHeight="1">
      <c r="A4029" s="18" t="s">
        <v>4659</v>
      </c>
      <c r="B4029" s="19"/>
      <c r="C4029" s="19"/>
      <c r="D4029" s="60"/>
      <c r="E4029" s="19"/>
      <c r="F4029" s="21"/>
      <c r="G4029" s="19"/>
      <c r="H4029" s="25">
        <f t="shared" si="367"/>
        <v>0</v>
      </c>
      <c r="I4029" s="25" t="str">
        <f t="shared" si="368"/>
        <v>Non-M</v>
      </c>
      <c r="J4029" s="87"/>
      <c r="K4029" s="76"/>
    </row>
    <row r="4030" spans="1:11" ht="41.25" hidden="1" customHeight="1">
      <c r="A4030" s="18" t="s">
        <v>4660</v>
      </c>
      <c r="B4030" s="19"/>
      <c r="C4030" s="19"/>
      <c r="D4030" s="60"/>
      <c r="E4030" s="19"/>
      <c r="F4030" s="21"/>
      <c r="G4030" s="19"/>
      <c r="H4030" s="25">
        <f t="shared" si="367"/>
        <v>0</v>
      </c>
      <c r="I4030" s="25" t="str">
        <f t="shared" si="368"/>
        <v>Non-M</v>
      </c>
      <c r="J4030" s="87"/>
      <c r="K4030" s="76"/>
    </row>
    <row r="4031" spans="1:11" ht="41.25" hidden="1" customHeight="1">
      <c r="A4031" s="18" t="s">
        <v>4661</v>
      </c>
      <c r="B4031" s="19"/>
      <c r="C4031" s="19"/>
      <c r="D4031" s="60"/>
      <c r="E4031" s="19"/>
      <c r="F4031" s="21"/>
      <c r="G4031" s="19"/>
      <c r="H4031" s="25">
        <f t="shared" si="367"/>
        <v>0</v>
      </c>
      <c r="I4031" s="25" t="str">
        <f t="shared" si="368"/>
        <v>Non-M</v>
      </c>
      <c r="J4031" s="87"/>
      <c r="K4031" s="76"/>
    </row>
    <row r="4032" spans="1:11" ht="41.25" hidden="1" customHeight="1">
      <c r="A4032" s="18" t="s">
        <v>4662</v>
      </c>
      <c r="B4032" s="19"/>
      <c r="C4032" s="19"/>
      <c r="D4032" s="60"/>
      <c r="E4032" s="19"/>
      <c r="F4032" s="21"/>
      <c r="G4032" s="19"/>
      <c r="H4032" s="25">
        <f t="shared" si="367"/>
        <v>0</v>
      </c>
      <c r="I4032" s="25" t="str">
        <f t="shared" si="368"/>
        <v>Non-M</v>
      </c>
      <c r="J4032" s="87"/>
      <c r="K4032" s="76"/>
    </row>
    <row r="4033" spans="1:11" ht="41.25" hidden="1" customHeight="1">
      <c r="A4033" s="18" t="s">
        <v>4663</v>
      </c>
      <c r="B4033" s="19"/>
      <c r="C4033" s="19"/>
      <c r="D4033" s="60"/>
      <c r="E4033" s="19"/>
      <c r="F4033" s="21"/>
      <c r="G4033" s="19"/>
      <c r="H4033" s="25">
        <f t="shared" si="367"/>
        <v>0</v>
      </c>
      <c r="I4033" s="25" t="str">
        <f t="shared" si="368"/>
        <v>Non-M</v>
      </c>
      <c r="J4033" s="87"/>
      <c r="K4033" s="76"/>
    </row>
    <row r="4034" spans="1:11" ht="41.25" hidden="1" customHeight="1">
      <c r="A4034" s="18" t="s">
        <v>4664</v>
      </c>
      <c r="B4034" s="19"/>
      <c r="C4034" s="19"/>
      <c r="D4034" s="60"/>
      <c r="E4034" s="19"/>
      <c r="F4034" s="21"/>
      <c r="G4034" s="19"/>
      <c r="H4034" s="25">
        <f t="shared" si="367"/>
        <v>0</v>
      </c>
      <c r="I4034" s="25" t="str">
        <f t="shared" si="368"/>
        <v>Non-M</v>
      </c>
      <c r="J4034" s="87"/>
      <c r="K4034" s="76"/>
    </row>
    <row r="4035" spans="1:11" ht="41.25" hidden="1" customHeight="1">
      <c r="A4035" s="18" t="s">
        <v>4665</v>
      </c>
      <c r="B4035" s="19"/>
      <c r="C4035" s="19"/>
      <c r="D4035" s="60"/>
      <c r="E4035" s="19"/>
      <c r="F4035" s="21"/>
      <c r="G4035" s="19"/>
      <c r="H4035" s="25">
        <f t="shared" si="367"/>
        <v>0</v>
      </c>
      <c r="I4035" s="25" t="str">
        <f t="shared" si="368"/>
        <v>Non-M</v>
      </c>
      <c r="J4035" s="87"/>
      <c r="K4035" s="76"/>
    </row>
    <row r="4036" spans="1:11" ht="41.25" hidden="1" customHeight="1">
      <c r="A4036" s="18" t="s">
        <v>4666</v>
      </c>
      <c r="B4036" s="19"/>
      <c r="C4036" s="19"/>
      <c r="D4036" s="60"/>
      <c r="E4036" s="19"/>
      <c r="F4036" s="21"/>
      <c r="G4036" s="19"/>
      <c r="H4036" s="25">
        <f t="shared" si="367"/>
        <v>0</v>
      </c>
      <c r="I4036" s="25" t="str">
        <f t="shared" si="368"/>
        <v>Non-M</v>
      </c>
      <c r="J4036" s="87"/>
      <c r="K4036" s="76"/>
    </row>
    <row r="4037" spans="1:11" ht="41.25" hidden="1" customHeight="1">
      <c r="A4037" s="18" t="s">
        <v>4667</v>
      </c>
      <c r="B4037" s="19"/>
      <c r="C4037" s="19"/>
      <c r="D4037" s="60"/>
      <c r="E4037" s="19"/>
      <c r="F4037" s="21"/>
      <c r="G4037" s="19"/>
      <c r="H4037" s="25">
        <f t="shared" si="367"/>
        <v>0</v>
      </c>
      <c r="I4037" s="25" t="str">
        <f t="shared" si="368"/>
        <v>Non-M</v>
      </c>
      <c r="J4037" s="87"/>
      <c r="K4037" s="76"/>
    </row>
    <row r="4038" spans="1:11" ht="41.25" hidden="1" customHeight="1">
      <c r="A4038" s="18" t="s">
        <v>4668</v>
      </c>
      <c r="B4038" s="19"/>
      <c r="C4038" s="19"/>
      <c r="D4038" s="60"/>
      <c r="E4038" s="19"/>
      <c r="F4038" s="21"/>
      <c r="G4038" s="19"/>
      <c r="H4038" s="25">
        <f t="shared" si="367"/>
        <v>0</v>
      </c>
      <c r="I4038" s="25" t="str">
        <f t="shared" si="368"/>
        <v>Non-M</v>
      </c>
      <c r="J4038" s="87"/>
      <c r="K4038" s="76"/>
    </row>
    <row r="4039" spans="1:11" ht="41.25" hidden="1" customHeight="1">
      <c r="A4039" s="18" t="s">
        <v>4669</v>
      </c>
      <c r="B4039" s="19"/>
      <c r="C4039" s="19"/>
      <c r="D4039" s="60"/>
      <c r="E4039" s="19"/>
      <c r="F4039" s="21"/>
      <c r="G4039" s="19"/>
      <c r="H4039" s="25">
        <f t="shared" si="367"/>
        <v>0</v>
      </c>
      <c r="I4039" s="25" t="str">
        <f t="shared" si="368"/>
        <v>Non-M</v>
      </c>
      <c r="J4039" s="87"/>
      <c r="K4039" s="76"/>
    </row>
    <row r="4040" spans="1:11" ht="41.25" hidden="1" customHeight="1">
      <c r="A4040" s="18" t="s">
        <v>4670</v>
      </c>
      <c r="B4040" s="19"/>
      <c r="C4040" s="19"/>
      <c r="D4040" s="60"/>
      <c r="E4040" s="19"/>
      <c r="F4040" s="21"/>
      <c r="G4040" s="19"/>
      <c r="H4040" s="25">
        <f t="shared" si="367"/>
        <v>0</v>
      </c>
      <c r="I4040" s="25" t="str">
        <f t="shared" si="368"/>
        <v>Non-M</v>
      </c>
      <c r="J4040" s="87"/>
      <c r="K4040" s="76"/>
    </row>
    <row r="4041" spans="1:11" ht="41.25" hidden="1" customHeight="1">
      <c r="A4041" s="18" t="s">
        <v>4671</v>
      </c>
      <c r="B4041" s="19"/>
      <c r="C4041" s="19"/>
      <c r="D4041" s="60"/>
      <c r="E4041" s="19"/>
      <c r="F4041" s="21"/>
      <c r="G4041" s="19"/>
      <c r="H4041" s="25">
        <f t="shared" ref="H4041:H4104" si="369">IF(RIGHT(G4041,1)="M", LEFT(G4041,LEN(G4041)-1), G4041)</f>
        <v>0</v>
      </c>
      <c r="I4041" s="25" t="str">
        <f t="shared" ref="I4041:I4104" si="370">IF(RIGHT(G4041,1)="M","M","Non-M")</f>
        <v>Non-M</v>
      </c>
      <c r="J4041" s="87"/>
      <c r="K4041" s="76"/>
    </row>
    <row r="4042" spans="1:11" ht="41.25" hidden="1" customHeight="1">
      <c r="A4042" s="18" t="s">
        <v>4672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hidden="1" customHeight="1">
      <c r="A4043" s="18" t="s">
        <v>4673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hidden="1" customHeight="1">
      <c r="A4044" s="18" t="s">
        <v>4674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hidden="1" customHeight="1">
      <c r="A4045" s="18" t="s">
        <v>4675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hidden="1" customHeight="1">
      <c r="A4046" s="18" t="s">
        <v>4676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hidden="1" customHeight="1">
      <c r="A4047" s="18" t="s">
        <v>4677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hidden="1" customHeight="1">
      <c r="A4048" s="18" t="s">
        <v>4678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hidden="1" customHeight="1">
      <c r="A4049" s="18" t="s">
        <v>4679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hidden="1" customHeight="1">
      <c r="A4050" s="18" t="s">
        <v>4680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hidden="1" customHeight="1">
      <c r="A4051" s="18" t="s">
        <v>4681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hidden="1" customHeight="1">
      <c r="A4052" s="18" t="s">
        <v>4682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hidden="1" customHeight="1">
      <c r="A4053" s="18" t="s">
        <v>4683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hidden="1" customHeight="1">
      <c r="A4054" s="18" t="s">
        <v>4684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hidden="1" customHeight="1">
      <c r="A4055" s="18" t="s">
        <v>4685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hidden="1" customHeight="1">
      <c r="A4056" s="18" t="s">
        <v>4686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hidden="1" customHeight="1">
      <c r="A4057" s="18" t="s">
        <v>4687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hidden="1" customHeight="1">
      <c r="A4058" s="18" t="s">
        <v>4688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hidden="1" customHeight="1">
      <c r="A4059" s="18" t="s">
        <v>4689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hidden="1" customHeight="1">
      <c r="A4060" s="18" t="s">
        <v>4690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hidden="1" customHeight="1">
      <c r="A4061" s="18" t="s">
        <v>4691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hidden="1" customHeight="1">
      <c r="A4062" s="18" t="s">
        <v>4692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hidden="1" customHeight="1">
      <c r="A4063" s="18" t="s">
        <v>4693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hidden="1" customHeight="1">
      <c r="A4064" s="18" t="s">
        <v>4694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hidden="1" customHeight="1">
      <c r="A4065" s="18" t="s">
        <v>4695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hidden="1" customHeight="1">
      <c r="A4066" s="18" t="s">
        <v>4696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hidden="1" customHeight="1">
      <c r="A4067" s="18" t="s">
        <v>4697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hidden="1" customHeight="1">
      <c r="A4068" s="18" t="s">
        <v>4698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hidden="1" customHeight="1">
      <c r="A4069" s="18" t="s">
        <v>4699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hidden="1" customHeight="1">
      <c r="A4070" s="18" t="s">
        <v>4700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hidden="1" customHeight="1">
      <c r="A4071" s="18" t="s">
        <v>4701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hidden="1" customHeight="1">
      <c r="A4072" s="18" t="s">
        <v>4702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hidden="1" customHeight="1">
      <c r="A4073" s="18" t="s">
        <v>4703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hidden="1" customHeight="1">
      <c r="A4074" s="18" t="s">
        <v>4704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hidden="1" customHeight="1">
      <c r="A4075" s="18" t="s">
        <v>4705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hidden="1" customHeight="1">
      <c r="A4076" s="18" t="s">
        <v>4706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hidden="1" customHeight="1">
      <c r="A4077" s="18" t="s">
        <v>4707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hidden="1" customHeight="1">
      <c r="A4078" s="18" t="s">
        <v>4708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hidden="1" customHeight="1">
      <c r="A4079" s="18" t="s">
        <v>4709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hidden="1" customHeight="1">
      <c r="A4080" s="18" t="s">
        <v>4710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hidden="1" customHeight="1">
      <c r="A4081" s="18" t="s">
        <v>4711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hidden="1" customHeight="1">
      <c r="A4082" s="18" t="s">
        <v>4712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hidden="1" customHeight="1">
      <c r="A4083" s="18" t="s">
        <v>4713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hidden="1" customHeight="1">
      <c r="A4084" s="18" t="s">
        <v>4714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hidden="1" customHeight="1">
      <c r="A4085" s="18" t="s">
        <v>4715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hidden="1" customHeight="1">
      <c r="A4086" s="18" t="s">
        <v>4716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hidden="1" customHeight="1">
      <c r="A4087" s="18" t="s">
        <v>4717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hidden="1" customHeight="1">
      <c r="A4088" s="18" t="s">
        <v>4718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hidden="1" customHeight="1">
      <c r="A4089" s="18" t="s">
        <v>4719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hidden="1" customHeight="1">
      <c r="A4090" s="18" t="s">
        <v>4720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hidden="1" customHeight="1">
      <c r="A4091" s="18" t="s">
        <v>4721</v>
      </c>
      <c r="B4091" s="19"/>
      <c r="C4091" s="19"/>
      <c r="D4091" s="60"/>
      <c r="E4091" s="19"/>
      <c r="F4091" s="21"/>
      <c r="G4091" s="19"/>
      <c r="H4091" s="25">
        <f t="shared" si="369"/>
        <v>0</v>
      </c>
      <c r="I4091" s="25" t="str">
        <f t="shared" si="370"/>
        <v>Non-M</v>
      </c>
      <c r="J4091" s="87"/>
      <c r="K4091" s="76"/>
    </row>
    <row r="4092" spans="1:11" ht="41.25" hidden="1" customHeight="1">
      <c r="A4092" s="18" t="s">
        <v>4722</v>
      </c>
      <c r="B4092" s="19"/>
      <c r="C4092" s="19"/>
      <c r="D4092" s="60"/>
      <c r="E4092" s="19"/>
      <c r="F4092" s="21"/>
      <c r="G4092" s="19"/>
      <c r="H4092" s="25">
        <f t="shared" si="369"/>
        <v>0</v>
      </c>
      <c r="I4092" s="25" t="str">
        <f t="shared" si="370"/>
        <v>Non-M</v>
      </c>
      <c r="J4092" s="87"/>
      <c r="K4092" s="76"/>
    </row>
    <row r="4093" spans="1:11" ht="41.25" hidden="1" customHeight="1">
      <c r="A4093" s="18" t="s">
        <v>4723</v>
      </c>
      <c r="B4093" s="19"/>
      <c r="C4093" s="19"/>
      <c r="D4093" s="60"/>
      <c r="E4093" s="19"/>
      <c r="F4093" s="21"/>
      <c r="G4093" s="19"/>
      <c r="H4093" s="25">
        <f t="shared" si="369"/>
        <v>0</v>
      </c>
      <c r="I4093" s="25" t="str">
        <f t="shared" si="370"/>
        <v>Non-M</v>
      </c>
      <c r="J4093" s="87"/>
      <c r="K4093" s="76"/>
    </row>
    <row r="4094" spans="1:11" ht="41.25" hidden="1" customHeight="1">
      <c r="A4094" s="18" t="s">
        <v>4724</v>
      </c>
      <c r="B4094" s="19"/>
      <c r="C4094" s="19"/>
      <c r="D4094" s="60"/>
      <c r="E4094" s="19"/>
      <c r="F4094" s="21"/>
      <c r="G4094" s="19"/>
      <c r="H4094" s="25">
        <f t="shared" si="369"/>
        <v>0</v>
      </c>
      <c r="I4094" s="25" t="str">
        <f t="shared" si="370"/>
        <v>Non-M</v>
      </c>
      <c r="J4094" s="87"/>
      <c r="K4094" s="76"/>
    </row>
    <row r="4095" spans="1:11" ht="41.25" hidden="1" customHeight="1">
      <c r="A4095" s="18" t="s">
        <v>4725</v>
      </c>
      <c r="B4095" s="19"/>
      <c r="C4095" s="19"/>
      <c r="D4095" s="60"/>
      <c r="E4095" s="19"/>
      <c r="F4095" s="21"/>
      <c r="G4095" s="19"/>
      <c r="H4095" s="25">
        <f t="shared" si="369"/>
        <v>0</v>
      </c>
      <c r="I4095" s="25" t="str">
        <f t="shared" si="370"/>
        <v>Non-M</v>
      </c>
      <c r="J4095" s="87"/>
      <c r="K4095" s="76"/>
    </row>
    <row r="4096" spans="1:11" ht="41.25" hidden="1" customHeight="1">
      <c r="A4096" s="18" t="s">
        <v>4726</v>
      </c>
      <c r="B4096" s="19"/>
      <c r="C4096" s="19"/>
      <c r="D4096" s="60"/>
      <c r="E4096" s="19"/>
      <c r="F4096" s="21"/>
      <c r="G4096" s="19"/>
      <c r="H4096" s="25">
        <f t="shared" si="369"/>
        <v>0</v>
      </c>
      <c r="I4096" s="25" t="str">
        <f t="shared" si="370"/>
        <v>Non-M</v>
      </c>
      <c r="J4096" s="87"/>
      <c r="K4096" s="76"/>
    </row>
    <row r="4097" spans="1:11" ht="41.25" hidden="1" customHeight="1">
      <c r="A4097" s="18" t="s">
        <v>4727</v>
      </c>
      <c r="B4097" s="19"/>
      <c r="C4097" s="19"/>
      <c r="D4097" s="60"/>
      <c r="E4097" s="19"/>
      <c r="F4097" s="21"/>
      <c r="G4097" s="19"/>
      <c r="H4097" s="25">
        <f t="shared" si="369"/>
        <v>0</v>
      </c>
      <c r="I4097" s="25" t="str">
        <f t="shared" si="370"/>
        <v>Non-M</v>
      </c>
      <c r="J4097" s="87"/>
      <c r="K4097" s="76"/>
    </row>
    <row r="4098" spans="1:11" ht="41.25" hidden="1" customHeight="1">
      <c r="A4098" s="18" t="s">
        <v>4728</v>
      </c>
      <c r="B4098" s="19"/>
      <c r="C4098" s="19"/>
      <c r="D4098" s="60"/>
      <c r="E4098" s="19"/>
      <c r="F4098" s="21"/>
      <c r="G4098" s="19"/>
      <c r="H4098" s="25">
        <f t="shared" si="369"/>
        <v>0</v>
      </c>
      <c r="I4098" s="25" t="str">
        <f t="shared" si="370"/>
        <v>Non-M</v>
      </c>
      <c r="J4098" s="87"/>
      <c r="K4098" s="76"/>
    </row>
    <row r="4099" spans="1:11" ht="41.25" hidden="1" customHeight="1">
      <c r="A4099" s="18" t="s">
        <v>4729</v>
      </c>
      <c r="B4099" s="19"/>
      <c r="C4099" s="19"/>
      <c r="D4099" s="60"/>
      <c r="E4099" s="19"/>
      <c r="F4099" s="21"/>
      <c r="G4099" s="19"/>
      <c r="H4099" s="25">
        <f t="shared" si="369"/>
        <v>0</v>
      </c>
      <c r="I4099" s="25" t="str">
        <f t="shared" si="370"/>
        <v>Non-M</v>
      </c>
      <c r="J4099" s="87"/>
      <c r="K4099" s="76"/>
    </row>
    <row r="4100" spans="1:11" ht="41.25" hidden="1" customHeight="1">
      <c r="A4100" s="18" t="s">
        <v>4730</v>
      </c>
      <c r="B4100" s="19"/>
      <c r="C4100" s="19"/>
      <c r="D4100" s="60"/>
      <c r="E4100" s="19"/>
      <c r="F4100" s="21"/>
      <c r="G4100" s="19"/>
      <c r="H4100" s="25">
        <f t="shared" si="369"/>
        <v>0</v>
      </c>
      <c r="I4100" s="25" t="str">
        <f t="shared" si="370"/>
        <v>Non-M</v>
      </c>
      <c r="J4100" s="87"/>
      <c r="K4100" s="76"/>
    </row>
    <row r="4101" spans="1:11" ht="41.25" hidden="1" customHeight="1">
      <c r="A4101" s="18" t="s">
        <v>4731</v>
      </c>
      <c r="B4101" s="19"/>
      <c r="C4101" s="19"/>
      <c r="D4101" s="60"/>
      <c r="E4101" s="19"/>
      <c r="F4101" s="21"/>
      <c r="G4101" s="19"/>
      <c r="H4101" s="25">
        <f t="shared" si="369"/>
        <v>0</v>
      </c>
      <c r="I4101" s="25" t="str">
        <f t="shared" si="370"/>
        <v>Non-M</v>
      </c>
      <c r="J4101" s="87"/>
      <c r="K4101" s="76"/>
    </row>
    <row r="4102" spans="1:11" ht="41.25" hidden="1" customHeight="1">
      <c r="A4102" s="18" t="s">
        <v>4732</v>
      </c>
      <c r="B4102" s="19"/>
      <c r="C4102" s="19"/>
      <c r="D4102" s="60"/>
      <c r="E4102" s="19"/>
      <c r="F4102" s="21"/>
      <c r="G4102" s="19"/>
      <c r="H4102" s="25">
        <f t="shared" si="369"/>
        <v>0</v>
      </c>
      <c r="I4102" s="25" t="str">
        <f t="shared" si="370"/>
        <v>Non-M</v>
      </c>
      <c r="J4102" s="87"/>
      <c r="K4102" s="76"/>
    </row>
    <row r="4103" spans="1:11" ht="41.25" hidden="1" customHeight="1">
      <c r="A4103" s="18" t="s">
        <v>4733</v>
      </c>
      <c r="B4103" s="19"/>
      <c r="C4103" s="19"/>
      <c r="D4103" s="60"/>
      <c r="E4103" s="19"/>
      <c r="F4103" s="21"/>
      <c r="G4103" s="19"/>
      <c r="H4103" s="25">
        <f t="shared" si="369"/>
        <v>0</v>
      </c>
      <c r="I4103" s="25" t="str">
        <f t="shared" si="370"/>
        <v>Non-M</v>
      </c>
      <c r="J4103" s="87"/>
      <c r="K4103" s="76"/>
    </row>
    <row r="4104" spans="1:11" ht="41.25" hidden="1" customHeight="1">
      <c r="A4104" s="18" t="s">
        <v>4734</v>
      </c>
      <c r="B4104" s="19"/>
      <c r="C4104" s="19"/>
      <c r="D4104" s="60"/>
      <c r="E4104" s="19"/>
      <c r="F4104" s="21"/>
      <c r="G4104" s="19"/>
      <c r="H4104" s="25">
        <f t="shared" si="369"/>
        <v>0</v>
      </c>
      <c r="I4104" s="25" t="str">
        <f t="shared" si="370"/>
        <v>Non-M</v>
      </c>
      <c r="J4104" s="87"/>
      <c r="K4104" s="76"/>
    </row>
    <row r="4105" spans="1:11" ht="41.25" hidden="1" customHeight="1">
      <c r="A4105" s="18" t="s">
        <v>4735</v>
      </c>
      <c r="B4105" s="19"/>
      <c r="C4105" s="19"/>
      <c r="D4105" s="60"/>
      <c r="E4105" s="19"/>
      <c r="F4105" s="21"/>
      <c r="G4105" s="19"/>
      <c r="H4105" s="25">
        <f t="shared" ref="H4105:H4168" si="371">IF(RIGHT(G4105,1)="M", LEFT(G4105,LEN(G4105)-1), G4105)</f>
        <v>0</v>
      </c>
      <c r="I4105" s="25" t="str">
        <f t="shared" ref="I4105:I4168" si="372">IF(RIGHT(G4105,1)="M","M","Non-M")</f>
        <v>Non-M</v>
      </c>
      <c r="J4105" s="87"/>
      <c r="K4105" s="76"/>
    </row>
    <row r="4106" spans="1:11" ht="41.25" hidden="1" customHeight="1">
      <c r="A4106" s="18" t="s">
        <v>4736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hidden="1" customHeight="1">
      <c r="A4107" s="18" t="s">
        <v>4737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hidden="1" customHeight="1">
      <c r="A4108" s="18" t="s">
        <v>4738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hidden="1" customHeight="1">
      <c r="A4109" s="18" t="s">
        <v>4739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hidden="1" customHeight="1">
      <c r="A4110" s="18" t="s">
        <v>4740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hidden="1" customHeight="1">
      <c r="A4111" s="18" t="s">
        <v>4741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hidden="1" customHeight="1">
      <c r="A4112" s="18" t="s">
        <v>4742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hidden="1" customHeight="1">
      <c r="A4113" s="18" t="s">
        <v>4743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hidden="1" customHeight="1">
      <c r="A4114" s="18" t="s">
        <v>4744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hidden="1" customHeight="1">
      <c r="A4115" s="18" t="s">
        <v>4745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hidden="1" customHeight="1">
      <c r="A4116" s="18" t="s">
        <v>4746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hidden="1" customHeight="1">
      <c r="A4117" s="18" t="s">
        <v>4747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hidden="1" customHeight="1">
      <c r="A4118" s="18" t="s">
        <v>4748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hidden="1" customHeight="1">
      <c r="A4119" s="18" t="s">
        <v>4749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hidden="1" customHeight="1">
      <c r="A4120" s="18" t="s">
        <v>4750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hidden="1" customHeight="1">
      <c r="A4121" s="18" t="s">
        <v>4751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hidden="1" customHeight="1">
      <c r="A4122" s="18" t="s">
        <v>4752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hidden="1" customHeight="1">
      <c r="A4123" s="18" t="s">
        <v>4753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hidden="1" customHeight="1">
      <c r="A4124" s="18" t="s">
        <v>4754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hidden="1" customHeight="1">
      <c r="A4125" s="18" t="s">
        <v>4755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hidden="1" customHeight="1">
      <c r="A4126" s="18" t="s">
        <v>4756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hidden="1" customHeight="1">
      <c r="A4127" s="18" t="s">
        <v>4757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hidden="1" customHeight="1">
      <c r="A4128" s="18" t="s">
        <v>4758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hidden="1" customHeight="1">
      <c r="A4129" s="18" t="s">
        <v>4759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hidden="1" customHeight="1">
      <c r="A4130" s="18" t="s">
        <v>4760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hidden="1" customHeight="1">
      <c r="A4131" s="18" t="s">
        <v>4761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hidden="1" customHeight="1">
      <c r="A4132" s="18" t="s">
        <v>4762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hidden="1" customHeight="1">
      <c r="A4133" s="18" t="s">
        <v>4763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hidden="1" customHeight="1">
      <c r="A4134" s="18" t="s">
        <v>4764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hidden="1" customHeight="1">
      <c r="A4135" s="18" t="s">
        <v>4765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hidden="1" customHeight="1">
      <c r="A4136" s="18" t="s">
        <v>4766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hidden="1" customHeight="1">
      <c r="A4137" s="18" t="s">
        <v>4767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hidden="1" customHeight="1">
      <c r="A4138" s="18" t="s">
        <v>4768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hidden="1" customHeight="1">
      <c r="A4139" s="18" t="s">
        <v>4769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hidden="1" customHeight="1">
      <c r="A4140" s="18" t="s">
        <v>4770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hidden="1" customHeight="1">
      <c r="A4141" s="18" t="s">
        <v>4771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hidden="1" customHeight="1">
      <c r="A4142" s="18" t="s">
        <v>4772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hidden="1" customHeight="1">
      <c r="A4143" s="18" t="s">
        <v>4773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hidden="1" customHeight="1">
      <c r="A4144" s="18" t="s">
        <v>4774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hidden="1" customHeight="1">
      <c r="A4145" s="18" t="s">
        <v>4775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hidden="1" customHeight="1">
      <c r="A4146" s="18" t="s">
        <v>4776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hidden="1" customHeight="1">
      <c r="A4147" s="18" t="s">
        <v>4777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hidden="1" customHeight="1">
      <c r="A4148" s="18" t="s">
        <v>4778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hidden="1" customHeight="1">
      <c r="A4149" s="18" t="s">
        <v>4779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hidden="1" customHeight="1">
      <c r="A4150" s="18" t="s">
        <v>4780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hidden="1" customHeight="1">
      <c r="A4151" s="18" t="s">
        <v>4781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hidden="1" customHeight="1">
      <c r="A4152" s="18" t="s">
        <v>4782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hidden="1" customHeight="1">
      <c r="A4153" s="18" t="s">
        <v>4783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hidden="1" customHeight="1">
      <c r="A4154" s="18" t="s">
        <v>4784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hidden="1" customHeight="1">
      <c r="A4155" s="18" t="s">
        <v>4785</v>
      </c>
      <c r="B4155" s="19"/>
      <c r="C4155" s="19"/>
      <c r="D4155" s="60"/>
      <c r="E4155" s="19"/>
      <c r="F4155" s="21"/>
      <c r="G4155" s="19"/>
      <c r="H4155" s="25">
        <f t="shared" si="371"/>
        <v>0</v>
      </c>
      <c r="I4155" s="25" t="str">
        <f t="shared" si="372"/>
        <v>Non-M</v>
      </c>
      <c r="J4155" s="87"/>
      <c r="K4155" s="76"/>
    </row>
    <row r="4156" spans="1:11" ht="41.25" hidden="1" customHeight="1">
      <c r="A4156" s="18" t="s">
        <v>4786</v>
      </c>
      <c r="B4156" s="19"/>
      <c r="C4156" s="19"/>
      <c r="D4156" s="60"/>
      <c r="E4156" s="19"/>
      <c r="F4156" s="21"/>
      <c r="G4156" s="19"/>
      <c r="H4156" s="25">
        <f t="shared" si="371"/>
        <v>0</v>
      </c>
      <c r="I4156" s="25" t="str">
        <f t="shared" si="372"/>
        <v>Non-M</v>
      </c>
      <c r="J4156" s="87"/>
      <c r="K4156" s="76"/>
    </row>
    <row r="4157" spans="1:11" ht="41.25" hidden="1" customHeight="1">
      <c r="A4157" s="18" t="s">
        <v>4787</v>
      </c>
      <c r="B4157" s="19"/>
      <c r="C4157" s="19"/>
      <c r="D4157" s="60"/>
      <c r="E4157" s="19"/>
      <c r="F4157" s="21"/>
      <c r="G4157" s="19"/>
      <c r="H4157" s="25">
        <f t="shared" si="371"/>
        <v>0</v>
      </c>
      <c r="I4157" s="25" t="str">
        <f t="shared" si="372"/>
        <v>Non-M</v>
      </c>
      <c r="J4157" s="87"/>
      <c r="K4157" s="76"/>
    </row>
    <row r="4158" spans="1:11" ht="41.25" hidden="1" customHeight="1">
      <c r="A4158" s="18" t="s">
        <v>4788</v>
      </c>
      <c r="B4158" s="19"/>
      <c r="C4158" s="19"/>
      <c r="D4158" s="60"/>
      <c r="E4158" s="19"/>
      <c r="F4158" s="21"/>
      <c r="G4158" s="19"/>
      <c r="H4158" s="25">
        <f t="shared" si="371"/>
        <v>0</v>
      </c>
      <c r="I4158" s="25" t="str">
        <f t="shared" si="372"/>
        <v>Non-M</v>
      </c>
      <c r="J4158" s="87"/>
      <c r="K4158" s="76"/>
    </row>
    <row r="4159" spans="1:11" ht="41.25" hidden="1" customHeight="1">
      <c r="A4159" s="18" t="s">
        <v>4789</v>
      </c>
      <c r="B4159" s="19"/>
      <c r="C4159" s="19"/>
      <c r="D4159" s="60"/>
      <c r="E4159" s="19"/>
      <c r="F4159" s="21"/>
      <c r="G4159" s="19"/>
      <c r="H4159" s="25">
        <f t="shared" si="371"/>
        <v>0</v>
      </c>
      <c r="I4159" s="25" t="str">
        <f t="shared" si="372"/>
        <v>Non-M</v>
      </c>
      <c r="J4159" s="87"/>
      <c r="K4159" s="76"/>
    </row>
    <row r="4160" spans="1:11" ht="41.25" hidden="1" customHeight="1">
      <c r="A4160" s="18" t="s">
        <v>4790</v>
      </c>
      <c r="B4160" s="19"/>
      <c r="C4160" s="19"/>
      <c r="D4160" s="60"/>
      <c r="E4160" s="19"/>
      <c r="F4160" s="21"/>
      <c r="G4160" s="19"/>
      <c r="H4160" s="25">
        <f t="shared" si="371"/>
        <v>0</v>
      </c>
      <c r="I4160" s="25" t="str">
        <f t="shared" si="372"/>
        <v>Non-M</v>
      </c>
      <c r="J4160" s="87"/>
      <c r="K4160" s="76"/>
    </row>
    <row r="4161" spans="1:11" ht="41.25" hidden="1" customHeight="1">
      <c r="A4161" s="18" t="s">
        <v>4791</v>
      </c>
      <c r="B4161" s="19"/>
      <c r="C4161" s="19"/>
      <c r="D4161" s="60"/>
      <c r="E4161" s="19"/>
      <c r="F4161" s="21"/>
      <c r="G4161" s="19"/>
      <c r="H4161" s="25">
        <f t="shared" si="371"/>
        <v>0</v>
      </c>
      <c r="I4161" s="25" t="str">
        <f t="shared" si="372"/>
        <v>Non-M</v>
      </c>
      <c r="J4161" s="87"/>
      <c r="K4161" s="76"/>
    </row>
    <row r="4162" spans="1:11" ht="41.25" hidden="1" customHeight="1">
      <c r="A4162" s="18" t="s">
        <v>4792</v>
      </c>
      <c r="B4162" s="19"/>
      <c r="C4162" s="19"/>
      <c r="D4162" s="60"/>
      <c r="E4162" s="19"/>
      <c r="F4162" s="21"/>
      <c r="G4162" s="19"/>
      <c r="H4162" s="25">
        <f t="shared" si="371"/>
        <v>0</v>
      </c>
      <c r="I4162" s="25" t="str">
        <f t="shared" si="372"/>
        <v>Non-M</v>
      </c>
      <c r="J4162" s="87"/>
      <c r="K4162" s="76"/>
    </row>
    <row r="4163" spans="1:11" ht="41.25" hidden="1" customHeight="1">
      <c r="A4163" s="18" t="s">
        <v>4793</v>
      </c>
      <c r="B4163" s="19"/>
      <c r="C4163" s="19"/>
      <c r="D4163" s="60"/>
      <c r="E4163" s="19"/>
      <c r="F4163" s="21"/>
      <c r="G4163" s="19"/>
      <c r="H4163" s="25">
        <f t="shared" si="371"/>
        <v>0</v>
      </c>
      <c r="I4163" s="25" t="str">
        <f t="shared" si="372"/>
        <v>Non-M</v>
      </c>
      <c r="J4163" s="87"/>
      <c r="K4163" s="76"/>
    </row>
    <row r="4164" spans="1:11" ht="41.25" hidden="1" customHeight="1">
      <c r="A4164" s="18" t="s">
        <v>4794</v>
      </c>
      <c r="B4164" s="19"/>
      <c r="C4164" s="19"/>
      <c r="D4164" s="60"/>
      <c r="E4164" s="19"/>
      <c r="F4164" s="21"/>
      <c r="G4164" s="19"/>
      <c r="H4164" s="25">
        <f t="shared" si="371"/>
        <v>0</v>
      </c>
      <c r="I4164" s="25" t="str">
        <f t="shared" si="372"/>
        <v>Non-M</v>
      </c>
      <c r="J4164" s="87"/>
      <c r="K4164" s="76"/>
    </row>
    <row r="4165" spans="1:11" ht="41.25" hidden="1" customHeight="1">
      <c r="A4165" s="18" t="s">
        <v>4795</v>
      </c>
      <c r="B4165" s="19"/>
      <c r="C4165" s="19"/>
      <c r="D4165" s="60"/>
      <c r="E4165" s="19"/>
      <c r="F4165" s="21"/>
      <c r="G4165" s="19"/>
      <c r="H4165" s="25">
        <f t="shared" si="371"/>
        <v>0</v>
      </c>
      <c r="I4165" s="25" t="str">
        <f t="shared" si="372"/>
        <v>Non-M</v>
      </c>
      <c r="J4165" s="87"/>
      <c r="K4165" s="76"/>
    </row>
    <row r="4166" spans="1:11" ht="41.25" hidden="1" customHeight="1">
      <c r="A4166" s="18" t="s">
        <v>4796</v>
      </c>
      <c r="B4166" s="19"/>
      <c r="C4166" s="19"/>
      <c r="D4166" s="60"/>
      <c r="E4166" s="19"/>
      <c r="F4166" s="21"/>
      <c r="G4166" s="19"/>
      <c r="H4166" s="25">
        <f t="shared" si="371"/>
        <v>0</v>
      </c>
      <c r="I4166" s="25" t="str">
        <f t="shared" si="372"/>
        <v>Non-M</v>
      </c>
      <c r="J4166" s="87"/>
      <c r="K4166" s="76"/>
    </row>
    <row r="4167" spans="1:11" ht="41.25" hidden="1" customHeight="1">
      <c r="A4167" s="18" t="s">
        <v>4797</v>
      </c>
      <c r="B4167" s="19"/>
      <c r="C4167" s="19"/>
      <c r="D4167" s="60"/>
      <c r="E4167" s="19"/>
      <c r="F4167" s="21"/>
      <c r="G4167" s="19"/>
      <c r="H4167" s="25">
        <f t="shared" si="371"/>
        <v>0</v>
      </c>
      <c r="I4167" s="25" t="str">
        <f t="shared" si="372"/>
        <v>Non-M</v>
      </c>
      <c r="J4167" s="87"/>
      <c r="K4167" s="76"/>
    </row>
    <row r="4168" spans="1:11" ht="41.25" hidden="1" customHeight="1">
      <c r="A4168" s="18" t="s">
        <v>4798</v>
      </c>
      <c r="B4168" s="19"/>
      <c r="C4168" s="19"/>
      <c r="D4168" s="60"/>
      <c r="E4168" s="19"/>
      <c r="F4168" s="21"/>
      <c r="G4168" s="19"/>
      <c r="H4168" s="25">
        <f t="shared" si="371"/>
        <v>0</v>
      </c>
      <c r="I4168" s="25" t="str">
        <f t="shared" si="372"/>
        <v>Non-M</v>
      </c>
      <c r="J4168" s="87"/>
      <c r="K4168" s="76"/>
    </row>
    <row r="4169" spans="1:11" ht="41.25" hidden="1" customHeight="1">
      <c r="A4169" s="18" t="s">
        <v>4799</v>
      </c>
      <c r="B4169" s="19"/>
      <c r="C4169" s="19"/>
      <c r="D4169" s="60"/>
      <c r="E4169" s="19"/>
      <c r="F4169" s="21"/>
      <c r="G4169" s="19"/>
      <c r="H4169" s="25">
        <f t="shared" ref="H4169:H4232" si="373">IF(RIGHT(G4169,1)="M", LEFT(G4169,LEN(G4169)-1), G4169)</f>
        <v>0</v>
      </c>
      <c r="I4169" s="25" t="str">
        <f t="shared" ref="I4169:I4232" si="374">IF(RIGHT(G4169,1)="M","M","Non-M")</f>
        <v>Non-M</v>
      </c>
      <c r="J4169" s="87"/>
      <c r="K4169" s="76"/>
    </row>
    <row r="4170" spans="1:11" ht="41.25" hidden="1" customHeight="1">
      <c r="A4170" s="18" t="s">
        <v>4800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hidden="1" customHeight="1">
      <c r="A4171" s="18" t="s">
        <v>4801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hidden="1" customHeight="1">
      <c r="A4172" s="18" t="s">
        <v>4802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hidden="1" customHeight="1">
      <c r="A4173" s="18" t="s">
        <v>4803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hidden="1" customHeight="1">
      <c r="A4174" s="18" t="s">
        <v>4804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hidden="1" customHeight="1">
      <c r="A4175" s="18" t="s">
        <v>4805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hidden="1" customHeight="1">
      <c r="A4176" s="18" t="s">
        <v>4806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hidden="1" customHeight="1">
      <c r="A4177" s="18" t="s">
        <v>4807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hidden="1" customHeight="1">
      <c r="A4178" s="18" t="s">
        <v>4808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hidden="1" customHeight="1">
      <c r="A4179" s="18" t="s">
        <v>4809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hidden="1" customHeight="1">
      <c r="A4180" s="18" t="s">
        <v>4810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hidden="1" customHeight="1">
      <c r="A4181" s="18" t="s">
        <v>4811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hidden="1" customHeight="1">
      <c r="A4182" s="18" t="s">
        <v>4812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hidden="1" customHeight="1">
      <c r="A4183" s="18" t="s">
        <v>4813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hidden="1" customHeight="1">
      <c r="A4184" s="18" t="s">
        <v>4814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hidden="1" customHeight="1">
      <c r="A4185" s="18" t="s">
        <v>4815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hidden="1" customHeight="1">
      <c r="A4186" s="18" t="s">
        <v>4816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hidden="1" customHeight="1">
      <c r="A4187" s="18" t="s">
        <v>4817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hidden="1" customHeight="1">
      <c r="A4188" s="18" t="s">
        <v>4818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hidden="1" customHeight="1">
      <c r="A4189" s="18" t="s">
        <v>4819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hidden="1" customHeight="1">
      <c r="A4190" s="18" t="s">
        <v>4820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hidden="1" customHeight="1">
      <c r="A4191" s="18" t="s">
        <v>4821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hidden="1" customHeight="1">
      <c r="A4192" s="18" t="s">
        <v>4822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hidden="1" customHeight="1">
      <c r="A4193" s="18" t="s">
        <v>4823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hidden="1" customHeight="1">
      <c r="A4194" s="18" t="s">
        <v>4824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hidden="1" customHeight="1">
      <c r="A4195" s="18" t="s">
        <v>4825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hidden="1" customHeight="1">
      <c r="A4196" s="18" t="s">
        <v>4826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hidden="1" customHeight="1">
      <c r="A4197" s="18" t="s">
        <v>4827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hidden="1" customHeight="1">
      <c r="A4198" s="18" t="s">
        <v>4828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hidden="1" customHeight="1">
      <c r="A4199" s="18" t="s">
        <v>4829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hidden="1" customHeight="1">
      <c r="A4200" s="18" t="s">
        <v>4830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hidden="1" customHeight="1">
      <c r="A4201" s="18" t="s">
        <v>4831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hidden="1" customHeight="1">
      <c r="A4202" s="18" t="s">
        <v>4832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hidden="1" customHeight="1">
      <c r="A4203" s="18" t="s">
        <v>4833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hidden="1" customHeight="1">
      <c r="A4204" s="18" t="s">
        <v>4834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hidden="1" customHeight="1">
      <c r="A4205" s="18" t="s">
        <v>4835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hidden="1" customHeight="1">
      <c r="A4206" s="18" t="s">
        <v>4836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hidden="1" customHeight="1">
      <c r="A4207" s="18" t="s">
        <v>4837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hidden="1" customHeight="1">
      <c r="A4208" s="18" t="s">
        <v>4838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hidden="1" customHeight="1">
      <c r="A4209" s="18" t="s">
        <v>4839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hidden="1" customHeight="1">
      <c r="A4210" s="18" t="s">
        <v>4840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hidden="1" customHeight="1">
      <c r="A4211" s="18" t="s">
        <v>4841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hidden="1" customHeight="1">
      <c r="A4212" s="18" t="s">
        <v>4842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hidden="1" customHeight="1">
      <c r="A4213" s="18" t="s">
        <v>4843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hidden="1" customHeight="1">
      <c r="A4214" s="18" t="s">
        <v>4844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hidden="1" customHeight="1">
      <c r="A4215" s="18" t="s">
        <v>4845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hidden="1" customHeight="1">
      <c r="A4216" s="18" t="s">
        <v>4846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hidden="1" customHeight="1">
      <c r="A4217" s="18" t="s">
        <v>4847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hidden="1" customHeight="1">
      <c r="A4218" s="18" t="s">
        <v>4848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hidden="1" customHeight="1">
      <c r="A4219" s="18" t="s">
        <v>4849</v>
      </c>
      <c r="B4219" s="19"/>
      <c r="C4219" s="19"/>
      <c r="D4219" s="60"/>
      <c r="E4219" s="19"/>
      <c r="F4219" s="21"/>
      <c r="G4219" s="19"/>
      <c r="H4219" s="25">
        <f t="shared" si="373"/>
        <v>0</v>
      </c>
      <c r="I4219" s="25" t="str">
        <f t="shared" si="374"/>
        <v>Non-M</v>
      </c>
      <c r="J4219" s="87"/>
      <c r="K4219" s="76"/>
    </row>
    <row r="4220" spans="1:11" ht="41.25" hidden="1" customHeight="1">
      <c r="A4220" s="18" t="s">
        <v>4850</v>
      </c>
      <c r="B4220" s="19"/>
      <c r="C4220" s="19"/>
      <c r="D4220" s="60"/>
      <c r="E4220" s="19"/>
      <c r="F4220" s="21"/>
      <c r="G4220" s="19"/>
      <c r="H4220" s="25">
        <f t="shared" si="373"/>
        <v>0</v>
      </c>
      <c r="I4220" s="25" t="str">
        <f t="shared" si="374"/>
        <v>Non-M</v>
      </c>
      <c r="J4220" s="87"/>
      <c r="K4220" s="76"/>
    </row>
    <row r="4221" spans="1:11" ht="41.25" hidden="1" customHeight="1">
      <c r="A4221" s="18" t="s">
        <v>4851</v>
      </c>
      <c r="B4221" s="19"/>
      <c r="C4221" s="19"/>
      <c r="D4221" s="60"/>
      <c r="E4221" s="19"/>
      <c r="F4221" s="21"/>
      <c r="G4221" s="19"/>
      <c r="H4221" s="25">
        <f t="shared" si="373"/>
        <v>0</v>
      </c>
      <c r="I4221" s="25" t="str">
        <f t="shared" si="374"/>
        <v>Non-M</v>
      </c>
      <c r="J4221" s="87"/>
      <c r="K4221" s="76"/>
    </row>
    <row r="4222" spans="1:11" ht="41.25" hidden="1" customHeight="1">
      <c r="A4222" s="18" t="s">
        <v>4852</v>
      </c>
      <c r="B4222" s="19"/>
      <c r="C4222" s="19"/>
      <c r="D4222" s="60"/>
      <c r="E4222" s="19"/>
      <c r="F4222" s="21"/>
      <c r="G4222" s="19"/>
      <c r="H4222" s="25">
        <f t="shared" si="373"/>
        <v>0</v>
      </c>
      <c r="I4222" s="25" t="str">
        <f t="shared" si="374"/>
        <v>Non-M</v>
      </c>
      <c r="J4222" s="87"/>
      <c r="K4222" s="76"/>
    </row>
    <row r="4223" spans="1:11" ht="41.25" hidden="1" customHeight="1">
      <c r="A4223" s="18" t="s">
        <v>4853</v>
      </c>
      <c r="B4223" s="19"/>
      <c r="C4223" s="19"/>
      <c r="D4223" s="60"/>
      <c r="E4223" s="19"/>
      <c r="F4223" s="21"/>
      <c r="G4223" s="19"/>
      <c r="H4223" s="25">
        <f t="shared" si="373"/>
        <v>0</v>
      </c>
      <c r="I4223" s="25" t="str">
        <f t="shared" si="374"/>
        <v>Non-M</v>
      </c>
      <c r="J4223" s="87"/>
      <c r="K4223" s="76"/>
    </row>
    <row r="4224" spans="1:11" ht="41.25" hidden="1" customHeight="1">
      <c r="A4224" s="18" t="s">
        <v>4854</v>
      </c>
      <c r="B4224" s="19"/>
      <c r="C4224" s="19"/>
      <c r="D4224" s="60"/>
      <c r="E4224" s="19"/>
      <c r="F4224" s="21"/>
      <c r="G4224" s="19"/>
      <c r="H4224" s="25">
        <f t="shared" si="373"/>
        <v>0</v>
      </c>
      <c r="I4224" s="25" t="str">
        <f t="shared" si="374"/>
        <v>Non-M</v>
      </c>
      <c r="J4224" s="87"/>
      <c r="K4224" s="76"/>
    </row>
    <row r="4225" spans="1:11" ht="41.25" hidden="1" customHeight="1">
      <c r="A4225" s="18" t="s">
        <v>4855</v>
      </c>
      <c r="B4225" s="19"/>
      <c r="C4225" s="19"/>
      <c r="D4225" s="60"/>
      <c r="E4225" s="19"/>
      <c r="F4225" s="21"/>
      <c r="G4225" s="19"/>
      <c r="H4225" s="25">
        <f t="shared" si="373"/>
        <v>0</v>
      </c>
      <c r="I4225" s="25" t="str">
        <f t="shared" si="374"/>
        <v>Non-M</v>
      </c>
      <c r="J4225" s="87"/>
      <c r="K4225" s="76"/>
    </row>
    <row r="4226" spans="1:11" ht="41.25" hidden="1" customHeight="1">
      <c r="A4226" s="18" t="s">
        <v>4856</v>
      </c>
      <c r="B4226" s="19"/>
      <c r="C4226" s="19"/>
      <c r="D4226" s="60"/>
      <c r="E4226" s="19"/>
      <c r="F4226" s="21"/>
      <c r="G4226" s="19"/>
      <c r="H4226" s="25">
        <f t="shared" si="373"/>
        <v>0</v>
      </c>
      <c r="I4226" s="25" t="str">
        <f t="shared" si="374"/>
        <v>Non-M</v>
      </c>
      <c r="J4226" s="87"/>
      <c r="K4226" s="76"/>
    </row>
    <row r="4227" spans="1:11" ht="41.25" hidden="1" customHeight="1">
      <c r="A4227" s="18" t="s">
        <v>4857</v>
      </c>
      <c r="B4227" s="19"/>
      <c r="C4227" s="19"/>
      <c r="D4227" s="60"/>
      <c r="E4227" s="19"/>
      <c r="F4227" s="21"/>
      <c r="G4227" s="19"/>
      <c r="H4227" s="25">
        <f t="shared" si="373"/>
        <v>0</v>
      </c>
      <c r="I4227" s="25" t="str">
        <f t="shared" si="374"/>
        <v>Non-M</v>
      </c>
      <c r="J4227" s="87"/>
      <c r="K4227" s="76"/>
    </row>
    <row r="4228" spans="1:11" ht="41.25" hidden="1" customHeight="1">
      <c r="A4228" s="18" t="s">
        <v>4858</v>
      </c>
      <c r="B4228" s="19"/>
      <c r="C4228" s="19"/>
      <c r="D4228" s="60"/>
      <c r="E4228" s="19"/>
      <c r="F4228" s="21"/>
      <c r="G4228" s="19"/>
      <c r="H4228" s="25">
        <f t="shared" si="373"/>
        <v>0</v>
      </c>
      <c r="I4228" s="25" t="str">
        <f t="shared" si="374"/>
        <v>Non-M</v>
      </c>
      <c r="J4228" s="87"/>
      <c r="K4228" s="76"/>
    </row>
    <row r="4229" spans="1:11" ht="41.25" hidden="1" customHeight="1">
      <c r="A4229" s="18" t="s">
        <v>4859</v>
      </c>
      <c r="B4229" s="19"/>
      <c r="C4229" s="19"/>
      <c r="D4229" s="60"/>
      <c r="E4229" s="19"/>
      <c r="F4229" s="21"/>
      <c r="G4229" s="19"/>
      <c r="H4229" s="25">
        <f t="shared" si="373"/>
        <v>0</v>
      </c>
      <c r="I4229" s="25" t="str">
        <f t="shared" si="374"/>
        <v>Non-M</v>
      </c>
      <c r="J4229" s="87"/>
      <c r="K4229" s="76"/>
    </row>
    <row r="4230" spans="1:11" ht="41.25" hidden="1" customHeight="1">
      <c r="A4230" s="18" t="s">
        <v>4860</v>
      </c>
      <c r="B4230" s="19"/>
      <c r="C4230" s="19"/>
      <c r="D4230" s="60"/>
      <c r="E4230" s="19"/>
      <c r="F4230" s="21"/>
      <c r="G4230" s="19"/>
      <c r="H4230" s="25">
        <f t="shared" si="373"/>
        <v>0</v>
      </c>
      <c r="I4230" s="25" t="str">
        <f t="shared" si="374"/>
        <v>Non-M</v>
      </c>
      <c r="J4230" s="87"/>
      <c r="K4230" s="76"/>
    </row>
    <row r="4231" spans="1:11" ht="41.25" hidden="1" customHeight="1">
      <c r="A4231" s="18" t="s">
        <v>4861</v>
      </c>
      <c r="B4231" s="19"/>
      <c r="C4231" s="19"/>
      <c r="D4231" s="60"/>
      <c r="E4231" s="19"/>
      <c r="F4231" s="21"/>
      <c r="G4231" s="19"/>
      <c r="H4231" s="25">
        <f t="shared" si="373"/>
        <v>0</v>
      </c>
      <c r="I4231" s="25" t="str">
        <f t="shared" si="374"/>
        <v>Non-M</v>
      </c>
      <c r="J4231" s="87"/>
      <c r="K4231" s="76"/>
    </row>
    <row r="4232" spans="1:11" ht="41.25" hidden="1" customHeight="1">
      <c r="A4232" s="18" t="s">
        <v>4862</v>
      </c>
      <c r="B4232" s="19"/>
      <c r="C4232" s="19"/>
      <c r="D4232" s="60"/>
      <c r="E4232" s="19"/>
      <c r="F4232" s="21"/>
      <c r="G4232" s="19"/>
      <c r="H4232" s="25">
        <f t="shared" si="373"/>
        <v>0</v>
      </c>
      <c r="I4232" s="25" t="str">
        <f t="shared" si="374"/>
        <v>Non-M</v>
      </c>
      <c r="J4232" s="87"/>
      <c r="K4232" s="76"/>
    </row>
    <row r="4233" spans="1:11" ht="41.25" hidden="1" customHeight="1">
      <c r="A4233" s="18" t="s">
        <v>4863</v>
      </c>
      <c r="B4233" s="19"/>
      <c r="C4233" s="19"/>
      <c r="D4233" s="60"/>
      <c r="E4233" s="19"/>
      <c r="F4233" s="21"/>
      <c r="G4233" s="19"/>
      <c r="H4233" s="25">
        <f t="shared" ref="H4233:H4296" si="375">IF(RIGHT(G4233,1)="M", LEFT(G4233,LEN(G4233)-1), G4233)</f>
        <v>0</v>
      </c>
      <c r="I4233" s="25" t="str">
        <f t="shared" ref="I4233:I4296" si="376">IF(RIGHT(G4233,1)="M","M","Non-M")</f>
        <v>Non-M</v>
      </c>
      <c r="J4233" s="87"/>
      <c r="K4233" s="76"/>
    </row>
    <row r="4234" spans="1:11" ht="41.25" hidden="1" customHeight="1">
      <c r="A4234" s="18" t="s">
        <v>4864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hidden="1" customHeight="1">
      <c r="A4235" s="18" t="s">
        <v>4865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hidden="1" customHeight="1">
      <c r="A4236" s="18" t="s">
        <v>4866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hidden="1" customHeight="1">
      <c r="A4237" s="18" t="s">
        <v>4867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hidden="1" customHeight="1">
      <c r="A4238" s="18" t="s">
        <v>4868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hidden="1" customHeight="1">
      <c r="A4239" s="18" t="s">
        <v>4869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hidden="1" customHeight="1">
      <c r="A4240" s="18" t="s">
        <v>4870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hidden="1" customHeight="1">
      <c r="A4241" s="18" t="s">
        <v>4871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hidden="1" customHeight="1">
      <c r="A4242" s="18" t="s">
        <v>4872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hidden="1" customHeight="1">
      <c r="A4243" s="18" t="s">
        <v>4873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hidden="1" customHeight="1">
      <c r="A4244" s="18" t="s">
        <v>4874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hidden="1" customHeight="1">
      <c r="A4245" s="18" t="s">
        <v>4875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hidden="1" customHeight="1">
      <c r="A4246" s="18" t="s">
        <v>4876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hidden="1" customHeight="1">
      <c r="A4247" s="18" t="s">
        <v>4877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hidden="1" customHeight="1">
      <c r="A4248" s="18" t="s">
        <v>4878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hidden="1" customHeight="1">
      <c r="A4249" s="18" t="s">
        <v>4879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hidden="1" customHeight="1">
      <c r="A4250" s="18" t="s">
        <v>4880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hidden="1" customHeight="1">
      <c r="A4251" s="18" t="s">
        <v>4881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hidden="1" customHeight="1">
      <c r="A4252" s="18" t="s">
        <v>4882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hidden="1" customHeight="1">
      <c r="A4253" s="18" t="s">
        <v>4883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hidden="1" customHeight="1">
      <c r="A4254" s="18" t="s">
        <v>4884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hidden="1" customHeight="1">
      <c r="A4255" s="18" t="s">
        <v>4885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hidden="1" customHeight="1">
      <c r="A4256" s="18" t="s">
        <v>4886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hidden="1" customHeight="1">
      <c r="A4257" s="18" t="s">
        <v>4887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hidden="1" customHeight="1">
      <c r="A4258" s="18" t="s">
        <v>4888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hidden="1" customHeight="1">
      <c r="A4259" s="18" t="s">
        <v>4889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hidden="1" customHeight="1">
      <c r="A4260" s="18" t="s">
        <v>4890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hidden="1" customHeight="1">
      <c r="A4261" s="18" t="s">
        <v>4891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hidden="1" customHeight="1">
      <c r="A4262" s="18" t="s">
        <v>4892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hidden="1" customHeight="1">
      <c r="A4263" s="18" t="s">
        <v>4893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hidden="1" customHeight="1">
      <c r="A4264" s="18" t="s">
        <v>4894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hidden="1" customHeight="1">
      <c r="A4265" s="18" t="s">
        <v>4895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hidden="1" customHeight="1">
      <c r="A4266" s="18" t="s">
        <v>4896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hidden="1" customHeight="1">
      <c r="A4267" s="18" t="s">
        <v>4897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hidden="1" customHeight="1">
      <c r="A4268" s="18" t="s">
        <v>4898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hidden="1" customHeight="1">
      <c r="A4269" s="18" t="s">
        <v>4899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hidden="1" customHeight="1">
      <c r="A4270" s="18" t="s">
        <v>4900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hidden="1" customHeight="1">
      <c r="A4271" s="18" t="s">
        <v>4901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hidden="1" customHeight="1">
      <c r="A4272" s="18" t="s">
        <v>4902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hidden="1" customHeight="1">
      <c r="A4273" s="18" t="s">
        <v>4903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hidden="1" customHeight="1">
      <c r="A4274" s="18" t="s">
        <v>4904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hidden="1" customHeight="1">
      <c r="A4275" s="18" t="s">
        <v>4905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hidden="1" customHeight="1">
      <c r="A4276" s="18" t="s">
        <v>4906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hidden="1" customHeight="1">
      <c r="A4277" s="18" t="s">
        <v>4907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hidden="1" customHeight="1">
      <c r="A4278" s="18" t="s">
        <v>4908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hidden="1" customHeight="1">
      <c r="A4279" s="18" t="s">
        <v>4909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hidden="1" customHeight="1">
      <c r="A4280" s="18" t="s">
        <v>4910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hidden="1" customHeight="1">
      <c r="A4281" s="18" t="s">
        <v>4911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hidden="1" customHeight="1">
      <c r="A4282" s="18" t="s">
        <v>4912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hidden="1" customHeight="1">
      <c r="A4283" s="18" t="s">
        <v>4913</v>
      </c>
      <c r="B4283" s="19"/>
      <c r="C4283" s="19"/>
      <c r="D4283" s="60"/>
      <c r="E4283" s="19"/>
      <c r="F4283" s="21"/>
      <c r="G4283" s="19"/>
      <c r="H4283" s="25">
        <f t="shared" si="375"/>
        <v>0</v>
      </c>
      <c r="I4283" s="25" t="str">
        <f t="shared" si="376"/>
        <v>Non-M</v>
      </c>
      <c r="J4283" s="87"/>
      <c r="K4283" s="76"/>
    </row>
    <row r="4284" spans="1:11" ht="41.25" hidden="1" customHeight="1">
      <c r="A4284" s="18" t="s">
        <v>4914</v>
      </c>
      <c r="B4284" s="19"/>
      <c r="C4284" s="19"/>
      <c r="D4284" s="60"/>
      <c r="E4284" s="19"/>
      <c r="F4284" s="21"/>
      <c r="G4284" s="19"/>
      <c r="H4284" s="25">
        <f t="shared" si="375"/>
        <v>0</v>
      </c>
      <c r="I4284" s="25" t="str">
        <f t="shared" si="376"/>
        <v>Non-M</v>
      </c>
      <c r="J4284" s="87"/>
      <c r="K4284" s="76"/>
    </row>
    <row r="4285" spans="1:11" ht="41.25" hidden="1" customHeight="1">
      <c r="A4285" s="18" t="s">
        <v>4915</v>
      </c>
      <c r="B4285" s="19"/>
      <c r="C4285" s="19"/>
      <c r="D4285" s="60"/>
      <c r="E4285" s="19"/>
      <c r="F4285" s="21"/>
      <c r="G4285" s="19"/>
      <c r="H4285" s="25">
        <f t="shared" si="375"/>
        <v>0</v>
      </c>
      <c r="I4285" s="25" t="str">
        <f t="shared" si="376"/>
        <v>Non-M</v>
      </c>
      <c r="J4285" s="87"/>
      <c r="K4285" s="76"/>
    </row>
    <row r="4286" spans="1:11" ht="41.25" hidden="1" customHeight="1">
      <c r="A4286" s="18" t="s">
        <v>4916</v>
      </c>
      <c r="B4286" s="19"/>
      <c r="C4286" s="19"/>
      <c r="D4286" s="60"/>
      <c r="E4286" s="19"/>
      <c r="F4286" s="21"/>
      <c r="G4286" s="19"/>
      <c r="H4286" s="25">
        <f t="shared" si="375"/>
        <v>0</v>
      </c>
      <c r="I4286" s="25" t="str">
        <f t="shared" si="376"/>
        <v>Non-M</v>
      </c>
      <c r="J4286" s="87"/>
      <c r="K4286" s="76"/>
    </row>
    <row r="4287" spans="1:11" ht="41.25" hidden="1" customHeight="1">
      <c r="A4287" s="18" t="s">
        <v>4917</v>
      </c>
      <c r="B4287" s="19"/>
      <c r="C4287" s="19"/>
      <c r="D4287" s="60"/>
      <c r="E4287" s="19"/>
      <c r="F4287" s="21"/>
      <c r="G4287" s="19"/>
      <c r="H4287" s="25">
        <f t="shared" si="375"/>
        <v>0</v>
      </c>
      <c r="I4287" s="25" t="str">
        <f t="shared" si="376"/>
        <v>Non-M</v>
      </c>
      <c r="J4287" s="87"/>
      <c r="K4287" s="76"/>
    </row>
    <row r="4288" spans="1:11" ht="41.25" hidden="1" customHeight="1">
      <c r="A4288" s="18" t="s">
        <v>4918</v>
      </c>
      <c r="B4288" s="19"/>
      <c r="C4288" s="19"/>
      <c r="D4288" s="60"/>
      <c r="E4288" s="19"/>
      <c r="F4288" s="21"/>
      <c r="G4288" s="19"/>
      <c r="H4288" s="25">
        <f t="shared" si="375"/>
        <v>0</v>
      </c>
      <c r="I4288" s="25" t="str">
        <f t="shared" si="376"/>
        <v>Non-M</v>
      </c>
      <c r="J4288" s="87"/>
      <c r="K4288" s="76"/>
    </row>
    <row r="4289" spans="1:11" ht="41.25" hidden="1" customHeight="1">
      <c r="A4289" s="18" t="s">
        <v>4919</v>
      </c>
      <c r="B4289" s="19"/>
      <c r="C4289" s="19"/>
      <c r="D4289" s="60"/>
      <c r="E4289" s="19"/>
      <c r="F4289" s="21"/>
      <c r="G4289" s="19"/>
      <c r="H4289" s="25">
        <f t="shared" si="375"/>
        <v>0</v>
      </c>
      <c r="I4289" s="25" t="str">
        <f t="shared" si="376"/>
        <v>Non-M</v>
      </c>
      <c r="J4289" s="87"/>
      <c r="K4289" s="76"/>
    </row>
    <row r="4290" spans="1:11" ht="41.25" hidden="1" customHeight="1">
      <c r="A4290" s="18" t="s">
        <v>4920</v>
      </c>
      <c r="B4290" s="19"/>
      <c r="C4290" s="19"/>
      <c r="D4290" s="60"/>
      <c r="E4290" s="19"/>
      <c r="F4290" s="21"/>
      <c r="G4290" s="19"/>
      <c r="H4290" s="25">
        <f t="shared" si="375"/>
        <v>0</v>
      </c>
      <c r="I4290" s="25" t="str">
        <f t="shared" si="376"/>
        <v>Non-M</v>
      </c>
      <c r="J4290" s="87"/>
      <c r="K4290" s="76"/>
    </row>
    <row r="4291" spans="1:11" ht="41.25" hidden="1" customHeight="1">
      <c r="A4291" s="18" t="s">
        <v>4921</v>
      </c>
      <c r="B4291" s="19"/>
      <c r="C4291" s="19"/>
      <c r="D4291" s="60"/>
      <c r="E4291" s="19"/>
      <c r="F4291" s="21"/>
      <c r="G4291" s="19"/>
      <c r="H4291" s="25">
        <f t="shared" si="375"/>
        <v>0</v>
      </c>
      <c r="I4291" s="25" t="str">
        <f t="shared" si="376"/>
        <v>Non-M</v>
      </c>
      <c r="J4291" s="87"/>
      <c r="K4291" s="76"/>
    </row>
    <row r="4292" spans="1:11" ht="41.25" hidden="1" customHeight="1">
      <c r="A4292" s="18" t="s">
        <v>4922</v>
      </c>
      <c r="B4292" s="19"/>
      <c r="C4292" s="19"/>
      <c r="D4292" s="60"/>
      <c r="E4292" s="19"/>
      <c r="F4292" s="21"/>
      <c r="G4292" s="19"/>
      <c r="H4292" s="25">
        <f t="shared" si="375"/>
        <v>0</v>
      </c>
      <c r="I4292" s="25" t="str">
        <f t="shared" si="376"/>
        <v>Non-M</v>
      </c>
      <c r="J4292" s="87"/>
      <c r="K4292" s="76"/>
    </row>
    <row r="4293" spans="1:11" ht="41.25" hidden="1" customHeight="1">
      <c r="A4293" s="18" t="s">
        <v>4923</v>
      </c>
      <c r="B4293" s="19"/>
      <c r="C4293" s="19"/>
      <c r="D4293" s="60"/>
      <c r="E4293" s="19"/>
      <c r="F4293" s="21"/>
      <c r="G4293" s="19"/>
      <c r="H4293" s="25">
        <f t="shared" si="375"/>
        <v>0</v>
      </c>
      <c r="I4293" s="25" t="str">
        <f t="shared" si="376"/>
        <v>Non-M</v>
      </c>
      <c r="J4293" s="87"/>
      <c r="K4293" s="76"/>
    </row>
    <row r="4294" spans="1:11" ht="41.25" hidden="1" customHeight="1">
      <c r="A4294" s="18" t="s">
        <v>4924</v>
      </c>
      <c r="B4294" s="19"/>
      <c r="C4294" s="19"/>
      <c r="D4294" s="60"/>
      <c r="E4294" s="19"/>
      <c r="F4294" s="21"/>
      <c r="G4294" s="19"/>
      <c r="H4294" s="25">
        <f t="shared" si="375"/>
        <v>0</v>
      </c>
      <c r="I4294" s="25" t="str">
        <f t="shared" si="376"/>
        <v>Non-M</v>
      </c>
      <c r="J4294" s="87"/>
      <c r="K4294" s="76"/>
    </row>
    <row r="4295" spans="1:11" ht="41.25" hidden="1" customHeight="1">
      <c r="A4295" s="18" t="s">
        <v>4925</v>
      </c>
      <c r="B4295" s="19"/>
      <c r="C4295" s="19"/>
      <c r="D4295" s="60"/>
      <c r="E4295" s="19"/>
      <c r="F4295" s="21"/>
      <c r="G4295" s="19"/>
      <c r="H4295" s="25">
        <f t="shared" si="375"/>
        <v>0</v>
      </c>
      <c r="I4295" s="25" t="str">
        <f t="shared" si="376"/>
        <v>Non-M</v>
      </c>
      <c r="J4295" s="87"/>
      <c r="K4295" s="76"/>
    </row>
    <row r="4296" spans="1:11" ht="41.25" hidden="1" customHeight="1">
      <c r="A4296" s="18" t="s">
        <v>4926</v>
      </c>
      <c r="B4296" s="19"/>
      <c r="C4296" s="19"/>
      <c r="D4296" s="60"/>
      <c r="E4296" s="19"/>
      <c r="F4296" s="21"/>
      <c r="G4296" s="19"/>
      <c r="H4296" s="25">
        <f t="shared" si="375"/>
        <v>0</v>
      </c>
      <c r="I4296" s="25" t="str">
        <f t="shared" si="376"/>
        <v>Non-M</v>
      </c>
      <c r="J4296" s="87"/>
      <c r="K4296" s="76"/>
    </row>
    <row r="4297" spans="1:11" ht="41.25" hidden="1" customHeight="1">
      <c r="A4297" s="18" t="s">
        <v>4927</v>
      </c>
      <c r="B4297" s="19"/>
      <c r="C4297" s="19"/>
      <c r="D4297" s="60"/>
      <c r="E4297" s="19"/>
      <c r="F4297" s="21"/>
      <c r="G4297" s="19"/>
      <c r="H4297" s="25">
        <f t="shared" ref="H4297:H4360" si="377">IF(RIGHT(G4297,1)="M", LEFT(G4297,LEN(G4297)-1), G4297)</f>
        <v>0</v>
      </c>
      <c r="I4297" s="25" t="str">
        <f t="shared" ref="I4297:I4360" si="378">IF(RIGHT(G4297,1)="M","M","Non-M")</f>
        <v>Non-M</v>
      </c>
      <c r="J4297" s="87"/>
      <c r="K4297" s="76"/>
    </row>
    <row r="4298" spans="1:11" ht="41.25" hidden="1" customHeight="1">
      <c r="A4298" s="18" t="s">
        <v>4928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hidden="1" customHeight="1">
      <c r="A4299" s="18" t="s">
        <v>4929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hidden="1" customHeight="1">
      <c r="A4300" s="18" t="s">
        <v>4930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hidden="1" customHeight="1">
      <c r="A4301" s="18" t="s">
        <v>4931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hidden="1" customHeight="1">
      <c r="A4302" s="18" t="s">
        <v>4932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hidden="1" customHeight="1">
      <c r="A4303" s="18" t="s">
        <v>4933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hidden="1" customHeight="1">
      <c r="A4304" s="18" t="s">
        <v>4934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hidden="1" customHeight="1">
      <c r="A4305" s="18" t="s">
        <v>4935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hidden="1" customHeight="1">
      <c r="A4306" s="18" t="s">
        <v>4936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hidden="1" customHeight="1">
      <c r="A4307" s="18" t="s">
        <v>4937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hidden="1" customHeight="1">
      <c r="A4308" s="18" t="s">
        <v>4938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hidden="1" customHeight="1">
      <c r="A4309" s="18" t="s">
        <v>4939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hidden="1" customHeight="1">
      <c r="A4310" s="18" t="s">
        <v>4940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hidden="1" customHeight="1">
      <c r="A4311" s="18" t="s">
        <v>4941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hidden="1" customHeight="1">
      <c r="A4312" s="18" t="s">
        <v>4942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hidden="1" customHeight="1">
      <c r="A4313" s="18" t="s">
        <v>4943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hidden="1" customHeight="1">
      <c r="A4314" s="18" t="s">
        <v>4944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hidden="1" customHeight="1">
      <c r="A4315" s="18" t="s">
        <v>4945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hidden="1" customHeight="1">
      <c r="A4316" s="18" t="s">
        <v>4946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hidden="1" customHeight="1">
      <c r="A4317" s="18" t="s">
        <v>4947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hidden="1" customHeight="1">
      <c r="A4318" s="18" t="s">
        <v>4948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hidden="1" customHeight="1">
      <c r="A4319" s="18" t="s">
        <v>4949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hidden="1" customHeight="1">
      <c r="A4320" s="18" t="s">
        <v>4950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hidden="1" customHeight="1">
      <c r="A4321" s="18" t="s">
        <v>4951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hidden="1" customHeight="1">
      <c r="A4322" s="18" t="s">
        <v>4952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hidden="1" customHeight="1">
      <c r="A4323" s="18" t="s">
        <v>4953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hidden="1" customHeight="1">
      <c r="A4324" s="18" t="s">
        <v>4954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hidden="1" customHeight="1">
      <c r="A4325" s="18" t="s">
        <v>4955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hidden="1" customHeight="1">
      <c r="A4326" s="18" t="s">
        <v>4956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hidden="1" customHeight="1">
      <c r="A4327" s="18" t="s">
        <v>4957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hidden="1" customHeight="1">
      <c r="A4328" s="18" t="s">
        <v>4958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hidden="1" customHeight="1">
      <c r="A4329" s="18" t="s">
        <v>4959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hidden="1" customHeight="1">
      <c r="A4330" s="18" t="s">
        <v>4960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hidden="1" customHeight="1">
      <c r="A4331" s="18" t="s">
        <v>4961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hidden="1" customHeight="1">
      <c r="A4332" s="18" t="s">
        <v>4962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hidden="1" customHeight="1">
      <c r="A4333" s="18" t="s">
        <v>4963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hidden="1" customHeight="1">
      <c r="A4334" s="18" t="s">
        <v>4964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hidden="1" customHeight="1">
      <c r="A4335" s="18" t="s">
        <v>4965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hidden="1" customHeight="1">
      <c r="A4336" s="18" t="s">
        <v>4966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hidden="1" customHeight="1">
      <c r="A4337" s="18" t="s">
        <v>4967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hidden="1" customHeight="1">
      <c r="A4338" s="18" t="s">
        <v>4968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hidden="1" customHeight="1">
      <c r="A4339" s="18" t="s">
        <v>4969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hidden="1" customHeight="1">
      <c r="A4340" s="18" t="s">
        <v>4970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hidden="1" customHeight="1">
      <c r="A4341" s="18" t="s">
        <v>4971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hidden="1" customHeight="1">
      <c r="A4342" s="18" t="s">
        <v>4972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hidden="1" customHeight="1">
      <c r="A4343" s="18" t="s">
        <v>4973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hidden="1" customHeight="1">
      <c r="A4344" s="18" t="s">
        <v>4974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hidden="1" customHeight="1">
      <c r="A4345" s="18" t="s">
        <v>4975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hidden="1" customHeight="1">
      <c r="A4346" s="18" t="s">
        <v>4976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hidden="1" customHeight="1">
      <c r="A4347" s="18" t="s">
        <v>4977</v>
      </c>
      <c r="B4347" s="19"/>
      <c r="C4347" s="19"/>
      <c r="D4347" s="60"/>
      <c r="E4347" s="19"/>
      <c r="F4347" s="21"/>
      <c r="G4347" s="19"/>
      <c r="H4347" s="25">
        <f t="shared" si="377"/>
        <v>0</v>
      </c>
      <c r="I4347" s="25" t="str">
        <f t="shared" si="378"/>
        <v>Non-M</v>
      </c>
      <c r="J4347" s="87"/>
      <c r="K4347" s="76"/>
    </row>
    <row r="4348" spans="1:11" ht="41.25" hidden="1" customHeight="1">
      <c r="A4348" s="18" t="s">
        <v>4978</v>
      </c>
      <c r="B4348" s="19"/>
      <c r="C4348" s="19"/>
      <c r="D4348" s="60"/>
      <c r="E4348" s="19"/>
      <c r="F4348" s="21"/>
      <c r="G4348" s="19"/>
      <c r="H4348" s="25">
        <f t="shared" si="377"/>
        <v>0</v>
      </c>
      <c r="I4348" s="25" t="str">
        <f t="shared" si="378"/>
        <v>Non-M</v>
      </c>
      <c r="J4348" s="87"/>
      <c r="K4348" s="76"/>
    </row>
    <row r="4349" spans="1:11" ht="41.25" hidden="1" customHeight="1">
      <c r="A4349" s="18" t="s">
        <v>4979</v>
      </c>
      <c r="B4349" s="19"/>
      <c r="C4349" s="19"/>
      <c r="D4349" s="60"/>
      <c r="E4349" s="19"/>
      <c r="F4349" s="21"/>
      <c r="G4349" s="19"/>
      <c r="H4349" s="25">
        <f t="shared" si="377"/>
        <v>0</v>
      </c>
      <c r="I4349" s="25" t="str">
        <f t="shared" si="378"/>
        <v>Non-M</v>
      </c>
      <c r="J4349" s="87"/>
      <c r="K4349" s="76"/>
    </row>
    <row r="4350" spans="1:11" ht="41.25" hidden="1" customHeight="1">
      <c r="A4350" s="18" t="s">
        <v>4980</v>
      </c>
      <c r="B4350" s="19"/>
      <c r="C4350" s="19"/>
      <c r="D4350" s="60"/>
      <c r="E4350" s="19"/>
      <c r="F4350" s="21"/>
      <c r="G4350" s="19"/>
      <c r="H4350" s="25">
        <f t="shared" si="377"/>
        <v>0</v>
      </c>
      <c r="I4350" s="25" t="str">
        <f t="shared" si="378"/>
        <v>Non-M</v>
      </c>
      <c r="J4350" s="87"/>
      <c r="K4350" s="76"/>
    </row>
    <row r="4351" spans="1:11" ht="41.25" hidden="1" customHeight="1">
      <c r="A4351" s="18" t="s">
        <v>4981</v>
      </c>
      <c r="B4351" s="19"/>
      <c r="C4351" s="19"/>
      <c r="D4351" s="60"/>
      <c r="E4351" s="19"/>
      <c r="F4351" s="21"/>
      <c r="G4351" s="19"/>
      <c r="H4351" s="25">
        <f t="shared" si="377"/>
        <v>0</v>
      </c>
      <c r="I4351" s="25" t="str">
        <f t="shared" si="378"/>
        <v>Non-M</v>
      </c>
      <c r="J4351" s="87"/>
      <c r="K4351" s="76"/>
    </row>
    <row r="4352" spans="1:11" ht="41.25" hidden="1" customHeight="1">
      <c r="A4352" s="18" t="s">
        <v>4982</v>
      </c>
      <c r="B4352" s="19"/>
      <c r="C4352" s="19"/>
      <c r="D4352" s="60"/>
      <c r="E4352" s="19"/>
      <c r="F4352" s="21"/>
      <c r="G4352" s="19"/>
      <c r="H4352" s="25">
        <f t="shared" si="377"/>
        <v>0</v>
      </c>
      <c r="I4352" s="25" t="str">
        <f t="shared" si="378"/>
        <v>Non-M</v>
      </c>
      <c r="J4352" s="87"/>
      <c r="K4352" s="76"/>
    </row>
    <row r="4353" spans="1:11" ht="41.25" hidden="1" customHeight="1">
      <c r="A4353" s="18" t="s">
        <v>4983</v>
      </c>
      <c r="B4353" s="19"/>
      <c r="C4353" s="19"/>
      <c r="D4353" s="60"/>
      <c r="E4353" s="19"/>
      <c r="F4353" s="21"/>
      <c r="G4353" s="19"/>
      <c r="H4353" s="25">
        <f t="shared" si="377"/>
        <v>0</v>
      </c>
      <c r="I4353" s="25" t="str">
        <f t="shared" si="378"/>
        <v>Non-M</v>
      </c>
      <c r="J4353" s="87"/>
      <c r="K4353" s="76"/>
    </row>
    <row r="4354" spans="1:11" ht="41.25" hidden="1" customHeight="1">
      <c r="A4354" s="18" t="s">
        <v>4984</v>
      </c>
      <c r="B4354" s="19"/>
      <c r="C4354" s="19"/>
      <c r="D4354" s="60"/>
      <c r="E4354" s="19"/>
      <c r="F4354" s="21"/>
      <c r="G4354" s="19"/>
      <c r="H4354" s="25">
        <f t="shared" si="377"/>
        <v>0</v>
      </c>
      <c r="I4354" s="25" t="str">
        <f t="shared" si="378"/>
        <v>Non-M</v>
      </c>
      <c r="J4354" s="87"/>
      <c r="K4354" s="76"/>
    </row>
    <row r="4355" spans="1:11" ht="41.25" hidden="1" customHeight="1">
      <c r="A4355" s="18" t="s">
        <v>4985</v>
      </c>
      <c r="B4355" s="19"/>
      <c r="C4355" s="19"/>
      <c r="D4355" s="60"/>
      <c r="E4355" s="19"/>
      <c r="F4355" s="21"/>
      <c r="G4355" s="19"/>
      <c r="H4355" s="25">
        <f t="shared" si="377"/>
        <v>0</v>
      </c>
      <c r="I4355" s="25" t="str">
        <f t="shared" si="378"/>
        <v>Non-M</v>
      </c>
      <c r="J4355" s="87"/>
      <c r="K4355" s="76"/>
    </row>
    <row r="4356" spans="1:11" ht="41.25" hidden="1" customHeight="1">
      <c r="A4356" s="18" t="s">
        <v>4986</v>
      </c>
      <c r="B4356" s="19"/>
      <c r="C4356" s="19"/>
      <c r="D4356" s="60"/>
      <c r="E4356" s="19"/>
      <c r="F4356" s="21"/>
      <c r="G4356" s="19"/>
      <c r="H4356" s="25">
        <f t="shared" si="377"/>
        <v>0</v>
      </c>
      <c r="I4356" s="25" t="str">
        <f t="shared" si="378"/>
        <v>Non-M</v>
      </c>
      <c r="J4356" s="87"/>
      <c r="K4356" s="76"/>
    </row>
    <row r="4357" spans="1:11" ht="41.25" hidden="1" customHeight="1">
      <c r="A4357" s="18" t="s">
        <v>4987</v>
      </c>
      <c r="B4357" s="19"/>
      <c r="C4357" s="19"/>
      <c r="D4357" s="60"/>
      <c r="E4357" s="19"/>
      <c r="F4357" s="21"/>
      <c r="G4357" s="19"/>
      <c r="H4357" s="25">
        <f t="shared" si="377"/>
        <v>0</v>
      </c>
      <c r="I4357" s="25" t="str">
        <f t="shared" si="378"/>
        <v>Non-M</v>
      </c>
      <c r="J4357" s="87"/>
      <c r="K4357" s="76"/>
    </row>
    <row r="4358" spans="1:11" ht="41.25" hidden="1" customHeight="1">
      <c r="A4358" s="18" t="s">
        <v>4988</v>
      </c>
      <c r="B4358" s="19"/>
      <c r="C4358" s="19"/>
      <c r="D4358" s="60"/>
      <c r="E4358" s="19"/>
      <c r="F4358" s="21"/>
      <c r="G4358" s="19"/>
      <c r="H4358" s="25">
        <f t="shared" si="377"/>
        <v>0</v>
      </c>
      <c r="I4358" s="25" t="str">
        <f t="shared" si="378"/>
        <v>Non-M</v>
      </c>
      <c r="J4358" s="87"/>
      <c r="K4358" s="76"/>
    </row>
    <row r="4359" spans="1:11" ht="41.25" hidden="1" customHeight="1">
      <c r="A4359" s="18" t="s">
        <v>4989</v>
      </c>
      <c r="B4359" s="19"/>
      <c r="C4359" s="19"/>
      <c r="D4359" s="60"/>
      <c r="E4359" s="19"/>
      <c r="F4359" s="21"/>
      <c r="G4359" s="19"/>
      <c r="H4359" s="25">
        <f t="shared" si="377"/>
        <v>0</v>
      </c>
      <c r="I4359" s="25" t="str">
        <f t="shared" si="378"/>
        <v>Non-M</v>
      </c>
      <c r="J4359" s="87"/>
      <c r="K4359" s="76"/>
    </row>
    <row r="4360" spans="1:11" ht="41.25" hidden="1" customHeight="1">
      <c r="A4360" s="18" t="s">
        <v>4990</v>
      </c>
      <c r="B4360" s="19"/>
      <c r="C4360" s="19"/>
      <c r="D4360" s="60"/>
      <c r="E4360" s="19"/>
      <c r="F4360" s="21"/>
      <c r="G4360" s="19"/>
      <c r="H4360" s="25">
        <f t="shared" si="377"/>
        <v>0</v>
      </c>
      <c r="I4360" s="25" t="str">
        <f t="shared" si="378"/>
        <v>Non-M</v>
      </c>
      <c r="J4360" s="87"/>
      <c r="K4360" s="76"/>
    </row>
    <row r="4361" spans="1:11" ht="41.25" hidden="1" customHeight="1">
      <c r="A4361" s="18" t="s">
        <v>4991</v>
      </c>
      <c r="B4361" s="19"/>
      <c r="C4361" s="19"/>
      <c r="D4361" s="60"/>
      <c r="E4361" s="19"/>
      <c r="F4361" s="21"/>
      <c r="G4361" s="19"/>
      <c r="H4361" s="25">
        <f t="shared" ref="H4361:H4424" si="379">IF(RIGHT(G4361,1)="M", LEFT(G4361,LEN(G4361)-1), G4361)</f>
        <v>0</v>
      </c>
      <c r="I4361" s="25" t="str">
        <f t="shared" ref="I4361:I4424" si="380">IF(RIGHT(G4361,1)="M","M","Non-M")</f>
        <v>Non-M</v>
      </c>
      <c r="J4361" s="87"/>
      <c r="K4361" s="76"/>
    </row>
    <row r="4362" spans="1:11" ht="41.25" hidden="1" customHeight="1">
      <c r="A4362" s="18" t="s">
        <v>4992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hidden="1" customHeight="1">
      <c r="A4363" s="18" t="s">
        <v>4993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hidden="1" customHeight="1">
      <c r="A4364" s="18" t="s">
        <v>4994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hidden="1" customHeight="1">
      <c r="A4365" s="18" t="s">
        <v>4995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hidden="1" customHeight="1">
      <c r="A4366" s="18" t="s">
        <v>4996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hidden="1" customHeight="1">
      <c r="A4367" s="18" t="s">
        <v>4997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hidden="1" customHeight="1">
      <c r="A4368" s="18" t="s">
        <v>4998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hidden="1" customHeight="1">
      <c r="A4369" s="18" t="s">
        <v>4999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hidden="1" customHeight="1">
      <c r="A4370" s="18" t="s">
        <v>5000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hidden="1" customHeight="1">
      <c r="A4371" s="18" t="s">
        <v>5001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hidden="1" customHeight="1">
      <c r="A4372" s="18" t="s">
        <v>5002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hidden="1" customHeight="1">
      <c r="A4373" s="18" t="s">
        <v>5003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hidden="1" customHeight="1">
      <c r="A4374" s="18" t="s">
        <v>5004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hidden="1" customHeight="1">
      <c r="A4375" s="18" t="s">
        <v>5005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hidden="1" customHeight="1">
      <c r="A4376" s="18" t="s">
        <v>5006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hidden="1" customHeight="1">
      <c r="A4377" s="18" t="s">
        <v>5007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hidden="1" customHeight="1">
      <c r="A4378" s="18" t="s">
        <v>5008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hidden="1" customHeight="1">
      <c r="A4379" s="18" t="s">
        <v>5009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hidden="1" customHeight="1">
      <c r="A4380" s="18" t="s">
        <v>5010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hidden="1" customHeight="1">
      <c r="A4381" s="18" t="s">
        <v>5011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hidden="1" customHeight="1">
      <c r="A4382" s="18" t="s">
        <v>5012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hidden="1" customHeight="1">
      <c r="A4383" s="18" t="s">
        <v>5013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hidden="1" customHeight="1">
      <c r="A4384" s="18" t="s">
        <v>5014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hidden="1" customHeight="1">
      <c r="A4385" s="18" t="s">
        <v>5015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hidden="1" customHeight="1">
      <c r="A4386" s="18" t="s">
        <v>5016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hidden="1" customHeight="1">
      <c r="A4387" s="18" t="s">
        <v>5017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hidden="1" customHeight="1">
      <c r="A4388" s="18" t="s">
        <v>5018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hidden="1" customHeight="1">
      <c r="A4389" s="18" t="s">
        <v>5019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hidden="1" customHeight="1">
      <c r="A4390" s="18" t="s">
        <v>5020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hidden="1" customHeight="1">
      <c r="A4391" s="18" t="s">
        <v>5021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hidden="1" customHeight="1">
      <c r="A4392" s="18" t="s">
        <v>5022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hidden="1" customHeight="1">
      <c r="A4393" s="18" t="s">
        <v>5023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hidden="1" customHeight="1">
      <c r="A4394" s="18" t="s">
        <v>5024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hidden="1" customHeight="1">
      <c r="A4395" s="18" t="s">
        <v>5025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hidden="1" customHeight="1">
      <c r="A4396" s="18" t="s">
        <v>5026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hidden="1" customHeight="1">
      <c r="A4397" s="18" t="s">
        <v>5027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hidden="1" customHeight="1">
      <c r="A4398" s="18" t="s">
        <v>5028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hidden="1" customHeight="1">
      <c r="A4399" s="18" t="s">
        <v>5029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hidden="1" customHeight="1">
      <c r="A4400" s="18" t="s">
        <v>5030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hidden="1" customHeight="1">
      <c r="A4401" s="18" t="s">
        <v>5031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hidden="1" customHeight="1">
      <c r="A4402" s="18" t="s">
        <v>5032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hidden="1" customHeight="1">
      <c r="A4403" s="18" t="s">
        <v>5033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hidden="1" customHeight="1">
      <c r="A4404" s="18" t="s">
        <v>5034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hidden="1" customHeight="1">
      <c r="A4405" s="18" t="s">
        <v>5035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hidden="1" customHeight="1">
      <c r="A4406" s="18" t="s">
        <v>5036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hidden="1" customHeight="1">
      <c r="A4407" s="18" t="s">
        <v>5037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hidden="1" customHeight="1">
      <c r="A4408" s="18" t="s">
        <v>5038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hidden="1" customHeight="1">
      <c r="A4409" s="18" t="s">
        <v>5039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hidden="1" customHeight="1">
      <c r="A4410" s="18" t="s">
        <v>5040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hidden="1" customHeight="1">
      <c r="A4411" s="18" t="s">
        <v>5041</v>
      </c>
      <c r="B4411" s="19"/>
      <c r="C4411" s="19"/>
      <c r="D4411" s="60"/>
      <c r="E4411" s="19"/>
      <c r="F4411" s="21"/>
      <c r="G4411" s="19"/>
      <c r="H4411" s="25">
        <f t="shared" si="379"/>
        <v>0</v>
      </c>
      <c r="I4411" s="25" t="str">
        <f t="shared" si="380"/>
        <v>Non-M</v>
      </c>
      <c r="J4411" s="87"/>
      <c r="K4411" s="76"/>
    </row>
    <row r="4412" spans="1:11" ht="41.25" hidden="1" customHeight="1">
      <c r="A4412" s="18" t="s">
        <v>5042</v>
      </c>
      <c r="B4412" s="19"/>
      <c r="C4412" s="19"/>
      <c r="D4412" s="60"/>
      <c r="E4412" s="19"/>
      <c r="F4412" s="21"/>
      <c r="G4412" s="19"/>
      <c r="H4412" s="25">
        <f t="shared" si="379"/>
        <v>0</v>
      </c>
      <c r="I4412" s="25" t="str">
        <f t="shared" si="380"/>
        <v>Non-M</v>
      </c>
      <c r="J4412" s="87"/>
      <c r="K4412" s="76"/>
    </row>
    <row r="4413" spans="1:11" ht="41.25" hidden="1" customHeight="1">
      <c r="A4413" s="18" t="s">
        <v>5043</v>
      </c>
      <c r="B4413" s="19"/>
      <c r="C4413" s="19"/>
      <c r="D4413" s="60"/>
      <c r="E4413" s="19"/>
      <c r="F4413" s="21"/>
      <c r="G4413" s="19"/>
      <c r="H4413" s="25">
        <f t="shared" si="379"/>
        <v>0</v>
      </c>
      <c r="I4413" s="25" t="str">
        <f t="shared" si="380"/>
        <v>Non-M</v>
      </c>
      <c r="J4413" s="87"/>
      <c r="K4413" s="76"/>
    </row>
    <row r="4414" spans="1:11" ht="41.25" hidden="1" customHeight="1">
      <c r="A4414" s="18" t="s">
        <v>5044</v>
      </c>
      <c r="B4414" s="19"/>
      <c r="C4414" s="19"/>
      <c r="D4414" s="60"/>
      <c r="E4414" s="19"/>
      <c r="F4414" s="21"/>
      <c r="G4414" s="19"/>
      <c r="H4414" s="25">
        <f t="shared" si="379"/>
        <v>0</v>
      </c>
      <c r="I4414" s="25" t="str">
        <f t="shared" si="380"/>
        <v>Non-M</v>
      </c>
      <c r="J4414" s="87"/>
      <c r="K4414" s="76"/>
    </row>
    <row r="4415" spans="1:11" ht="41.25" hidden="1" customHeight="1">
      <c r="A4415" s="18" t="s">
        <v>5045</v>
      </c>
      <c r="B4415" s="19"/>
      <c r="C4415" s="19"/>
      <c r="D4415" s="60"/>
      <c r="E4415" s="19"/>
      <c r="F4415" s="21"/>
      <c r="G4415" s="19"/>
      <c r="H4415" s="25">
        <f t="shared" si="379"/>
        <v>0</v>
      </c>
      <c r="I4415" s="25" t="str">
        <f t="shared" si="380"/>
        <v>Non-M</v>
      </c>
      <c r="J4415" s="87"/>
      <c r="K4415" s="76"/>
    </row>
    <row r="4416" spans="1:11" ht="41.25" hidden="1" customHeight="1">
      <c r="A4416" s="18" t="s">
        <v>5046</v>
      </c>
      <c r="B4416" s="19"/>
      <c r="C4416" s="19"/>
      <c r="D4416" s="60"/>
      <c r="E4416" s="19"/>
      <c r="F4416" s="21"/>
      <c r="G4416" s="19"/>
      <c r="H4416" s="25">
        <f t="shared" si="379"/>
        <v>0</v>
      </c>
      <c r="I4416" s="25" t="str">
        <f t="shared" si="380"/>
        <v>Non-M</v>
      </c>
      <c r="J4416" s="87"/>
      <c r="K4416" s="76"/>
    </row>
    <row r="4417" spans="1:11" ht="41.25" hidden="1" customHeight="1">
      <c r="A4417" s="18" t="s">
        <v>5047</v>
      </c>
      <c r="B4417" s="19"/>
      <c r="C4417" s="19"/>
      <c r="D4417" s="60"/>
      <c r="E4417" s="19"/>
      <c r="F4417" s="21"/>
      <c r="G4417" s="19"/>
      <c r="H4417" s="25">
        <f t="shared" si="379"/>
        <v>0</v>
      </c>
      <c r="I4417" s="25" t="str">
        <f t="shared" si="380"/>
        <v>Non-M</v>
      </c>
      <c r="J4417" s="87"/>
      <c r="K4417" s="76"/>
    </row>
    <row r="4418" spans="1:11" ht="41.25" hidden="1" customHeight="1">
      <c r="A4418" s="18" t="s">
        <v>5048</v>
      </c>
      <c r="B4418" s="19"/>
      <c r="C4418" s="19"/>
      <c r="D4418" s="60"/>
      <c r="E4418" s="19"/>
      <c r="F4418" s="21"/>
      <c r="G4418" s="19"/>
      <c r="H4418" s="25">
        <f t="shared" si="379"/>
        <v>0</v>
      </c>
      <c r="I4418" s="25" t="str">
        <f t="shared" si="380"/>
        <v>Non-M</v>
      </c>
      <c r="J4418" s="87"/>
      <c r="K4418" s="76"/>
    </row>
    <row r="4419" spans="1:11" ht="41.25" hidden="1" customHeight="1">
      <c r="A4419" s="18" t="s">
        <v>5049</v>
      </c>
      <c r="B4419" s="19"/>
      <c r="C4419" s="19"/>
      <c r="D4419" s="60"/>
      <c r="E4419" s="19"/>
      <c r="F4419" s="21"/>
      <c r="G4419" s="19"/>
      <c r="H4419" s="25">
        <f t="shared" si="379"/>
        <v>0</v>
      </c>
      <c r="I4419" s="25" t="str">
        <f t="shared" si="380"/>
        <v>Non-M</v>
      </c>
      <c r="J4419" s="87"/>
      <c r="K4419" s="76"/>
    </row>
    <row r="4420" spans="1:11" ht="41.25" hidden="1" customHeight="1">
      <c r="A4420" s="18" t="s">
        <v>5050</v>
      </c>
      <c r="B4420" s="19"/>
      <c r="C4420" s="19"/>
      <c r="D4420" s="60"/>
      <c r="E4420" s="19"/>
      <c r="F4420" s="21"/>
      <c r="G4420" s="19"/>
      <c r="H4420" s="25">
        <f t="shared" si="379"/>
        <v>0</v>
      </c>
      <c r="I4420" s="25" t="str">
        <f t="shared" si="380"/>
        <v>Non-M</v>
      </c>
      <c r="J4420" s="87"/>
      <c r="K4420" s="76"/>
    </row>
    <row r="4421" spans="1:11" ht="41.25" hidden="1" customHeight="1">
      <c r="A4421" s="18" t="s">
        <v>5051</v>
      </c>
      <c r="B4421" s="19"/>
      <c r="C4421" s="19"/>
      <c r="D4421" s="60"/>
      <c r="E4421" s="19"/>
      <c r="F4421" s="21"/>
      <c r="G4421" s="19"/>
      <c r="H4421" s="25">
        <f t="shared" si="379"/>
        <v>0</v>
      </c>
      <c r="I4421" s="25" t="str">
        <f t="shared" si="380"/>
        <v>Non-M</v>
      </c>
      <c r="J4421" s="87"/>
      <c r="K4421" s="76"/>
    </row>
    <row r="4422" spans="1:11" ht="41.25" hidden="1" customHeight="1">
      <c r="A4422" s="18" t="s">
        <v>5052</v>
      </c>
      <c r="B4422" s="19"/>
      <c r="C4422" s="19"/>
      <c r="D4422" s="60"/>
      <c r="E4422" s="19"/>
      <c r="F4422" s="21"/>
      <c r="G4422" s="19"/>
      <c r="H4422" s="25">
        <f t="shared" si="379"/>
        <v>0</v>
      </c>
      <c r="I4422" s="25" t="str">
        <f t="shared" si="380"/>
        <v>Non-M</v>
      </c>
      <c r="J4422" s="87"/>
      <c r="K4422" s="76"/>
    </row>
    <row r="4423" spans="1:11" ht="41.25" hidden="1" customHeight="1">
      <c r="A4423" s="18" t="s">
        <v>5053</v>
      </c>
      <c r="B4423" s="19"/>
      <c r="C4423" s="19"/>
      <c r="D4423" s="60"/>
      <c r="E4423" s="19"/>
      <c r="F4423" s="21"/>
      <c r="G4423" s="19"/>
      <c r="H4423" s="25">
        <f t="shared" si="379"/>
        <v>0</v>
      </c>
      <c r="I4423" s="25" t="str">
        <f t="shared" si="380"/>
        <v>Non-M</v>
      </c>
      <c r="J4423" s="87"/>
      <c r="K4423" s="76"/>
    </row>
    <row r="4424" spans="1:11" ht="41.25" hidden="1" customHeight="1">
      <c r="A4424" s="18" t="s">
        <v>5054</v>
      </c>
      <c r="B4424" s="19"/>
      <c r="C4424" s="19"/>
      <c r="D4424" s="60"/>
      <c r="E4424" s="19"/>
      <c r="F4424" s="21"/>
      <c r="G4424" s="19"/>
      <c r="H4424" s="25">
        <f t="shared" si="379"/>
        <v>0</v>
      </c>
      <c r="I4424" s="25" t="str">
        <f t="shared" si="380"/>
        <v>Non-M</v>
      </c>
      <c r="J4424" s="87"/>
      <c r="K4424" s="76"/>
    </row>
    <row r="4425" spans="1:11" ht="41.25" hidden="1" customHeight="1">
      <c r="A4425" s="18" t="s">
        <v>5055</v>
      </c>
      <c r="B4425" s="19"/>
      <c r="C4425" s="19"/>
      <c r="D4425" s="60"/>
      <c r="E4425" s="19"/>
      <c r="F4425" s="21"/>
      <c r="G4425" s="19"/>
      <c r="H4425" s="25">
        <f t="shared" ref="H4425:H4488" si="381">IF(RIGHT(G4425,1)="M", LEFT(G4425,LEN(G4425)-1), G4425)</f>
        <v>0</v>
      </c>
      <c r="I4425" s="25" t="str">
        <f t="shared" ref="I4425:I4488" si="382">IF(RIGHT(G4425,1)="M","M","Non-M")</f>
        <v>Non-M</v>
      </c>
      <c r="J4425" s="87"/>
      <c r="K4425" s="76"/>
    </row>
    <row r="4426" spans="1:11" ht="41.25" hidden="1" customHeight="1">
      <c r="A4426" s="18" t="s">
        <v>5056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hidden="1" customHeight="1">
      <c r="A4427" s="18" t="s">
        <v>5057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hidden="1" customHeight="1">
      <c r="A4428" s="18" t="s">
        <v>5058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hidden="1" customHeight="1">
      <c r="A4429" s="18" t="s">
        <v>5059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hidden="1" customHeight="1">
      <c r="A4430" s="18" t="s">
        <v>5060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hidden="1" customHeight="1">
      <c r="A4431" s="18" t="s">
        <v>5061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hidden="1" customHeight="1">
      <c r="A4432" s="18" t="s">
        <v>5062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hidden="1" customHeight="1">
      <c r="A4433" s="18" t="s">
        <v>5063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hidden="1" customHeight="1">
      <c r="A4434" s="18" t="s">
        <v>5064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hidden="1" customHeight="1">
      <c r="A4435" s="18" t="s">
        <v>5065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hidden="1" customHeight="1">
      <c r="A4436" s="18" t="s">
        <v>5066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hidden="1" customHeight="1">
      <c r="A4437" s="18" t="s">
        <v>5067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hidden="1" customHeight="1">
      <c r="A4438" s="18" t="s">
        <v>5068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hidden="1" customHeight="1">
      <c r="A4439" s="18" t="s">
        <v>5069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hidden="1" customHeight="1">
      <c r="A4440" s="18" t="s">
        <v>5070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hidden="1" customHeight="1">
      <c r="A4441" s="18" t="s">
        <v>5071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hidden="1" customHeight="1">
      <c r="A4442" s="18" t="s">
        <v>5072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hidden="1" customHeight="1">
      <c r="A4443" s="18" t="s">
        <v>5073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hidden="1" customHeight="1">
      <c r="A4444" s="18" t="s">
        <v>5074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hidden="1" customHeight="1">
      <c r="A4445" s="18" t="s">
        <v>5075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hidden="1" customHeight="1">
      <c r="A4446" s="18" t="s">
        <v>5076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hidden="1" customHeight="1">
      <c r="A4447" s="18" t="s">
        <v>5077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hidden="1" customHeight="1">
      <c r="A4448" s="18" t="s">
        <v>5078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hidden="1" customHeight="1">
      <c r="A4449" s="18" t="s">
        <v>5079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hidden="1" customHeight="1">
      <c r="A4450" s="18" t="s">
        <v>5080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hidden="1" customHeight="1">
      <c r="A4451" s="18" t="s">
        <v>5081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hidden="1" customHeight="1">
      <c r="A4452" s="18" t="s">
        <v>5082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hidden="1" customHeight="1">
      <c r="A4453" s="18" t="s">
        <v>5083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hidden="1" customHeight="1">
      <c r="A4454" s="18" t="s">
        <v>5084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hidden="1" customHeight="1">
      <c r="A4455" s="18" t="s">
        <v>5085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hidden="1" customHeight="1">
      <c r="A4456" s="18" t="s">
        <v>5086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hidden="1" customHeight="1">
      <c r="A4457" s="18" t="s">
        <v>5087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hidden="1" customHeight="1">
      <c r="A4458" s="18" t="s">
        <v>5088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hidden="1" customHeight="1">
      <c r="A4459" s="18" t="s">
        <v>5089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hidden="1" customHeight="1">
      <c r="A4460" s="18" t="s">
        <v>5090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hidden="1" customHeight="1">
      <c r="A4461" s="18" t="s">
        <v>5091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hidden="1" customHeight="1">
      <c r="A4462" s="18" t="s">
        <v>5092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hidden="1" customHeight="1">
      <c r="A4463" s="18" t="s">
        <v>5093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hidden="1" customHeight="1">
      <c r="A4464" s="18" t="s">
        <v>5094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hidden="1" customHeight="1">
      <c r="A4465" s="18" t="s">
        <v>5095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hidden="1" customHeight="1">
      <c r="A4466" s="18" t="s">
        <v>5096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hidden="1" customHeight="1">
      <c r="A4467" s="18" t="s">
        <v>5097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hidden="1" customHeight="1">
      <c r="A4468" s="18" t="s">
        <v>5098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hidden="1" customHeight="1">
      <c r="A4469" s="18" t="s">
        <v>5099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hidden="1" customHeight="1">
      <c r="A4470" s="18" t="s">
        <v>5100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hidden="1" customHeight="1">
      <c r="A4471" s="18" t="s">
        <v>5101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hidden="1" customHeight="1">
      <c r="A4472" s="18" t="s">
        <v>5102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hidden="1" customHeight="1">
      <c r="A4473" s="18" t="s">
        <v>5103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hidden="1" customHeight="1">
      <c r="A4474" s="18" t="s">
        <v>5104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hidden="1" customHeight="1">
      <c r="A4475" s="18" t="s">
        <v>5105</v>
      </c>
      <c r="B4475" s="19"/>
      <c r="C4475" s="19"/>
      <c r="D4475" s="60"/>
      <c r="E4475" s="19"/>
      <c r="F4475" s="21"/>
      <c r="G4475" s="19"/>
      <c r="H4475" s="25">
        <f t="shared" si="381"/>
        <v>0</v>
      </c>
      <c r="I4475" s="25" t="str">
        <f t="shared" si="382"/>
        <v>Non-M</v>
      </c>
      <c r="J4475" s="87"/>
      <c r="K4475" s="76"/>
    </row>
    <row r="4476" spans="1:11" ht="41.25" hidden="1" customHeight="1">
      <c r="A4476" s="18" t="s">
        <v>5106</v>
      </c>
      <c r="B4476" s="19"/>
      <c r="C4476" s="19"/>
      <c r="D4476" s="60"/>
      <c r="E4476" s="19"/>
      <c r="F4476" s="21"/>
      <c r="G4476" s="19"/>
      <c r="H4476" s="25">
        <f t="shared" si="381"/>
        <v>0</v>
      </c>
      <c r="I4476" s="25" t="str">
        <f t="shared" si="382"/>
        <v>Non-M</v>
      </c>
      <c r="J4476" s="87"/>
      <c r="K4476" s="76"/>
    </row>
    <row r="4477" spans="1:11" ht="41.25" hidden="1" customHeight="1">
      <c r="A4477" s="18" t="s">
        <v>5107</v>
      </c>
      <c r="B4477" s="19"/>
      <c r="C4477" s="19"/>
      <c r="D4477" s="60"/>
      <c r="E4477" s="19"/>
      <c r="F4477" s="21"/>
      <c r="G4477" s="19"/>
      <c r="H4477" s="25">
        <f t="shared" si="381"/>
        <v>0</v>
      </c>
      <c r="I4477" s="25" t="str">
        <f t="shared" si="382"/>
        <v>Non-M</v>
      </c>
      <c r="J4477" s="87"/>
      <c r="K4477" s="76"/>
    </row>
    <row r="4478" spans="1:11" ht="41.25" hidden="1" customHeight="1">
      <c r="A4478" s="18" t="s">
        <v>5108</v>
      </c>
      <c r="B4478" s="19"/>
      <c r="C4478" s="19"/>
      <c r="D4478" s="60"/>
      <c r="E4478" s="19"/>
      <c r="F4478" s="21"/>
      <c r="G4478" s="19"/>
      <c r="H4478" s="25">
        <f t="shared" si="381"/>
        <v>0</v>
      </c>
      <c r="I4478" s="25" t="str">
        <f t="shared" si="382"/>
        <v>Non-M</v>
      </c>
      <c r="J4478" s="87"/>
      <c r="K4478" s="76"/>
    </row>
    <row r="4479" spans="1:11" ht="41.25" hidden="1" customHeight="1">
      <c r="A4479" s="18" t="s">
        <v>5109</v>
      </c>
      <c r="B4479" s="19"/>
      <c r="C4479" s="19"/>
      <c r="D4479" s="60"/>
      <c r="E4479" s="19"/>
      <c r="F4479" s="21"/>
      <c r="G4479" s="19"/>
      <c r="H4479" s="25">
        <f t="shared" si="381"/>
        <v>0</v>
      </c>
      <c r="I4479" s="25" t="str">
        <f t="shared" si="382"/>
        <v>Non-M</v>
      </c>
      <c r="J4479" s="87"/>
      <c r="K4479" s="76"/>
    </row>
    <row r="4480" spans="1:11" ht="41.25" hidden="1" customHeight="1">
      <c r="A4480" s="18" t="s">
        <v>5110</v>
      </c>
      <c r="B4480" s="19"/>
      <c r="C4480" s="19"/>
      <c r="D4480" s="60"/>
      <c r="E4480" s="19"/>
      <c r="F4480" s="21"/>
      <c r="G4480" s="19"/>
      <c r="H4480" s="25">
        <f t="shared" si="381"/>
        <v>0</v>
      </c>
      <c r="I4480" s="25" t="str">
        <f t="shared" si="382"/>
        <v>Non-M</v>
      </c>
      <c r="J4480" s="87"/>
      <c r="K4480" s="76"/>
    </row>
    <row r="4481" spans="1:11" ht="41.25" hidden="1" customHeight="1">
      <c r="A4481" s="18" t="s">
        <v>5111</v>
      </c>
      <c r="B4481" s="19"/>
      <c r="C4481" s="19"/>
      <c r="D4481" s="60"/>
      <c r="E4481" s="19"/>
      <c r="F4481" s="21"/>
      <c r="G4481" s="19"/>
      <c r="H4481" s="25">
        <f t="shared" si="381"/>
        <v>0</v>
      </c>
      <c r="I4481" s="25" t="str">
        <f t="shared" si="382"/>
        <v>Non-M</v>
      </c>
      <c r="J4481" s="87"/>
      <c r="K4481" s="76"/>
    </row>
    <row r="4482" spans="1:11" ht="41.25" hidden="1" customHeight="1">
      <c r="A4482" s="18" t="s">
        <v>5112</v>
      </c>
      <c r="B4482" s="19"/>
      <c r="C4482" s="19"/>
      <c r="D4482" s="60"/>
      <c r="E4482" s="19"/>
      <c r="F4482" s="21"/>
      <c r="G4482" s="19"/>
      <c r="H4482" s="25">
        <f t="shared" si="381"/>
        <v>0</v>
      </c>
      <c r="I4482" s="25" t="str">
        <f t="shared" si="382"/>
        <v>Non-M</v>
      </c>
      <c r="J4482" s="87"/>
      <c r="K4482" s="76"/>
    </row>
    <row r="4483" spans="1:11" ht="41.25" hidden="1" customHeight="1">
      <c r="A4483" s="18" t="s">
        <v>5113</v>
      </c>
      <c r="B4483" s="19"/>
      <c r="C4483" s="19"/>
      <c r="D4483" s="60"/>
      <c r="E4483" s="19"/>
      <c r="F4483" s="21"/>
      <c r="G4483" s="19"/>
      <c r="H4483" s="25">
        <f t="shared" si="381"/>
        <v>0</v>
      </c>
      <c r="I4483" s="25" t="str">
        <f t="shared" si="382"/>
        <v>Non-M</v>
      </c>
      <c r="J4483" s="87"/>
      <c r="K4483" s="76"/>
    </row>
    <row r="4484" spans="1:11" ht="41.25" hidden="1" customHeight="1">
      <c r="A4484" s="18" t="s">
        <v>5114</v>
      </c>
      <c r="B4484" s="19"/>
      <c r="C4484" s="19"/>
      <c r="D4484" s="60"/>
      <c r="E4484" s="19"/>
      <c r="F4484" s="21"/>
      <c r="G4484" s="19"/>
      <c r="H4484" s="25">
        <f t="shared" si="381"/>
        <v>0</v>
      </c>
      <c r="I4484" s="25" t="str">
        <f t="shared" si="382"/>
        <v>Non-M</v>
      </c>
      <c r="J4484" s="87"/>
      <c r="K4484" s="76"/>
    </row>
    <row r="4485" spans="1:11" ht="41.25" hidden="1" customHeight="1">
      <c r="A4485" s="18" t="s">
        <v>5115</v>
      </c>
      <c r="B4485" s="19"/>
      <c r="C4485" s="19"/>
      <c r="D4485" s="60"/>
      <c r="E4485" s="19"/>
      <c r="F4485" s="21"/>
      <c r="G4485" s="19"/>
      <c r="H4485" s="25">
        <f t="shared" si="381"/>
        <v>0</v>
      </c>
      <c r="I4485" s="25" t="str">
        <f t="shared" si="382"/>
        <v>Non-M</v>
      </c>
      <c r="J4485" s="87"/>
      <c r="K4485" s="76"/>
    </row>
    <row r="4486" spans="1:11" ht="41.25" hidden="1" customHeight="1">
      <c r="A4486" s="18" t="s">
        <v>5116</v>
      </c>
      <c r="B4486" s="19"/>
      <c r="C4486" s="19"/>
      <c r="D4486" s="60"/>
      <c r="E4486" s="19"/>
      <c r="F4486" s="21"/>
      <c r="G4486" s="19"/>
      <c r="H4486" s="25">
        <f t="shared" si="381"/>
        <v>0</v>
      </c>
      <c r="I4486" s="25" t="str">
        <f t="shared" si="382"/>
        <v>Non-M</v>
      </c>
      <c r="J4486" s="87"/>
      <c r="K4486" s="76"/>
    </row>
    <row r="4487" spans="1:11" ht="41.25" hidden="1" customHeight="1">
      <c r="A4487" s="18" t="s">
        <v>5117</v>
      </c>
      <c r="B4487" s="19"/>
      <c r="C4487" s="19"/>
      <c r="D4487" s="60"/>
      <c r="E4487" s="19"/>
      <c r="F4487" s="21"/>
      <c r="G4487" s="19"/>
      <c r="H4487" s="25">
        <f t="shared" si="381"/>
        <v>0</v>
      </c>
      <c r="I4487" s="25" t="str">
        <f t="shared" si="382"/>
        <v>Non-M</v>
      </c>
      <c r="J4487" s="87"/>
      <c r="K4487" s="76"/>
    </row>
    <row r="4488" spans="1:11" ht="41.25" hidden="1" customHeight="1">
      <c r="A4488" s="18" t="s">
        <v>5118</v>
      </c>
      <c r="B4488" s="19"/>
      <c r="C4488" s="19"/>
      <c r="D4488" s="60"/>
      <c r="E4488" s="19"/>
      <c r="F4488" s="21"/>
      <c r="G4488" s="19"/>
      <c r="H4488" s="25">
        <f t="shared" si="381"/>
        <v>0</v>
      </c>
      <c r="I4488" s="25" t="str">
        <f t="shared" si="382"/>
        <v>Non-M</v>
      </c>
      <c r="J4488" s="87"/>
      <c r="K4488" s="76"/>
    </row>
    <row r="4489" spans="1:11" ht="41.25" hidden="1" customHeight="1">
      <c r="A4489" s="18" t="s">
        <v>5119</v>
      </c>
      <c r="B4489" s="19"/>
      <c r="C4489" s="19"/>
      <c r="D4489" s="60"/>
      <c r="E4489" s="19"/>
      <c r="F4489" s="21"/>
      <c r="G4489" s="19"/>
      <c r="H4489" s="25">
        <f t="shared" ref="H4489:H4552" si="383">IF(RIGHT(G4489,1)="M", LEFT(G4489,LEN(G4489)-1), G4489)</f>
        <v>0</v>
      </c>
      <c r="I4489" s="25" t="str">
        <f t="shared" ref="I4489:I4552" si="384">IF(RIGHT(G4489,1)="M","M","Non-M")</f>
        <v>Non-M</v>
      </c>
      <c r="J4489" s="87"/>
      <c r="K4489" s="76"/>
    </row>
    <row r="4490" spans="1:11" ht="41.25" hidden="1" customHeight="1">
      <c r="A4490" s="18" t="s">
        <v>5120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hidden="1" customHeight="1">
      <c r="A4491" s="18" t="s">
        <v>5121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hidden="1" customHeight="1">
      <c r="A4492" s="18" t="s">
        <v>5122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hidden="1" customHeight="1">
      <c r="A4493" s="18" t="s">
        <v>5123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hidden="1" customHeight="1">
      <c r="A4494" s="18" t="s">
        <v>5124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hidden="1" customHeight="1">
      <c r="A4495" s="18" t="s">
        <v>5125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hidden="1" customHeight="1">
      <c r="A4496" s="18" t="s">
        <v>5126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hidden="1" customHeight="1">
      <c r="A4497" s="18" t="s">
        <v>5127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hidden="1" customHeight="1">
      <c r="A4498" s="18" t="s">
        <v>5128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hidden="1" customHeight="1">
      <c r="A4499" s="18" t="s">
        <v>5129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hidden="1" customHeight="1">
      <c r="A4500" s="18" t="s">
        <v>5130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hidden="1" customHeight="1">
      <c r="A4501" s="18" t="s">
        <v>5131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hidden="1" customHeight="1">
      <c r="A4502" s="18" t="s">
        <v>5132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hidden="1" customHeight="1">
      <c r="A4503" s="18" t="s">
        <v>5133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hidden="1" customHeight="1">
      <c r="A4504" s="18" t="s">
        <v>5134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hidden="1" customHeight="1">
      <c r="A4505" s="18" t="s">
        <v>5135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hidden="1" customHeight="1">
      <c r="A4506" s="18" t="s">
        <v>5136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hidden="1" customHeight="1">
      <c r="A4507" s="18" t="s">
        <v>5137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hidden="1" customHeight="1">
      <c r="A4508" s="18" t="s">
        <v>5138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hidden="1" customHeight="1">
      <c r="A4509" s="18" t="s">
        <v>5139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hidden="1" customHeight="1">
      <c r="A4510" s="18" t="s">
        <v>5140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hidden="1" customHeight="1">
      <c r="A4511" s="18" t="s">
        <v>5141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hidden="1" customHeight="1">
      <c r="A4512" s="18" t="s">
        <v>5142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hidden="1" customHeight="1">
      <c r="A4513" s="18" t="s">
        <v>5143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hidden="1" customHeight="1">
      <c r="A4514" s="18" t="s">
        <v>5144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hidden="1" customHeight="1">
      <c r="A4515" s="18" t="s">
        <v>5145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hidden="1" customHeight="1">
      <c r="A4516" s="18" t="s">
        <v>5146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hidden="1" customHeight="1">
      <c r="A4517" s="18" t="s">
        <v>5147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hidden="1" customHeight="1">
      <c r="A4518" s="18" t="s">
        <v>5148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hidden="1" customHeight="1">
      <c r="A4519" s="18" t="s">
        <v>5149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hidden="1" customHeight="1">
      <c r="A4520" s="18" t="s">
        <v>5150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hidden="1" customHeight="1">
      <c r="A4521" s="18" t="s">
        <v>5151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hidden="1" customHeight="1">
      <c r="A4522" s="18" t="s">
        <v>5152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hidden="1" customHeight="1">
      <c r="A4523" s="18" t="s">
        <v>5153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hidden="1" customHeight="1">
      <c r="A4524" s="18" t="s">
        <v>5154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hidden="1" customHeight="1">
      <c r="A4525" s="18" t="s">
        <v>5155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hidden="1" customHeight="1">
      <c r="A4526" s="18" t="s">
        <v>5156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hidden="1" customHeight="1">
      <c r="A4527" s="18" t="s">
        <v>5157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hidden="1" customHeight="1">
      <c r="A4528" s="18" t="s">
        <v>5158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hidden="1" customHeight="1">
      <c r="A4529" s="18" t="s">
        <v>5159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hidden="1" customHeight="1">
      <c r="A4530" s="18" t="s">
        <v>5160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hidden="1" customHeight="1">
      <c r="A4531" s="18" t="s">
        <v>5161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hidden="1" customHeight="1">
      <c r="A4532" s="18" t="s">
        <v>5162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hidden="1" customHeight="1">
      <c r="A4533" s="18" t="s">
        <v>5163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hidden="1" customHeight="1">
      <c r="A4534" s="18" t="s">
        <v>5164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hidden="1" customHeight="1">
      <c r="A4535" s="18" t="s">
        <v>5165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hidden="1" customHeight="1">
      <c r="A4536" s="18" t="s">
        <v>5166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hidden="1" customHeight="1">
      <c r="A4537" s="18" t="s">
        <v>5167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hidden="1" customHeight="1">
      <c r="A4538" s="18" t="s">
        <v>5168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hidden="1" customHeight="1">
      <c r="A4539" s="18" t="s">
        <v>5169</v>
      </c>
      <c r="B4539" s="19"/>
      <c r="C4539" s="19"/>
      <c r="D4539" s="60"/>
      <c r="E4539" s="19"/>
      <c r="F4539" s="21"/>
      <c r="G4539" s="19"/>
      <c r="H4539" s="25">
        <f t="shared" si="383"/>
        <v>0</v>
      </c>
      <c r="I4539" s="25" t="str">
        <f t="shared" si="384"/>
        <v>Non-M</v>
      </c>
      <c r="J4539" s="87"/>
      <c r="K4539" s="76"/>
    </row>
    <row r="4540" spans="1:11" ht="41.25" hidden="1" customHeight="1">
      <c r="A4540" s="18" t="s">
        <v>5170</v>
      </c>
      <c r="B4540" s="19"/>
      <c r="C4540" s="19"/>
      <c r="D4540" s="60"/>
      <c r="E4540" s="19"/>
      <c r="F4540" s="21"/>
      <c r="G4540" s="19"/>
      <c r="H4540" s="25">
        <f t="shared" si="383"/>
        <v>0</v>
      </c>
      <c r="I4540" s="25" t="str">
        <f t="shared" si="384"/>
        <v>Non-M</v>
      </c>
      <c r="J4540" s="87"/>
      <c r="K4540" s="76"/>
    </row>
    <row r="4541" spans="1:11" ht="41.25" hidden="1" customHeight="1">
      <c r="A4541" s="18" t="s">
        <v>5171</v>
      </c>
      <c r="B4541" s="19"/>
      <c r="C4541" s="19"/>
      <c r="D4541" s="60"/>
      <c r="E4541" s="19"/>
      <c r="F4541" s="21"/>
      <c r="G4541" s="19"/>
      <c r="H4541" s="25">
        <f t="shared" si="383"/>
        <v>0</v>
      </c>
      <c r="I4541" s="25" t="str">
        <f t="shared" si="384"/>
        <v>Non-M</v>
      </c>
      <c r="J4541" s="87"/>
      <c r="K4541" s="76"/>
    </row>
    <row r="4542" spans="1:11" ht="41.25" hidden="1" customHeight="1">
      <c r="A4542" s="18" t="s">
        <v>5172</v>
      </c>
      <c r="B4542" s="19"/>
      <c r="C4542" s="19"/>
      <c r="D4542" s="60"/>
      <c r="E4542" s="19"/>
      <c r="F4542" s="21"/>
      <c r="G4542" s="19"/>
      <c r="H4542" s="25">
        <f t="shared" si="383"/>
        <v>0</v>
      </c>
      <c r="I4542" s="25" t="str">
        <f t="shared" si="384"/>
        <v>Non-M</v>
      </c>
      <c r="J4542" s="87"/>
      <c r="K4542" s="76"/>
    </row>
    <row r="4543" spans="1:11" ht="41.25" hidden="1" customHeight="1">
      <c r="A4543" s="18" t="s">
        <v>5173</v>
      </c>
      <c r="B4543" s="19"/>
      <c r="C4543" s="19"/>
      <c r="D4543" s="60"/>
      <c r="E4543" s="19"/>
      <c r="F4543" s="21"/>
      <c r="G4543" s="19"/>
      <c r="H4543" s="25">
        <f t="shared" si="383"/>
        <v>0</v>
      </c>
      <c r="I4543" s="25" t="str">
        <f t="shared" si="384"/>
        <v>Non-M</v>
      </c>
      <c r="J4543" s="87"/>
      <c r="K4543" s="76"/>
    </row>
    <row r="4544" spans="1:11" ht="41.25" hidden="1" customHeight="1">
      <c r="A4544" s="18" t="s">
        <v>5174</v>
      </c>
      <c r="B4544" s="19"/>
      <c r="C4544" s="19"/>
      <c r="D4544" s="60"/>
      <c r="E4544" s="19"/>
      <c r="F4544" s="21"/>
      <c r="G4544" s="19"/>
      <c r="H4544" s="25">
        <f t="shared" si="383"/>
        <v>0</v>
      </c>
      <c r="I4544" s="25" t="str">
        <f t="shared" si="384"/>
        <v>Non-M</v>
      </c>
      <c r="J4544" s="87"/>
      <c r="K4544" s="76"/>
    </row>
    <row r="4545" spans="1:11" ht="41.25" hidden="1" customHeight="1">
      <c r="A4545" s="18" t="s">
        <v>5175</v>
      </c>
      <c r="B4545" s="19"/>
      <c r="C4545" s="19"/>
      <c r="D4545" s="60"/>
      <c r="E4545" s="19"/>
      <c r="F4545" s="21"/>
      <c r="G4545" s="19"/>
      <c r="H4545" s="25">
        <f t="shared" si="383"/>
        <v>0</v>
      </c>
      <c r="I4545" s="25" t="str">
        <f t="shared" si="384"/>
        <v>Non-M</v>
      </c>
      <c r="J4545" s="87"/>
      <c r="K4545" s="76"/>
    </row>
    <row r="4546" spans="1:11" ht="41.25" hidden="1" customHeight="1">
      <c r="A4546" s="18" t="s">
        <v>5176</v>
      </c>
      <c r="B4546" s="19"/>
      <c r="C4546" s="19"/>
      <c r="D4546" s="60"/>
      <c r="E4546" s="19"/>
      <c r="F4546" s="21"/>
      <c r="G4546" s="19"/>
      <c r="H4546" s="25">
        <f t="shared" si="383"/>
        <v>0</v>
      </c>
      <c r="I4546" s="25" t="str">
        <f t="shared" si="384"/>
        <v>Non-M</v>
      </c>
      <c r="J4546" s="87"/>
      <c r="K4546" s="76"/>
    </row>
    <row r="4547" spans="1:11" ht="41.25" hidden="1" customHeight="1">
      <c r="A4547" s="18" t="s">
        <v>5177</v>
      </c>
      <c r="B4547" s="19"/>
      <c r="C4547" s="19"/>
      <c r="D4547" s="60"/>
      <c r="E4547" s="19"/>
      <c r="F4547" s="21"/>
      <c r="G4547" s="19"/>
      <c r="H4547" s="25">
        <f t="shared" si="383"/>
        <v>0</v>
      </c>
      <c r="I4547" s="25" t="str">
        <f t="shared" si="384"/>
        <v>Non-M</v>
      </c>
      <c r="J4547" s="87"/>
      <c r="K4547" s="76"/>
    </row>
    <row r="4548" spans="1:11" ht="41.25" hidden="1" customHeight="1">
      <c r="A4548" s="18" t="s">
        <v>5178</v>
      </c>
      <c r="B4548" s="19"/>
      <c r="C4548" s="19"/>
      <c r="D4548" s="60"/>
      <c r="E4548" s="19"/>
      <c r="F4548" s="21"/>
      <c r="G4548" s="19"/>
      <c r="H4548" s="25">
        <f t="shared" si="383"/>
        <v>0</v>
      </c>
      <c r="I4548" s="25" t="str">
        <f t="shared" si="384"/>
        <v>Non-M</v>
      </c>
      <c r="J4548" s="87"/>
      <c r="K4548" s="76"/>
    </row>
    <row r="4549" spans="1:11" ht="41.25" hidden="1" customHeight="1">
      <c r="A4549" s="18" t="s">
        <v>5179</v>
      </c>
      <c r="B4549" s="19"/>
      <c r="C4549" s="19"/>
      <c r="D4549" s="60"/>
      <c r="E4549" s="19"/>
      <c r="F4549" s="21"/>
      <c r="G4549" s="19"/>
      <c r="H4549" s="25">
        <f t="shared" si="383"/>
        <v>0</v>
      </c>
      <c r="I4549" s="25" t="str">
        <f t="shared" si="384"/>
        <v>Non-M</v>
      </c>
      <c r="J4549" s="87"/>
      <c r="K4549" s="76"/>
    </row>
    <row r="4550" spans="1:11" ht="41.25" hidden="1" customHeight="1">
      <c r="A4550" s="18" t="s">
        <v>5180</v>
      </c>
      <c r="B4550" s="19"/>
      <c r="C4550" s="19"/>
      <c r="D4550" s="60"/>
      <c r="E4550" s="19"/>
      <c r="F4550" s="21"/>
      <c r="G4550" s="19"/>
      <c r="H4550" s="25">
        <f t="shared" si="383"/>
        <v>0</v>
      </c>
      <c r="I4550" s="25" t="str">
        <f t="shared" si="384"/>
        <v>Non-M</v>
      </c>
      <c r="J4550" s="87"/>
      <c r="K4550" s="76"/>
    </row>
    <row r="4551" spans="1:11" ht="41.25" hidden="1" customHeight="1">
      <c r="A4551" s="18" t="s">
        <v>5181</v>
      </c>
      <c r="B4551" s="19"/>
      <c r="C4551" s="19"/>
      <c r="D4551" s="60"/>
      <c r="E4551" s="19"/>
      <c r="F4551" s="21"/>
      <c r="G4551" s="19"/>
      <c r="H4551" s="25">
        <f t="shared" si="383"/>
        <v>0</v>
      </c>
      <c r="I4551" s="25" t="str">
        <f t="shared" si="384"/>
        <v>Non-M</v>
      </c>
      <c r="J4551" s="87"/>
      <c r="K4551" s="76"/>
    </row>
    <row r="4552" spans="1:11" ht="41.25" hidden="1" customHeight="1">
      <c r="A4552" s="18" t="s">
        <v>5182</v>
      </c>
      <c r="B4552" s="19"/>
      <c r="C4552" s="19"/>
      <c r="D4552" s="60"/>
      <c r="E4552" s="19"/>
      <c r="F4552" s="21"/>
      <c r="G4552" s="19"/>
      <c r="H4552" s="25">
        <f t="shared" si="383"/>
        <v>0</v>
      </c>
      <c r="I4552" s="25" t="str">
        <f t="shared" si="384"/>
        <v>Non-M</v>
      </c>
      <c r="J4552" s="87"/>
      <c r="K4552" s="76"/>
    </row>
    <row r="4553" spans="1:11" ht="41.25" hidden="1" customHeight="1">
      <c r="A4553" s="18" t="s">
        <v>5183</v>
      </c>
      <c r="B4553" s="19"/>
      <c r="C4553" s="19"/>
      <c r="D4553" s="60"/>
      <c r="E4553" s="19"/>
      <c r="F4553" s="21"/>
      <c r="G4553" s="19"/>
      <c r="H4553" s="25">
        <f t="shared" ref="H4553:H4616" si="385">IF(RIGHT(G4553,1)="M", LEFT(G4553,LEN(G4553)-1), G4553)</f>
        <v>0</v>
      </c>
      <c r="I4553" s="25" t="str">
        <f t="shared" ref="I4553:I4616" si="386">IF(RIGHT(G4553,1)="M","M","Non-M")</f>
        <v>Non-M</v>
      </c>
      <c r="J4553" s="87"/>
      <c r="K4553" s="76"/>
    </row>
    <row r="4554" spans="1:11" ht="41.25" hidden="1" customHeight="1">
      <c r="A4554" s="18" t="s">
        <v>5184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hidden="1" customHeight="1">
      <c r="A4555" s="18" t="s">
        <v>5185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hidden="1" customHeight="1">
      <c r="A4556" s="18" t="s">
        <v>5186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hidden="1" customHeight="1">
      <c r="A4557" s="18" t="s">
        <v>5187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hidden="1" customHeight="1">
      <c r="A4558" s="18" t="s">
        <v>5188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hidden="1" customHeight="1">
      <c r="A4559" s="18" t="s">
        <v>5189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hidden="1" customHeight="1">
      <c r="A4560" s="18" t="s">
        <v>5190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hidden="1" customHeight="1">
      <c r="A4561" s="18" t="s">
        <v>5191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hidden="1" customHeight="1">
      <c r="A4562" s="18" t="s">
        <v>5192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hidden="1" customHeight="1">
      <c r="A4563" s="18" t="s">
        <v>5193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hidden="1" customHeight="1">
      <c r="A4564" s="18" t="s">
        <v>5194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hidden="1" customHeight="1">
      <c r="A4565" s="18" t="s">
        <v>5195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hidden="1" customHeight="1">
      <c r="A4566" s="18" t="s">
        <v>5196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hidden="1" customHeight="1">
      <c r="A4567" s="18" t="s">
        <v>5197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hidden="1" customHeight="1">
      <c r="A4568" s="18" t="s">
        <v>5198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hidden="1" customHeight="1">
      <c r="A4569" s="18" t="s">
        <v>5199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hidden="1" customHeight="1">
      <c r="A4570" s="18" t="s">
        <v>5200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hidden="1" customHeight="1">
      <c r="A4571" s="18" t="s">
        <v>5201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hidden="1" customHeight="1">
      <c r="A4572" s="18" t="s">
        <v>5202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hidden="1" customHeight="1">
      <c r="A4573" s="18" t="s">
        <v>5203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hidden="1" customHeight="1">
      <c r="A4574" s="18" t="s">
        <v>5204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hidden="1" customHeight="1">
      <c r="A4575" s="18" t="s">
        <v>5205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hidden="1" customHeight="1">
      <c r="A4576" s="18" t="s">
        <v>5206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hidden="1" customHeight="1">
      <c r="A4577" s="18" t="s">
        <v>5207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hidden="1" customHeight="1">
      <c r="A4578" s="18" t="s">
        <v>5208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hidden="1" customHeight="1">
      <c r="A4579" s="18" t="s">
        <v>5209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hidden="1" customHeight="1">
      <c r="A4580" s="18" t="s">
        <v>5210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hidden="1" customHeight="1">
      <c r="A4581" s="18" t="s">
        <v>5211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hidden="1" customHeight="1">
      <c r="A4582" s="18" t="s">
        <v>5212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hidden="1" customHeight="1">
      <c r="A4583" s="18" t="s">
        <v>5213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hidden="1" customHeight="1">
      <c r="A4584" s="18" t="s">
        <v>5214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hidden="1" customHeight="1">
      <c r="A4585" s="18" t="s">
        <v>5215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hidden="1" customHeight="1">
      <c r="A4586" s="18" t="s">
        <v>5216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hidden="1" customHeight="1">
      <c r="A4587" s="18" t="s">
        <v>5217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hidden="1" customHeight="1">
      <c r="A4588" s="18" t="s">
        <v>5218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hidden="1" customHeight="1">
      <c r="A4589" s="18" t="s">
        <v>5219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hidden="1" customHeight="1">
      <c r="A4590" s="18" t="s">
        <v>5220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hidden="1" customHeight="1">
      <c r="A4591" s="18" t="s">
        <v>5221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hidden="1" customHeight="1">
      <c r="A4592" s="18" t="s">
        <v>5222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hidden="1" customHeight="1">
      <c r="A4593" s="18" t="s">
        <v>5223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hidden="1" customHeight="1">
      <c r="A4594" s="18" t="s">
        <v>5224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hidden="1" customHeight="1">
      <c r="A4595" s="18" t="s">
        <v>5225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hidden="1" customHeight="1">
      <c r="A4596" s="18" t="s">
        <v>5226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hidden="1" customHeight="1">
      <c r="A4597" s="18" t="s">
        <v>5227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hidden="1" customHeight="1">
      <c r="A4598" s="18" t="s">
        <v>5228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hidden="1" customHeight="1">
      <c r="A4599" s="18" t="s">
        <v>5229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hidden="1" customHeight="1">
      <c r="A4600" s="18" t="s">
        <v>5230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hidden="1" customHeight="1">
      <c r="A4601" s="18" t="s">
        <v>5231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hidden="1" customHeight="1">
      <c r="A4602" s="18" t="s">
        <v>5232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hidden="1" customHeight="1">
      <c r="A4603" s="18" t="s">
        <v>5233</v>
      </c>
      <c r="B4603" s="19"/>
      <c r="C4603" s="19"/>
      <c r="D4603" s="60"/>
      <c r="E4603" s="19"/>
      <c r="F4603" s="21"/>
      <c r="G4603" s="19"/>
      <c r="H4603" s="25">
        <f t="shared" si="385"/>
        <v>0</v>
      </c>
      <c r="I4603" s="25" t="str">
        <f t="shared" si="386"/>
        <v>Non-M</v>
      </c>
      <c r="J4603" s="87"/>
      <c r="K4603" s="76"/>
    </row>
    <row r="4604" spans="1:11" ht="41.25" hidden="1" customHeight="1">
      <c r="A4604" s="18" t="s">
        <v>5234</v>
      </c>
      <c r="B4604" s="19"/>
      <c r="C4604" s="19"/>
      <c r="D4604" s="60"/>
      <c r="E4604" s="19"/>
      <c r="F4604" s="21"/>
      <c r="G4604" s="19"/>
      <c r="H4604" s="25">
        <f t="shared" si="385"/>
        <v>0</v>
      </c>
      <c r="I4604" s="25" t="str">
        <f t="shared" si="386"/>
        <v>Non-M</v>
      </c>
      <c r="J4604" s="87"/>
      <c r="K4604" s="76"/>
    </row>
    <row r="4605" spans="1:11" ht="41.25" hidden="1" customHeight="1">
      <c r="A4605" s="18" t="s">
        <v>5235</v>
      </c>
      <c r="B4605" s="19"/>
      <c r="C4605" s="19"/>
      <c r="D4605" s="60"/>
      <c r="E4605" s="19"/>
      <c r="F4605" s="21"/>
      <c r="G4605" s="19"/>
      <c r="H4605" s="25">
        <f t="shared" si="385"/>
        <v>0</v>
      </c>
      <c r="I4605" s="25" t="str">
        <f t="shared" si="386"/>
        <v>Non-M</v>
      </c>
      <c r="J4605" s="87"/>
      <c r="K4605" s="76"/>
    </row>
    <row r="4606" spans="1:11" ht="41.25" hidden="1" customHeight="1">
      <c r="A4606" s="18" t="s">
        <v>5236</v>
      </c>
      <c r="B4606" s="19"/>
      <c r="C4606" s="19"/>
      <c r="D4606" s="60"/>
      <c r="E4606" s="19"/>
      <c r="F4606" s="21"/>
      <c r="G4606" s="19"/>
      <c r="H4606" s="25">
        <f t="shared" si="385"/>
        <v>0</v>
      </c>
      <c r="I4606" s="25" t="str">
        <f t="shared" si="386"/>
        <v>Non-M</v>
      </c>
      <c r="J4606" s="87"/>
      <c r="K4606" s="76"/>
    </row>
    <row r="4607" spans="1:11" ht="41.25" hidden="1" customHeight="1">
      <c r="A4607" s="18" t="s">
        <v>5237</v>
      </c>
      <c r="B4607" s="19"/>
      <c r="C4607" s="19"/>
      <c r="D4607" s="60"/>
      <c r="E4607" s="19"/>
      <c r="F4607" s="21"/>
      <c r="G4607" s="19"/>
      <c r="H4607" s="25">
        <f t="shared" si="385"/>
        <v>0</v>
      </c>
      <c r="I4607" s="25" t="str">
        <f t="shared" si="386"/>
        <v>Non-M</v>
      </c>
      <c r="J4607" s="87"/>
      <c r="K4607" s="76"/>
    </row>
    <row r="4608" spans="1:11" ht="41.25" hidden="1" customHeight="1">
      <c r="A4608" s="18" t="s">
        <v>5238</v>
      </c>
      <c r="B4608" s="19"/>
      <c r="C4608" s="19"/>
      <c r="D4608" s="60"/>
      <c r="E4608" s="19"/>
      <c r="F4608" s="21"/>
      <c r="G4608" s="19"/>
      <c r="H4608" s="25">
        <f t="shared" si="385"/>
        <v>0</v>
      </c>
      <c r="I4608" s="25" t="str">
        <f t="shared" si="386"/>
        <v>Non-M</v>
      </c>
      <c r="J4608" s="87"/>
      <c r="K4608" s="76"/>
    </row>
    <row r="4609" spans="1:11" ht="41.25" hidden="1" customHeight="1">
      <c r="A4609" s="18" t="s">
        <v>5239</v>
      </c>
      <c r="B4609" s="19"/>
      <c r="C4609" s="19"/>
      <c r="D4609" s="60"/>
      <c r="E4609" s="19"/>
      <c r="F4609" s="21"/>
      <c r="G4609" s="19"/>
      <c r="H4609" s="25">
        <f t="shared" si="385"/>
        <v>0</v>
      </c>
      <c r="I4609" s="25" t="str">
        <f t="shared" si="386"/>
        <v>Non-M</v>
      </c>
      <c r="J4609" s="87"/>
      <c r="K4609" s="76"/>
    </row>
    <row r="4610" spans="1:11" ht="41.25" hidden="1" customHeight="1">
      <c r="A4610" s="18" t="s">
        <v>5240</v>
      </c>
      <c r="B4610" s="19"/>
      <c r="C4610" s="19"/>
      <c r="D4610" s="60"/>
      <c r="E4610" s="19"/>
      <c r="F4610" s="21"/>
      <c r="G4610" s="19"/>
      <c r="H4610" s="25">
        <f t="shared" si="385"/>
        <v>0</v>
      </c>
      <c r="I4610" s="25" t="str">
        <f t="shared" si="386"/>
        <v>Non-M</v>
      </c>
      <c r="J4610" s="87"/>
      <c r="K4610" s="76"/>
    </row>
    <row r="4611" spans="1:11" ht="41.25" hidden="1" customHeight="1">
      <c r="A4611" s="18" t="s">
        <v>5241</v>
      </c>
      <c r="B4611" s="19"/>
      <c r="C4611" s="19"/>
      <c r="D4611" s="60"/>
      <c r="E4611" s="19"/>
      <c r="F4611" s="21"/>
      <c r="G4611" s="19"/>
      <c r="H4611" s="25">
        <f t="shared" si="385"/>
        <v>0</v>
      </c>
      <c r="I4611" s="25" t="str">
        <f t="shared" si="386"/>
        <v>Non-M</v>
      </c>
      <c r="J4611" s="87"/>
      <c r="K4611" s="76"/>
    </row>
    <row r="4612" spans="1:11" ht="41.25" hidden="1" customHeight="1">
      <c r="A4612" s="18" t="s">
        <v>5242</v>
      </c>
      <c r="B4612" s="19"/>
      <c r="C4612" s="19"/>
      <c r="D4612" s="60"/>
      <c r="E4612" s="19"/>
      <c r="F4612" s="21"/>
      <c r="G4612" s="19"/>
      <c r="H4612" s="25">
        <f t="shared" si="385"/>
        <v>0</v>
      </c>
      <c r="I4612" s="25" t="str">
        <f t="shared" si="386"/>
        <v>Non-M</v>
      </c>
      <c r="J4612" s="87"/>
      <c r="K4612" s="76"/>
    </row>
    <row r="4613" spans="1:11" ht="41.25" hidden="1" customHeight="1">
      <c r="A4613" s="18" t="s">
        <v>5243</v>
      </c>
      <c r="B4613" s="19"/>
      <c r="C4613" s="19"/>
      <c r="D4613" s="60"/>
      <c r="E4613" s="19"/>
      <c r="F4613" s="21"/>
      <c r="G4613" s="19"/>
      <c r="H4613" s="25">
        <f t="shared" si="385"/>
        <v>0</v>
      </c>
      <c r="I4613" s="25" t="str">
        <f t="shared" si="386"/>
        <v>Non-M</v>
      </c>
      <c r="J4613" s="87"/>
      <c r="K4613" s="76"/>
    </row>
    <row r="4614" spans="1:11" ht="41.25" hidden="1" customHeight="1">
      <c r="A4614" s="18" t="s">
        <v>5244</v>
      </c>
      <c r="B4614" s="19"/>
      <c r="C4614" s="19"/>
      <c r="D4614" s="60"/>
      <c r="E4614" s="19"/>
      <c r="F4614" s="21"/>
      <c r="G4614" s="19"/>
      <c r="H4614" s="25">
        <f t="shared" si="385"/>
        <v>0</v>
      </c>
      <c r="I4614" s="25" t="str">
        <f t="shared" si="386"/>
        <v>Non-M</v>
      </c>
      <c r="J4614" s="87"/>
      <c r="K4614" s="76"/>
    </row>
    <row r="4615" spans="1:11" ht="41.25" hidden="1" customHeight="1">
      <c r="A4615" s="18" t="s">
        <v>5245</v>
      </c>
      <c r="B4615" s="19"/>
      <c r="C4615" s="19"/>
      <c r="D4615" s="60"/>
      <c r="E4615" s="19"/>
      <c r="F4615" s="21"/>
      <c r="G4615" s="19"/>
      <c r="H4615" s="25">
        <f t="shared" si="385"/>
        <v>0</v>
      </c>
      <c r="I4615" s="25" t="str">
        <f t="shared" si="386"/>
        <v>Non-M</v>
      </c>
      <c r="J4615" s="87"/>
      <c r="K4615" s="76"/>
    </row>
    <row r="4616" spans="1:11" ht="41.25" hidden="1" customHeight="1">
      <c r="A4616" s="18" t="s">
        <v>5246</v>
      </c>
      <c r="B4616" s="19"/>
      <c r="C4616" s="19"/>
      <c r="D4616" s="60"/>
      <c r="E4616" s="19"/>
      <c r="F4616" s="21"/>
      <c r="G4616" s="19"/>
      <c r="H4616" s="25">
        <f t="shared" si="385"/>
        <v>0</v>
      </c>
      <c r="I4616" s="25" t="str">
        <f t="shared" si="386"/>
        <v>Non-M</v>
      </c>
      <c r="J4616" s="87"/>
      <c r="K4616" s="76"/>
    </row>
    <row r="4617" spans="1:11" ht="41.25" hidden="1" customHeight="1">
      <c r="A4617" s="18" t="s">
        <v>5247</v>
      </c>
      <c r="B4617" s="19"/>
      <c r="C4617" s="19"/>
      <c r="D4617" s="60"/>
      <c r="E4617" s="19"/>
      <c r="F4617" s="21"/>
      <c r="G4617" s="19"/>
      <c r="H4617" s="25">
        <f t="shared" ref="H4617:H4680" si="387">IF(RIGHT(G4617,1)="M", LEFT(G4617,LEN(G4617)-1), G4617)</f>
        <v>0</v>
      </c>
      <c r="I4617" s="25" t="str">
        <f t="shared" ref="I4617:I4680" si="388">IF(RIGHT(G4617,1)="M","M","Non-M")</f>
        <v>Non-M</v>
      </c>
      <c r="J4617" s="87"/>
      <c r="K4617" s="76"/>
    </row>
    <row r="4618" spans="1:11" ht="41.25" hidden="1" customHeight="1">
      <c r="A4618" s="18" t="s">
        <v>5248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hidden="1" customHeight="1">
      <c r="A4619" s="18" t="s">
        <v>5249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hidden="1" customHeight="1">
      <c r="A4620" s="18" t="s">
        <v>5250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hidden="1" customHeight="1">
      <c r="A4621" s="18" t="s">
        <v>5251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hidden="1" customHeight="1">
      <c r="A4622" s="18" t="s">
        <v>5252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hidden="1" customHeight="1">
      <c r="A4623" s="18" t="s">
        <v>5253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hidden="1" customHeight="1">
      <c r="A4624" s="18" t="s">
        <v>5254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hidden="1" customHeight="1">
      <c r="A4625" s="18" t="s">
        <v>5255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hidden="1" customHeight="1">
      <c r="A4626" s="18" t="s">
        <v>5256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hidden="1" customHeight="1">
      <c r="A4627" s="18" t="s">
        <v>5257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hidden="1" customHeight="1">
      <c r="A4628" s="18" t="s">
        <v>5258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hidden="1" customHeight="1">
      <c r="A4629" s="18" t="s">
        <v>5259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hidden="1" customHeight="1">
      <c r="A4630" s="18" t="s">
        <v>5260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hidden="1" customHeight="1">
      <c r="A4631" s="18" t="s">
        <v>5261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hidden="1" customHeight="1">
      <c r="A4632" s="18" t="s">
        <v>5262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hidden="1" customHeight="1">
      <c r="A4633" s="18" t="s">
        <v>5263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hidden="1" customHeight="1">
      <c r="A4634" s="18" t="s">
        <v>5264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hidden="1" customHeight="1">
      <c r="A4635" s="18" t="s">
        <v>5265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hidden="1" customHeight="1">
      <c r="A4636" s="18" t="s">
        <v>5266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hidden="1" customHeight="1">
      <c r="A4637" s="18" t="s">
        <v>5267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hidden="1" customHeight="1">
      <c r="A4638" s="18" t="s">
        <v>5268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hidden="1" customHeight="1">
      <c r="A4639" s="18" t="s">
        <v>5269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hidden="1" customHeight="1">
      <c r="A4640" s="18" t="s">
        <v>5270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hidden="1" customHeight="1">
      <c r="A4641" s="18" t="s">
        <v>5271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hidden="1" customHeight="1">
      <c r="A4642" s="18" t="s">
        <v>5272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hidden="1" customHeight="1">
      <c r="A4643" s="18" t="s">
        <v>5273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hidden="1" customHeight="1">
      <c r="A4644" s="18" t="s">
        <v>5274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hidden="1" customHeight="1">
      <c r="A4645" s="18" t="s">
        <v>5275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hidden="1" customHeight="1">
      <c r="A4646" s="18" t="s">
        <v>5276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hidden="1" customHeight="1">
      <c r="A4647" s="18" t="s">
        <v>5277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hidden="1" customHeight="1">
      <c r="A4648" s="18" t="s">
        <v>5278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hidden="1" customHeight="1">
      <c r="A4649" s="18" t="s">
        <v>5279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hidden="1" customHeight="1">
      <c r="A4650" s="18" t="s">
        <v>5280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hidden="1" customHeight="1">
      <c r="A4651" s="18" t="s">
        <v>5281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hidden="1" customHeight="1">
      <c r="A4652" s="18" t="s">
        <v>5282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hidden="1" customHeight="1">
      <c r="A4653" s="18" t="s">
        <v>5283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hidden="1" customHeight="1">
      <c r="A4654" s="18" t="s">
        <v>5284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hidden="1" customHeight="1">
      <c r="A4655" s="18" t="s">
        <v>5285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hidden="1" customHeight="1">
      <c r="A4656" s="18" t="s">
        <v>5286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hidden="1" customHeight="1">
      <c r="A4657" s="18" t="s">
        <v>5287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hidden="1" customHeight="1">
      <c r="A4658" s="18" t="s">
        <v>5288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hidden="1" customHeight="1">
      <c r="A4659" s="18" t="s">
        <v>5289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hidden="1" customHeight="1">
      <c r="A4660" s="18" t="s">
        <v>5290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hidden="1" customHeight="1">
      <c r="A4661" s="18" t="s">
        <v>5291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hidden="1" customHeight="1">
      <c r="A4662" s="18" t="s">
        <v>5292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hidden="1" customHeight="1">
      <c r="A4663" s="18" t="s">
        <v>5293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hidden="1" customHeight="1">
      <c r="A4664" s="18" t="s">
        <v>5294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hidden="1" customHeight="1">
      <c r="A4665" s="18" t="s">
        <v>5295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hidden="1" customHeight="1">
      <c r="A4666" s="18" t="s">
        <v>5296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hidden="1" customHeight="1">
      <c r="A4667" s="18" t="s">
        <v>5297</v>
      </c>
      <c r="B4667" s="19"/>
      <c r="C4667" s="19"/>
      <c r="D4667" s="60"/>
      <c r="E4667" s="19"/>
      <c r="F4667" s="21"/>
      <c r="G4667" s="19"/>
      <c r="H4667" s="25">
        <f t="shared" si="387"/>
        <v>0</v>
      </c>
      <c r="I4667" s="25" t="str">
        <f t="shared" si="388"/>
        <v>Non-M</v>
      </c>
      <c r="J4667" s="87"/>
      <c r="K4667" s="76"/>
    </row>
    <row r="4668" spans="1:11" ht="41.25" hidden="1" customHeight="1">
      <c r="A4668" s="18" t="s">
        <v>5298</v>
      </c>
      <c r="B4668" s="19"/>
      <c r="C4668" s="19"/>
      <c r="D4668" s="60"/>
      <c r="E4668" s="19"/>
      <c r="F4668" s="21"/>
      <c r="G4668" s="19"/>
      <c r="H4668" s="25">
        <f t="shared" si="387"/>
        <v>0</v>
      </c>
      <c r="I4668" s="25" t="str">
        <f t="shared" si="388"/>
        <v>Non-M</v>
      </c>
      <c r="J4668" s="87"/>
      <c r="K4668" s="76"/>
    </row>
    <row r="4669" spans="1:11" ht="41.25" hidden="1" customHeight="1">
      <c r="A4669" s="18" t="s">
        <v>5299</v>
      </c>
      <c r="B4669" s="19"/>
      <c r="C4669" s="19"/>
      <c r="D4669" s="60"/>
      <c r="E4669" s="19"/>
      <c r="F4669" s="21"/>
      <c r="G4669" s="19"/>
      <c r="H4669" s="25">
        <f t="shared" si="387"/>
        <v>0</v>
      </c>
      <c r="I4669" s="25" t="str">
        <f t="shared" si="388"/>
        <v>Non-M</v>
      </c>
      <c r="J4669" s="87"/>
      <c r="K4669" s="76"/>
    </row>
    <row r="4670" spans="1:11" ht="41.25" hidden="1" customHeight="1">
      <c r="A4670" s="18" t="s">
        <v>5300</v>
      </c>
      <c r="B4670" s="19"/>
      <c r="C4670" s="19"/>
      <c r="D4670" s="60"/>
      <c r="E4670" s="19"/>
      <c r="F4670" s="21"/>
      <c r="G4670" s="19"/>
      <c r="H4670" s="25">
        <f t="shared" si="387"/>
        <v>0</v>
      </c>
      <c r="I4670" s="25" t="str">
        <f t="shared" si="388"/>
        <v>Non-M</v>
      </c>
      <c r="J4670" s="87"/>
      <c r="K4670" s="76"/>
    </row>
    <row r="4671" spans="1:11" ht="41.25" hidden="1" customHeight="1">
      <c r="A4671" s="18" t="s">
        <v>5301</v>
      </c>
      <c r="B4671" s="19"/>
      <c r="C4671" s="19"/>
      <c r="D4671" s="60"/>
      <c r="E4671" s="19"/>
      <c r="F4671" s="21"/>
      <c r="G4671" s="19"/>
      <c r="H4671" s="25">
        <f t="shared" si="387"/>
        <v>0</v>
      </c>
      <c r="I4671" s="25" t="str">
        <f t="shared" si="388"/>
        <v>Non-M</v>
      </c>
      <c r="J4671" s="87"/>
      <c r="K4671" s="76"/>
    </row>
    <row r="4672" spans="1:11" ht="41.25" hidden="1" customHeight="1">
      <c r="A4672" s="18" t="s">
        <v>5302</v>
      </c>
      <c r="B4672" s="19"/>
      <c r="C4672" s="19"/>
      <c r="D4672" s="60"/>
      <c r="E4672" s="19"/>
      <c r="F4672" s="21"/>
      <c r="G4672" s="19"/>
      <c r="H4672" s="25">
        <f t="shared" si="387"/>
        <v>0</v>
      </c>
      <c r="I4672" s="25" t="str">
        <f t="shared" si="388"/>
        <v>Non-M</v>
      </c>
      <c r="J4672" s="87"/>
      <c r="K4672" s="76"/>
    </row>
    <row r="4673" spans="1:11" ht="41.25" hidden="1" customHeight="1">
      <c r="A4673" s="18" t="s">
        <v>5303</v>
      </c>
      <c r="B4673" s="19"/>
      <c r="C4673" s="19"/>
      <c r="D4673" s="60"/>
      <c r="E4673" s="19"/>
      <c r="F4673" s="21"/>
      <c r="G4673" s="19"/>
      <c r="H4673" s="25">
        <f t="shared" si="387"/>
        <v>0</v>
      </c>
      <c r="I4673" s="25" t="str">
        <f t="shared" si="388"/>
        <v>Non-M</v>
      </c>
      <c r="J4673" s="87"/>
      <c r="K4673" s="76"/>
    </row>
    <row r="4674" spans="1:11" ht="41.25" hidden="1" customHeight="1">
      <c r="A4674" s="18" t="s">
        <v>5304</v>
      </c>
      <c r="B4674" s="19"/>
      <c r="C4674" s="19"/>
      <c r="D4674" s="60"/>
      <c r="E4674" s="19"/>
      <c r="F4674" s="21"/>
      <c r="G4674" s="19"/>
      <c r="H4674" s="25">
        <f t="shared" si="387"/>
        <v>0</v>
      </c>
      <c r="I4674" s="25" t="str">
        <f t="shared" si="388"/>
        <v>Non-M</v>
      </c>
      <c r="J4674" s="87"/>
      <c r="K4674" s="76"/>
    </row>
    <row r="4675" spans="1:11" ht="41.25" hidden="1" customHeight="1">
      <c r="A4675" s="18" t="s">
        <v>5305</v>
      </c>
      <c r="B4675" s="19"/>
      <c r="C4675" s="19"/>
      <c r="D4675" s="60"/>
      <c r="E4675" s="19"/>
      <c r="F4675" s="21"/>
      <c r="G4675" s="19"/>
      <c r="H4675" s="25">
        <f t="shared" si="387"/>
        <v>0</v>
      </c>
      <c r="I4675" s="25" t="str">
        <f t="shared" si="388"/>
        <v>Non-M</v>
      </c>
      <c r="J4675" s="87"/>
      <c r="K4675" s="76"/>
    </row>
    <row r="4676" spans="1:11" ht="41.25" hidden="1" customHeight="1">
      <c r="A4676" s="18" t="s">
        <v>5306</v>
      </c>
      <c r="B4676" s="19"/>
      <c r="C4676" s="19"/>
      <c r="D4676" s="60"/>
      <c r="E4676" s="19"/>
      <c r="F4676" s="21"/>
      <c r="G4676" s="19"/>
      <c r="H4676" s="25">
        <f t="shared" si="387"/>
        <v>0</v>
      </c>
      <c r="I4676" s="25" t="str">
        <f t="shared" si="388"/>
        <v>Non-M</v>
      </c>
      <c r="J4676" s="87"/>
      <c r="K4676" s="76"/>
    </row>
    <row r="4677" spans="1:11" ht="41.25" hidden="1" customHeight="1">
      <c r="A4677" s="18" t="s">
        <v>5307</v>
      </c>
      <c r="B4677" s="19"/>
      <c r="C4677" s="19"/>
      <c r="D4677" s="60"/>
      <c r="E4677" s="19"/>
      <c r="F4677" s="21"/>
      <c r="G4677" s="19"/>
      <c r="H4677" s="25">
        <f t="shared" si="387"/>
        <v>0</v>
      </c>
      <c r="I4677" s="25" t="str">
        <f t="shared" si="388"/>
        <v>Non-M</v>
      </c>
      <c r="J4677" s="87"/>
      <c r="K4677" s="76"/>
    </row>
    <row r="4678" spans="1:11" ht="41.25" hidden="1" customHeight="1">
      <c r="A4678" s="18" t="s">
        <v>5308</v>
      </c>
      <c r="B4678" s="19"/>
      <c r="C4678" s="19"/>
      <c r="D4678" s="60"/>
      <c r="E4678" s="19"/>
      <c r="F4678" s="21"/>
      <c r="G4678" s="19"/>
      <c r="H4678" s="25">
        <f t="shared" si="387"/>
        <v>0</v>
      </c>
      <c r="I4678" s="25" t="str">
        <f t="shared" si="388"/>
        <v>Non-M</v>
      </c>
      <c r="J4678" s="87"/>
      <c r="K4678" s="76"/>
    </row>
    <row r="4679" spans="1:11" ht="41.25" hidden="1" customHeight="1">
      <c r="A4679" s="18" t="s">
        <v>5309</v>
      </c>
      <c r="B4679" s="19"/>
      <c r="C4679" s="19"/>
      <c r="D4679" s="60"/>
      <c r="E4679" s="19"/>
      <c r="F4679" s="21"/>
      <c r="G4679" s="19"/>
      <c r="H4679" s="25">
        <f t="shared" si="387"/>
        <v>0</v>
      </c>
      <c r="I4679" s="25" t="str">
        <f t="shared" si="388"/>
        <v>Non-M</v>
      </c>
      <c r="J4679" s="87"/>
      <c r="K4679" s="76"/>
    </row>
    <row r="4680" spans="1:11" ht="41.25" hidden="1" customHeight="1">
      <c r="A4680" s="18" t="s">
        <v>5310</v>
      </c>
      <c r="B4680" s="19"/>
      <c r="C4680" s="19"/>
      <c r="D4680" s="60"/>
      <c r="E4680" s="19"/>
      <c r="F4680" s="21"/>
      <c r="G4680" s="19"/>
      <c r="H4680" s="25">
        <f t="shared" si="387"/>
        <v>0</v>
      </c>
      <c r="I4680" s="25" t="str">
        <f t="shared" si="388"/>
        <v>Non-M</v>
      </c>
      <c r="J4680" s="87"/>
      <c r="K4680" s="76"/>
    </row>
    <row r="4681" spans="1:11" ht="41.25" hidden="1" customHeight="1">
      <c r="A4681" s="18" t="s">
        <v>5311</v>
      </c>
      <c r="B4681" s="19"/>
      <c r="C4681" s="19"/>
      <c r="D4681" s="60"/>
      <c r="E4681" s="19"/>
      <c r="F4681" s="21"/>
      <c r="G4681" s="19"/>
      <c r="H4681" s="25">
        <f t="shared" ref="H4681:H4744" si="389">IF(RIGHT(G4681,1)="M", LEFT(G4681,LEN(G4681)-1), G4681)</f>
        <v>0</v>
      </c>
      <c r="I4681" s="25" t="str">
        <f t="shared" ref="I4681:I4744" si="390">IF(RIGHT(G4681,1)="M","M","Non-M")</f>
        <v>Non-M</v>
      </c>
      <c r="J4681" s="87"/>
      <c r="K4681" s="76"/>
    </row>
    <row r="4682" spans="1:11" ht="41.25" hidden="1" customHeight="1">
      <c r="A4682" s="18" t="s">
        <v>5312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hidden="1" customHeight="1">
      <c r="A4683" s="18" t="s">
        <v>5313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hidden="1" customHeight="1">
      <c r="A4684" s="18" t="s">
        <v>5314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hidden="1" customHeight="1">
      <c r="A4685" s="18" t="s">
        <v>5315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hidden="1" customHeight="1">
      <c r="A4686" s="18" t="s">
        <v>5316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hidden="1" customHeight="1">
      <c r="A4687" s="18" t="s">
        <v>5317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hidden="1" customHeight="1">
      <c r="A4688" s="18" t="s">
        <v>5318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hidden="1" customHeight="1">
      <c r="A4689" s="18" t="s">
        <v>5319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hidden="1" customHeight="1">
      <c r="A4690" s="18" t="s">
        <v>5320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hidden="1" customHeight="1">
      <c r="A4691" s="18" t="s">
        <v>5321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hidden="1" customHeight="1">
      <c r="A4692" s="18" t="s">
        <v>5322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hidden="1" customHeight="1">
      <c r="A4693" s="18" t="s">
        <v>5323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hidden="1" customHeight="1">
      <c r="A4694" s="18" t="s">
        <v>5324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hidden="1" customHeight="1">
      <c r="A4695" s="18" t="s">
        <v>5325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hidden="1" customHeight="1">
      <c r="A4696" s="18" t="s">
        <v>5326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hidden="1" customHeight="1">
      <c r="A4697" s="18" t="s">
        <v>5327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hidden="1" customHeight="1">
      <c r="A4698" s="18" t="s">
        <v>5328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hidden="1" customHeight="1">
      <c r="A4699" s="18" t="s">
        <v>5329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hidden="1" customHeight="1">
      <c r="A4700" s="18" t="s">
        <v>5330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hidden="1" customHeight="1">
      <c r="A4701" s="18" t="s">
        <v>5331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hidden="1" customHeight="1">
      <c r="A4702" s="18" t="s">
        <v>5332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hidden="1" customHeight="1">
      <c r="A4703" s="18" t="s">
        <v>5333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hidden="1" customHeight="1">
      <c r="A4704" s="18" t="s">
        <v>5334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hidden="1" customHeight="1">
      <c r="A4705" s="18" t="s">
        <v>5335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hidden="1" customHeight="1">
      <c r="A4706" s="18" t="s">
        <v>5336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hidden="1" customHeight="1">
      <c r="A4707" s="18" t="s">
        <v>5337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hidden="1" customHeight="1">
      <c r="A4708" s="18" t="s">
        <v>5338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hidden="1" customHeight="1">
      <c r="A4709" s="18" t="s">
        <v>5339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hidden="1" customHeight="1">
      <c r="A4710" s="18" t="s">
        <v>5340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hidden="1" customHeight="1">
      <c r="A4711" s="18" t="s">
        <v>5341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hidden="1" customHeight="1">
      <c r="A4712" s="18" t="s">
        <v>5342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hidden="1" customHeight="1">
      <c r="A4713" s="18" t="s">
        <v>5343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hidden="1" customHeight="1">
      <c r="A4714" s="18" t="s">
        <v>5344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hidden="1" customHeight="1">
      <c r="A4715" s="18" t="s">
        <v>5345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hidden="1" customHeight="1">
      <c r="A4716" s="18" t="s">
        <v>5346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hidden="1" customHeight="1">
      <c r="A4717" s="18" t="s">
        <v>5347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hidden="1" customHeight="1">
      <c r="A4718" s="18" t="s">
        <v>5348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hidden="1" customHeight="1">
      <c r="A4719" s="18" t="s">
        <v>5349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hidden="1" customHeight="1">
      <c r="A4720" s="18" t="s">
        <v>5350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hidden="1" customHeight="1">
      <c r="A4721" s="18" t="s">
        <v>5351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hidden="1" customHeight="1">
      <c r="A4722" s="18" t="s">
        <v>5352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hidden="1" customHeight="1">
      <c r="A4723" s="18" t="s">
        <v>5353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hidden="1" customHeight="1">
      <c r="A4724" s="18" t="s">
        <v>5354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hidden="1" customHeight="1">
      <c r="A4725" s="18" t="s">
        <v>5355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hidden="1" customHeight="1">
      <c r="A4726" s="18" t="s">
        <v>5356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hidden="1" customHeight="1">
      <c r="A4727" s="18" t="s">
        <v>5357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hidden="1" customHeight="1">
      <c r="A4728" s="18" t="s">
        <v>5358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hidden="1" customHeight="1">
      <c r="A4729" s="18" t="s">
        <v>5359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hidden="1" customHeight="1">
      <c r="A4730" s="18" t="s">
        <v>5360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hidden="1" customHeight="1">
      <c r="A4731" s="18" t="s">
        <v>5361</v>
      </c>
      <c r="B4731" s="19"/>
      <c r="C4731" s="19"/>
      <c r="D4731" s="60"/>
      <c r="E4731" s="19"/>
      <c r="F4731" s="21"/>
      <c r="G4731" s="19"/>
      <c r="H4731" s="25">
        <f t="shared" si="389"/>
        <v>0</v>
      </c>
      <c r="I4731" s="25" t="str">
        <f t="shared" si="390"/>
        <v>Non-M</v>
      </c>
      <c r="J4731" s="87"/>
      <c r="K4731" s="76"/>
    </row>
    <row r="4732" spans="1:11" ht="41.25" hidden="1" customHeight="1">
      <c r="A4732" s="18" t="s">
        <v>5362</v>
      </c>
      <c r="B4732" s="19"/>
      <c r="C4732" s="19"/>
      <c r="D4732" s="60"/>
      <c r="E4732" s="19"/>
      <c r="F4732" s="21"/>
      <c r="G4732" s="19"/>
      <c r="H4732" s="25">
        <f t="shared" si="389"/>
        <v>0</v>
      </c>
      <c r="I4732" s="25" t="str">
        <f t="shared" si="390"/>
        <v>Non-M</v>
      </c>
      <c r="J4732" s="87"/>
      <c r="K4732" s="76"/>
    </row>
    <row r="4733" spans="1:11" ht="41.25" hidden="1" customHeight="1">
      <c r="A4733" s="18" t="s">
        <v>5363</v>
      </c>
      <c r="B4733" s="19"/>
      <c r="C4733" s="19"/>
      <c r="D4733" s="60"/>
      <c r="E4733" s="19"/>
      <c r="F4733" s="21"/>
      <c r="G4733" s="19"/>
      <c r="H4733" s="25">
        <f t="shared" si="389"/>
        <v>0</v>
      </c>
      <c r="I4733" s="25" t="str">
        <f t="shared" si="390"/>
        <v>Non-M</v>
      </c>
      <c r="J4733" s="87"/>
      <c r="K4733" s="76"/>
    </row>
    <row r="4734" spans="1:11" ht="41.25" hidden="1" customHeight="1">
      <c r="A4734" s="18" t="s">
        <v>5364</v>
      </c>
      <c r="B4734" s="19"/>
      <c r="C4734" s="19"/>
      <c r="D4734" s="60"/>
      <c r="E4734" s="19"/>
      <c r="F4734" s="21"/>
      <c r="G4734" s="19"/>
      <c r="H4734" s="25">
        <f t="shared" si="389"/>
        <v>0</v>
      </c>
      <c r="I4734" s="25" t="str">
        <f t="shared" si="390"/>
        <v>Non-M</v>
      </c>
      <c r="J4734" s="87"/>
      <c r="K4734" s="76"/>
    </row>
    <row r="4735" spans="1:11" ht="41.25" hidden="1" customHeight="1">
      <c r="A4735" s="18" t="s">
        <v>5365</v>
      </c>
      <c r="B4735" s="19"/>
      <c r="C4735" s="19"/>
      <c r="D4735" s="60"/>
      <c r="E4735" s="19"/>
      <c r="F4735" s="21"/>
      <c r="G4735" s="19"/>
      <c r="H4735" s="25">
        <f t="shared" si="389"/>
        <v>0</v>
      </c>
      <c r="I4735" s="25" t="str">
        <f t="shared" si="390"/>
        <v>Non-M</v>
      </c>
      <c r="J4735" s="87"/>
      <c r="K4735" s="76"/>
    </row>
    <row r="4736" spans="1:11" ht="41.25" hidden="1" customHeight="1">
      <c r="A4736" s="18" t="s">
        <v>5366</v>
      </c>
      <c r="B4736" s="19"/>
      <c r="C4736" s="19"/>
      <c r="D4736" s="60"/>
      <c r="E4736" s="19"/>
      <c r="F4736" s="21"/>
      <c r="G4736" s="19"/>
      <c r="H4736" s="25">
        <f t="shared" si="389"/>
        <v>0</v>
      </c>
      <c r="I4736" s="25" t="str">
        <f t="shared" si="390"/>
        <v>Non-M</v>
      </c>
      <c r="J4736" s="87"/>
      <c r="K4736" s="76"/>
    </row>
    <row r="4737" spans="1:11" ht="41.25" hidden="1" customHeight="1">
      <c r="A4737" s="18" t="s">
        <v>5367</v>
      </c>
      <c r="B4737" s="19"/>
      <c r="C4737" s="19"/>
      <c r="D4737" s="60"/>
      <c r="E4737" s="19"/>
      <c r="F4737" s="21"/>
      <c r="G4737" s="19"/>
      <c r="H4737" s="25">
        <f t="shared" si="389"/>
        <v>0</v>
      </c>
      <c r="I4737" s="25" t="str">
        <f t="shared" si="390"/>
        <v>Non-M</v>
      </c>
      <c r="J4737" s="87"/>
      <c r="K4737" s="76"/>
    </row>
    <row r="4738" spans="1:11" ht="41.25" hidden="1" customHeight="1">
      <c r="A4738" s="18" t="s">
        <v>5368</v>
      </c>
      <c r="B4738" s="19"/>
      <c r="C4738" s="19"/>
      <c r="D4738" s="60"/>
      <c r="E4738" s="19"/>
      <c r="F4738" s="21"/>
      <c r="G4738" s="19"/>
      <c r="H4738" s="25">
        <f t="shared" si="389"/>
        <v>0</v>
      </c>
      <c r="I4738" s="25" t="str">
        <f t="shared" si="390"/>
        <v>Non-M</v>
      </c>
      <c r="J4738" s="87"/>
      <c r="K4738" s="76"/>
    </row>
    <row r="4739" spans="1:11" ht="41.25" hidden="1" customHeight="1">
      <c r="A4739" s="18" t="s">
        <v>5369</v>
      </c>
      <c r="B4739" s="19"/>
      <c r="C4739" s="19"/>
      <c r="D4739" s="60"/>
      <c r="E4739" s="19"/>
      <c r="F4739" s="21"/>
      <c r="G4739" s="19"/>
      <c r="H4739" s="25">
        <f t="shared" si="389"/>
        <v>0</v>
      </c>
      <c r="I4739" s="25" t="str">
        <f t="shared" si="390"/>
        <v>Non-M</v>
      </c>
      <c r="J4739" s="87"/>
      <c r="K4739" s="76"/>
    </row>
    <row r="4740" spans="1:11" ht="41.25" hidden="1" customHeight="1">
      <c r="A4740" s="18" t="s">
        <v>5370</v>
      </c>
      <c r="B4740" s="19"/>
      <c r="C4740" s="19"/>
      <c r="D4740" s="60"/>
      <c r="E4740" s="19"/>
      <c r="F4740" s="21"/>
      <c r="G4740" s="19"/>
      <c r="H4740" s="25">
        <f t="shared" si="389"/>
        <v>0</v>
      </c>
      <c r="I4740" s="25" t="str">
        <f t="shared" si="390"/>
        <v>Non-M</v>
      </c>
      <c r="J4740" s="87"/>
      <c r="K4740" s="76"/>
    </row>
    <row r="4741" spans="1:11" ht="41.25" hidden="1" customHeight="1">
      <c r="A4741" s="18" t="s">
        <v>5371</v>
      </c>
      <c r="B4741" s="19"/>
      <c r="C4741" s="19"/>
      <c r="D4741" s="60"/>
      <c r="E4741" s="19"/>
      <c r="F4741" s="21"/>
      <c r="G4741" s="19"/>
      <c r="H4741" s="25">
        <f t="shared" si="389"/>
        <v>0</v>
      </c>
      <c r="I4741" s="25" t="str">
        <f t="shared" si="390"/>
        <v>Non-M</v>
      </c>
      <c r="J4741" s="87"/>
      <c r="K4741" s="76"/>
    </row>
    <row r="4742" spans="1:11" ht="41.25" hidden="1" customHeight="1">
      <c r="A4742" s="18" t="s">
        <v>5372</v>
      </c>
      <c r="B4742" s="19"/>
      <c r="C4742" s="19"/>
      <c r="D4742" s="60"/>
      <c r="E4742" s="19"/>
      <c r="F4742" s="21"/>
      <c r="G4742" s="19"/>
      <c r="H4742" s="25">
        <f t="shared" si="389"/>
        <v>0</v>
      </c>
      <c r="I4742" s="25" t="str">
        <f t="shared" si="390"/>
        <v>Non-M</v>
      </c>
      <c r="J4742" s="87"/>
      <c r="K4742" s="76"/>
    </row>
    <row r="4743" spans="1:11" ht="41.25" hidden="1" customHeight="1">
      <c r="A4743" s="18" t="s">
        <v>5373</v>
      </c>
      <c r="B4743" s="19"/>
      <c r="C4743" s="19"/>
      <c r="D4743" s="60"/>
      <c r="E4743" s="19"/>
      <c r="F4743" s="21"/>
      <c r="G4743" s="19"/>
      <c r="H4743" s="25">
        <f t="shared" si="389"/>
        <v>0</v>
      </c>
      <c r="I4743" s="25" t="str">
        <f t="shared" si="390"/>
        <v>Non-M</v>
      </c>
      <c r="J4743" s="87"/>
      <c r="K4743" s="76"/>
    </row>
    <row r="4744" spans="1:11" ht="41.25" hidden="1" customHeight="1">
      <c r="A4744" s="18" t="s">
        <v>5374</v>
      </c>
      <c r="B4744" s="19"/>
      <c r="C4744" s="19"/>
      <c r="D4744" s="60"/>
      <c r="E4744" s="19"/>
      <c r="F4744" s="21"/>
      <c r="G4744" s="19"/>
      <c r="H4744" s="25">
        <f t="shared" si="389"/>
        <v>0</v>
      </c>
      <c r="I4744" s="25" t="str">
        <f t="shared" si="390"/>
        <v>Non-M</v>
      </c>
      <c r="J4744" s="87"/>
      <c r="K4744" s="76"/>
    </row>
    <row r="4745" spans="1:11" ht="41.25" hidden="1" customHeight="1">
      <c r="A4745" s="18" t="s">
        <v>5375</v>
      </c>
      <c r="B4745" s="19"/>
      <c r="C4745" s="19"/>
      <c r="D4745" s="60"/>
      <c r="E4745" s="19"/>
      <c r="F4745" s="21"/>
      <c r="G4745" s="19"/>
      <c r="H4745" s="25">
        <f t="shared" ref="H4745:H4808" si="391">IF(RIGHT(G4745,1)="M", LEFT(G4745,LEN(G4745)-1), G4745)</f>
        <v>0</v>
      </c>
      <c r="I4745" s="25" t="str">
        <f t="shared" ref="I4745:I4808" si="392">IF(RIGHT(G4745,1)="M","M","Non-M")</f>
        <v>Non-M</v>
      </c>
      <c r="J4745" s="87"/>
      <c r="K4745" s="76"/>
    </row>
    <row r="4746" spans="1:11" ht="41.25" hidden="1" customHeight="1">
      <c r="A4746" s="18" t="s">
        <v>5376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hidden="1" customHeight="1">
      <c r="A4747" s="18" t="s">
        <v>5377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hidden="1" customHeight="1">
      <c r="A4748" s="18" t="s">
        <v>5378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hidden="1" customHeight="1">
      <c r="A4749" s="18" t="s">
        <v>5379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hidden="1" customHeight="1">
      <c r="A4750" s="18" t="s">
        <v>5380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hidden="1" customHeight="1">
      <c r="A4751" s="18" t="s">
        <v>5381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hidden="1" customHeight="1">
      <c r="A4752" s="18" t="s">
        <v>5382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hidden="1" customHeight="1">
      <c r="A4753" s="18" t="s">
        <v>5383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hidden="1" customHeight="1">
      <c r="A4754" s="18" t="s">
        <v>5384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hidden="1" customHeight="1">
      <c r="A4755" s="18" t="s">
        <v>5385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hidden="1" customHeight="1">
      <c r="A4756" s="18" t="s">
        <v>5386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hidden="1" customHeight="1">
      <c r="A4757" s="18" t="s">
        <v>5387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hidden="1" customHeight="1">
      <c r="A4758" s="18" t="s">
        <v>5388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hidden="1" customHeight="1">
      <c r="A4759" s="18" t="s">
        <v>5389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hidden="1" customHeight="1">
      <c r="A4760" s="18" t="s">
        <v>5390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hidden="1" customHeight="1">
      <c r="A4761" s="18" t="s">
        <v>5391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hidden="1" customHeight="1">
      <c r="A4762" s="18" t="s">
        <v>5392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hidden="1" customHeight="1">
      <c r="A4763" s="18" t="s">
        <v>5393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hidden="1" customHeight="1">
      <c r="A4764" s="18" t="s">
        <v>5394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hidden="1" customHeight="1">
      <c r="A4765" s="18" t="s">
        <v>5395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hidden="1" customHeight="1">
      <c r="A4766" s="18" t="s">
        <v>5396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hidden="1" customHeight="1">
      <c r="A4767" s="18" t="s">
        <v>5397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hidden="1" customHeight="1">
      <c r="A4768" s="18" t="s">
        <v>5398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hidden="1" customHeight="1">
      <c r="A4769" s="18" t="s">
        <v>5399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hidden="1" customHeight="1">
      <c r="A4770" s="18" t="s">
        <v>5400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hidden="1" customHeight="1">
      <c r="A4771" s="18" t="s">
        <v>5401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hidden="1" customHeight="1">
      <c r="A4772" s="18" t="s">
        <v>5402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hidden="1" customHeight="1">
      <c r="A4773" s="18" t="s">
        <v>5403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hidden="1" customHeight="1">
      <c r="A4774" s="18" t="s">
        <v>5404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hidden="1" customHeight="1">
      <c r="A4775" s="18" t="s">
        <v>5405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hidden="1" customHeight="1">
      <c r="A4776" s="18" t="s">
        <v>5406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hidden="1" customHeight="1">
      <c r="A4777" s="18" t="s">
        <v>5407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hidden="1" customHeight="1">
      <c r="A4778" s="18" t="s">
        <v>5408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hidden="1" customHeight="1">
      <c r="A4779" s="18" t="s">
        <v>5409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hidden="1" customHeight="1">
      <c r="A4780" s="18" t="s">
        <v>5410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hidden="1" customHeight="1">
      <c r="A4781" s="18" t="s">
        <v>5411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hidden="1" customHeight="1">
      <c r="A4782" s="18" t="s">
        <v>5412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hidden="1" customHeight="1">
      <c r="A4783" s="18" t="s">
        <v>5413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hidden="1" customHeight="1">
      <c r="A4784" s="18" t="s">
        <v>5414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hidden="1" customHeight="1">
      <c r="A4785" s="18" t="s">
        <v>5415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hidden="1" customHeight="1">
      <c r="A4786" s="18" t="s">
        <v>5416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hidden="1" customHeight="1">
      <c r="A4787" s="18" t="s">
        <v>5417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hidden="1" customHeight="1">
      <c r="A4788" s="18" t="s">
        <v>5418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hidden="1" customHeight="1">
      <c r="A4789" s="18" t="s">
        <v>5419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hidden="1" customHeight="1">
      <c r="A4790" s="18" t="s">
        <v>5420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hidden="1" customHeight="1">
      <c r="A4791" s="18" t="s">
        <v>5421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hidden="1" customHeight="1">
      <c r="A4792" s="18" t="s">
        <v>5422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hidden="1" customHeight="1">
      <c r="A4793" s="18" t="s">
        <v>5423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hidden="1" customHeight="1">
      <c r="A4794" s="18" t="s">
        <v>5424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hidden="1" customHeight="1">
      <c r="A4795" s="18" t="s">
        <v>5425</v>
      </c>
      <c r="B4795" s="19"/>
      <c r="C4795" s="19"/>
      <c r="D4795" s="60"/>
      <c r="E4795" s="19"/>
      <c r="F4795" s="21"/>
      <c r="G4795" s="19"/>
      <c r="H4795" s="25">
        <f t="shared" si="391"/>
        <v>0</v>
      </c>
      <c r="I4795" s="25" t="str">
        <f t="shared" si="392"/>
        <v>Non-M</v>
      </c>
      <c r="J4795" s="87"/>
      <c r="K4795" s="76"/>
    </row>
    <row r="4796" spans="1:11" ht="41.25" hidden="1" customHeight="1">
      <c r="A4796" s="18" t="s">
        <v>5426</v>
      </c>
      <c r="B4796" s="19"/>
      <c r="C4796" s="19"/>
      <c r="D4796" s="60"/>
      <c r="E4796" s="19"/>
      <c r="F4796" s="21"/>
      <c r="G4796" s="19"/>
      <c r="H4796" s="25">
        <f t="shared" si="391"/>
        <v>0</v>
      </c>
      <c r="I4796" s="25" t="str">
        <f t="shared" si="392"/>
        <v>Non-M</v>
      </c>
      <c r="J4796" s="87"/>
      <c r="K4796" s="76"/>
    </row>
    <row r="4797" spans="1:11" ht="41.25" hidden="1" customHeight="1">
      <c r="A4797" s="18" t="s">
        <v>5427</v>
      </c>
      <c r="B4797" s="19"/>
      <c r="C4797" s="19"/>
      <c r="D4797" s="60"/>
      <c r="E4797" s="19"/>
      <c r="F4797" s="21"/>
      <c r="G4797" s="19"/>
      <c r="H4797" s="25">
        <f t="shared" si="391"/>
        <v>0</v>
      </c>
      <c r="I4797" s="25" t="str">
        <f t="shared" si="392"/>
        <v>Non-M</v>
      </c>
      <c r="J4797" s="87"/>
      <c r="K4797" s="76"/>
    </row>
    <row r="4798" spans="1:11" ht="41.25" hidden="1" customHeight="1">
      <c r="A4798" s="18" t="s">
        <v>5428</v>
      </c>
      <c r="B4798" s="19"/>
      <c r="C4798" s="19"/>
      <c r="D4798" s="60"/>
      <c r="E4798" s="19"/>
      <c r="F4798" s="21"/>
      <c r="G4798" s="19"/>
      <c r="H4798" s="25">
        <f t="shared" si="391"/>
        <v>0</v>
      </c>
      <c r="I4798" s="25" t="str">
        <f t="shared" si="392"/>
        <v>Non-M</v>
      </c>
      <c r="J4798" s="87"/>
      <c r="K4798" s="76"/>
    </row>
    <row r="4799" spans="1:11" ht="41.25" hidden="1" customHeight="1">
      <c r="A4799" s="18" t="s">
        <v>5429</v>
      </c>
      <c r="B4799" s="19"/>
      <c r="C4799" s="19"/>
      <c r="D4799" s="60"/>
      <c r="E4799" s="19"/>
      <c r="F4799" s="21"/>
      <c r="G4799" s="19"/>
      <c r="H4799" s="25">
        <f t="shared" si="391"/>
        <v>0</v>
      </c>
      <c r="I4799" s="25" t="str">
        <f t="shared" si="392"/>
        <v>Non-M</v>
      </c>
      <c r="J4799" s="87"/>
      <c r="K4799" s="76"/>
    </row>
    <row r="4800" spans="1:11" ht="41.25" hidden="1" customHeight="1">
      <c r="A4800" s="18" t="s">
        <v>5430</v>
      </c>
      <c r="B4800" s="19"/>
      <c r="C4800" s="19"/>
      <c r="D4800" s="60"/>
      <c r="E4800" s="19"/>
      <c r="F4800" s="21"/>
      <c r="G4800" s="19"/>
      <c r="H4800" s="25">
        <f t="shared" si="391"/>
        <v>0</v>
      </c>
      <c r="I4800" s="25" t="str">
        <f t="shared" si="392"/>
        <v>Non-M</v>
      </c>
      <c r="J4800" s="87"/>
      <c r="K4800" s="76"/>
    </row>
    <row r="4801" spans="1:11" ht="41.25" hidden="1" customHeight="1">
      <c r="A4801" s="18" t="s">
        <v>5431</v>
      </c>
      <c r="B4801" s="19"/>
      <c r="C4801" s="19"/>
      <c r="D4801" s="60"/>
      <c r="E4801" s="19"/>
      <c r="F4801" s="21"/>
      <c r="G4801" s="19"/>
      <c r="H4801" s="25">
        <f t="shared" si="391"/>
        <v>0</v>
      </c>
      <c r="I4801" s="25" t="str">
        <f t="shared" si="392"/>
        <v>Non-M</v>
      </c>
      <c r="J4801" s="87"/>
      <c r="K4801" s="76"/>
    </row>
    <row r="4802" spans="1:11" ht="41.25" hidden="1" customHeight="1">
      <c r="A4802" s="18" t="s">
        <v>5432</v>
      </c>
      <c r="B4802" s="19"/>
      <c r="C4802" s="19"/>
      <c r="D4802" s="60"/>
      <c r="E4802" s="19"/>
      <c r="F4802" s="21"/>
      <c r="G4802" s="19"/>
      <c r="H4802" s="25">
        <f t="shared" si="391"/>
        <v>0</v>
      </c>
      <c r="I4802" s="25" t="str">
        <f t="shared" si="392"/>
        <v>Non-M</v>
      </c>
      <c r="J4802" s="87"/>
      <c r="K4802" s="76"/>
    </row>
    <row r="4803" spans="1:11" ht="41.25" hidden="1" customHeight="1">
      <c r="A4803" s="18" t="s">
        <v>5433</v>
      </c>
      <c r="B4803" s="19"/>
      <c r="C4803" s="19"/>
      <c r="D4803" s="60"/>
      <c r="E4803" s="19"/>
      <c r="F4803" s="21"/>
      <c r="G4803" s="19"/>
      <c r="H4803" s="25">
        <f t="shared" si="391"/>
        <v>0</v>
      </c>
      <c r="I4803" s="25" t="str">
        <f t="shared" si="392"/>
        <v>Non-M</v>
      </c>
      <c r="J4803" s="87"/>
      <c r="K4803" s="76"/>
    </row>
    <row r="4804" spans="1:11" ht="41.25" hidden="1" customHeight="1">
      <c r="A4804" s="18" t="s">
        <v>5434</v>
      </c>
      <c r="B4804" s="19"/>
      <c r="C4804" s="19"/>
      <c r="D4804" s="60"/>
      <c r="E4804" s="19"/>
      <c r="F4804" s="21"/>
      <c r="G4804" s="19"/>
      <c r="H4804" s="25">
        <f t="shared" si="391"/>
        <v>0</v>
      </c>
      <c r="I4804" s="25" t="str">
        <f t="shared" si="392"/>
        <v>Non-M</v>
      </c>
      <c r="J4804" s="87"/>
      <c r="K4804" s="76"/>
    </row>
    <row r="4805" spans="1:11" ht="41.25" hidden="1" customHeight="1">
      <c r="A4805" s="18" t="s">
        <v>5435</v>
      </c>
      <c r="B4805" s="19"/>
      <c r="C4805" s="19"/>
      <c r="D4805" s="60"/>
      <c r="E4805" s="19"/>
      <c r="F4805" s="21"/>
      <c r="G4805" s="19"/>
      <c r="H4805" s="25">
        <f t="shared" si="391"/>
        <v>0</v>
      </c>
      <c r="I4805" s="25" t="str">
        <f t="shared" si="392"/>
        <v>Non-M</v>
      </c>
      <c r="J4805" s="87"/>
      <c r="K4805" s="76"/>
    </row>
    <row r="4806" spans="1:11" ht="41.25" hidden="1" customHeight="1">
      <c r="A4806" s="18" t="s">
        <v>5436</v>
      </c>
      <c r="B4806" s="19"/>
      <c r="C4806" s="19"/>
      <c r="D4806" s="60"/>
      <c r="E4806" s="19"/>
      <c r="F4806" s="21"/>
      <c r="G4806" s="19"/>
      <c r="H4806" s="25">
        <f t="shared" si="391"/>
        <v>0</v>
      </c>
      <c r="I4806" s="25" t="str">
        <f t="shared" si="392"/>
        <v>Non-M</v>
      </c>
      <c r="J4806" s="87"/>
      <c r="K4806" s="76"/>
    </row>
    <row r="4807" spans="1:11" ht="41.25" hidden="1" customHeight="1">
      <c r="A4807" s="18" t="s">
        <v>5437</v>
      </c>
      <c r="B4807" s="19"/>
      <c r="C4807" s="19"/>
      <c r="D4807" s="60"/>
      <c r="E4807" s="19"/>
      <c r="F4807" s="21"/>
      <c r="G4807" s="19"/>
      <c r="H4807" s="25">
        <f t="shared" si="391"/>
        <v>0</v>
      </c>
      <c r="I4807" s="25" t="str">
        <f t="shared" si="392"/>
        <v>Non-M</v>
      </c>
      <c r="J4807" s="87"/>
      <c r="K4807" s="76"/>
    </row>
    <row r="4808" spans="1:11" ht="41.25" hidden="1" customHeight="1">
      <c r="A4808" s="18" t="s">
        <v>5438</v>
      </c>
      <c r="B4808" s="19"/>
      <c r="C4808" s="19"/>
      <c r="D4808" s="60"/>
      <c r="E4808" s="19"/>
      <c r="F4808" s="21"/>
      <c r="G4808" s="19"/>
      <c r="H4808" s="25">
        <f t="shared" si="391"/>
        <v>0</v>
      </c>
      <c r="I4808" s="25" t="str">
        <f t="shared" si="392"/>
        <v>Non-M</v>
      </c>
      <c r="J4808" s="87"/>
      <c r="K4808" s="76"/>
    </row>
    <row r="4809" spans="1:11" ht="41.25" hidden="1" customHeight="1">
      <c r="A4809" s="18" t="s">
        <v>5439</v>
      </c>
      <c r="B4809" s="19"/>
      <c r="C4809" s="19"/>
      <c r="D4809" s="60"/>
      <c r="E4809" s="19"/>
      <c r="F4809" s="21"/>
      <c r="G4809" s="19"/>
      <c r="H4809" s="25">
        <f t="shared" ref="H4809:H4872" si="393">IF(RIGHT(G4809,1)="M", LEFT(G4809,LEN(G4809)-1), G4809)</f>
        <v>0</v>
      </c>
      <c r="I4809" s="25" t="str">
        <f t="shared" ref="I4809:I4872" si="394">IF(RIGHT(G4809,1)="M","M","Non-M")</f>
        <v>Non-M</v>
      </c>
      <c r="J4809" s="87"/>
      <c r="K4809" s="76"/>
    </row>
    <row r="4810" spans="1:11" ht="41.25" hidden="1" customHeight="1">
      <c r="A4810" s="18" t="s">
        <v>5440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hidden="1" customHeight="1">
      <c r="A4811" s="18" t="s">
        <v>5441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hidden="1" customHeight="1">
      <c r="A4812" s="18" t="s">
        <v>5442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hidden="1" customHeight="1">
      <c r="A4813" s="18" t="s">
        <v>5443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hidden="1" customHeight="1">
      <c r="A4814" s="18" t="s">
        <v>5444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hidden="1" customHeight="1">
      <c r="A4815" s="18" t="s">
        <v>5445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hidden="1" customHeight="1">
      <c r="A4816" s="18" t="s">
        <v>5446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hidden="1" customHeight="1">
      <c r="A4817" s="18" t="s">
        <v>5447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hidden="1" customHeight="1">
      <c r="A4818" s="18" t="s">
        <v>5448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hidden="1" customHeight="1">
      <c r="A4819" s="18" t="s">
        <v>5449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hidden="1" customHeight="1">
      <c r="A4820" s="18" t="s">
        <v>5450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hidden="1" customHeight="1">
      <c r="A4821" s="18" t="s">
        <v>5451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hidden="1" customHeight="1">
      <c r="A4822" s="18" t="s">
        <v>5452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hidden="1" customHeight="1">
      <c r="A4823" s="18" t="s">
        <v>5453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hidden="1" customHeight="1">
      <c r="A4824" s="18" t="s">
        <v>5454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hidden="1" customHeight="1">
      <c r="A4825" s="18" t="s">
        <v>5455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hidden="1" customHeight="1">
      <c r="A4826" s="18" t="s">
        <v>5456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hidden="1" customHeight="1">
      <c r="A4827" s="18" t="s">
        <v>5457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hidden="1" customHeight="1">
      <c r="A4828" s="18" t="s">
        <v>5458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hidden="1" customHeight="1">
      <c r="A4829" s="18" t="s">
        <v>5459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hidden="1" customHeight="1">
      <c r="A4830" s="18" t="s">
        <v>5460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hidden="1" customHeight="1">
      <c r="A4831" s="18" t="s">
        <v>5461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hidden="1" customHeight="1">
      <c r="A4832" s="18" t="s">
        <v>5462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hidden="1" customHeight="1">
      <c r="A4833" s="18" t="s">
        <v>5463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hidden="1" customHeight="1">
      <c r="A4834" s="18" t="s">
        <v>5464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hidden="1" customHeight="1">
      <c r="A4835" s="18" t="s">
        <v>5465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hidden="1" customHeight="1">
      <c r="A4836" s="18" t="s">
        <v>5466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hidden="1" customHeight="1">
      <c r="A4837" s="18" t="s">
        <v>5467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hidden="1" customHeight="1">
      <c r="A4838" s="18" t="s">
        <v>5468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hidden="1" customHeight="1">
      <c r="A4839" s="18" t="s">
        <v>5469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hidden="1" customHeight="1">
      <c r="A4840" s="18" t="s">
        <v>5470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hidden="1" customHeight="1">
      <c r="A4841" s="18" t="s">
        <v>5471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hidden="1" customHeight="1">
      <c r="A4842" s="18" t="s">
        <v>5472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hidden="1" customHeight="1">
      <c r="A4843" s="18" t="s">
        <v>5473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hidden="1" customHeight="1">
      <c r="A4844" s="18" t="s">
        <v>5474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hidden="1" customHeight="1">
      <c r="A4845" s="18" t="s">
        <v>5475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hidden="1" customHeight="1">
      <c r="A4846" s="18" t="s">
        <v>5476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hidden="1" customHeight="1">
      <c r="A4847" s="18" t="s">
        <v>5477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hidden="1" customHeight="1">
      <c r="A4848" s="18" t="s">
        <v>5478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hidden="1" customHeight="1">
      <c r="A4849" s="18" t="s">
        <v>5479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hidden="1" customHeight="1">
      <c r="A4850" s="18" t="s">
        <v>5480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hidden="1" customHeight="1">
      <c r="A4851" s="18" t="s">
        <v>5481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hidden="1" customHeight="1">
      <c r="A4852" s="18" t="s">
        <v>5482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hidden="1" customHeight="1">
      <c r="A4853" s="18" t="s">
        <v>5483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hidden="1" customHeight="1">
      <c r="A4854" s="18" t="s">
        <v>5484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hidden="1" customHeight="1">
      <c r="A4855" s="18" t="s">
        <v>5485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hidden="1" customHeight="1">
      <c r="A4856" s="18" t="s">
        <v>5486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hidden="1" customHeight="1">
      <c r="A4857" s="18" t="s">
        <v>5487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hidden="1" customHeight="1">
      <c r="A4858" s="18" t="s">
        <v>5488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hidden="1" customHeight="1">
      <c r="A4859" s="18" t="s">
        <v>5489</v>
      </c>
      <c r="B4859" s="19"/>
      <c r="C4859" s="19"/>
      <c r="D4859" s="60"/>
      <c r="E4859" s="19"/>
      <c r="F4859" s="21"/>
      <c r="G4859" s="19"/>
      <c r="H4859" s="25">
        <f t="shared" si="393"/>
        <v>0</v>
      </c>
      <c r="I4859" s="25" t="str">
        <f t="shared" si="394"/>
        <v>Non-M</v>
      </c>
      <c r="J4859" s="87"/>
      <c r="K4859" s="76"/>
    </row>
    <row r="4860" spans="1:11" ht="41.25" hidden="1" customHeight="1">
      <c r="A4860" s="18" t="s">
        <v>5490</v>
      </c>
      <c r="B4860" s="19"/>
      <c r="C4860" s="19"/>
      <c r="D4860" s="60"/>
      <c r="E4860" s="19"/>
      <c r="F4860" s="21"/>
      <c r="G4860" s="19"/>
      <c r="H4860" s="25">
        <f t="shared" si="393"/>
        <v>0</v>
      </c>
      <c r="I4860" s="25" t="str">
        <f t="shared" si="394"/>
        <v>Non-M</v>
      </c>
      <c r="J4860" s="87"/>
      <c r="K4860" s="76"/>
    </row>
    <row r="4861" spans="1:11" ht="41.25" hidden="1" customHeight="1">
      <c r="A4861" s="18" t="s">
        <v>5491</v>
      </c>
      <c r="B4861" s="19"/>
      <c r="C4861" s="19"/>
      <c r="D4861" s="60"/>
      <c r="E4861" s="19"/>
      <c r="F4861" s="21"/>
      <c r="G4861" s="19"/>
      <c r="H4861" s="25">
        <f t="shared" si="393"/>
        <v>0</v>
      </c>
      <c r="I4861" s="25" t="str">
        <f t="shared" si="394"/>
        <v>Non-M</v>
      </c>
      <c r="J4861" s="87"/>
      <c r="K4861" s="76"/>
    </row>
    <row r="4862" spans="1:11" ht="41.25" hidden="1" customHeight="1">
      <c r="A4862" s="18" t="s">
        <v>5492</v>
      </c>
      <c r="B4862" s="19"/>
      <c r="C4862" s="19"/>
      <c r="D4862" s="60"/>
      <c r="E4862" s="19"/>
      <c r="F4862" s="21"/>
      <c r="G4862" s="19"/>
      <c r="H4862" s="25">
        <f t="shared" si="393"/>
        <v>0</v>
      </c>
      <c r="I4862" s="25" t="str">
        <f t="shared" si="394"/>
        <v>Non-M</v>
      </c>
      <c r="J4862" s="87"/>
      <c r="K4862" s="76"/>
    </row>
    <row r="4863" spans="1:11" ht="41.25" hidden="1" customHeight="1">
      <c r="A4863" s="18" t="s">
        <v>5493</v>
      </c>
      <c r="B4863" s="19"/>
      <c r="C4863" s="19"/>
      <c r="D4863" s="60"/>
      <c r="E4863" s="19"/>
      <c r="F4863" s="21"/>
      <c r="G4863" s="19"/>
      <c r="H4863" s="25">
        <f t="shared" si="393"/>
        <v>0</v>
      </c>
      <c r="I4863" s="25" t="str">
        <f t="shared" si="394"/>
        <v>Non-M</v>
      </c>
      <c r="J4863" s="87"/>
      <c r="K4863" s="76"/>
    </row>
    <row r="4864" spans="1:11" ht="41.25" hidden="1" customHeight="1">
      <c r="A4864" s="18" t="s">
        <v>5494</v>
      </c>
      <c r="B4864" s="19"/>
      <c r="C4864" s="19"/>
      <c r="D4864" s="60"/>
      <c r="E4864" s="19"/>
      <c r="F4864" s="21"/>
      <c r="G4864" s="19"/>
      <c r="H4864" s="25">
        <f t="shared" si="393"/>
        <v>0</v>
      </c>
      <c r="I4864" s="25" t="str">
        <f t="shared" si="394"/>
        <v>Non-M</v>
      </c>
      <c r="J4864" s="87"/>
      <c r="K4864" s="76"/>
    </row>
    <row r="4865" spans="1:11" ht="41.25" hidden="1" customHeight="1">
      <c r="A4865" s="18" t="s">
        <v>5495</v>
      </c>
      <c r="B4865" s="19"/>
      <c r="C4865" s="19"/>
      <c r="D4865" s="60"/>
      <c r="E4865" s="19"/>
      <c r="F4865" s="21"/>
      <c r="G4865" s="19"/>
      <c r="H4865" s="25">
        <f t="shared" si="393"/>
        <v>0</v>
      </c>
      <c r="I4865" s="25" t="str">
        <f t="shared" si="394"/>
        <v>Non-M</v>
      </c>
      <c r="J4865" s="87"/>
      <c r="K4865" s="76"/>
    </row>
    <row r="4866" spans="1:11" ht="41.25" hidden="1" customHeight="1">
      <c r="A4866" s="18" t="s">
        <v>5496</v>
      </c>
      <c r="B4866" s="19"/>
      <c r="C4866" s="19"/>
      <c r="D4866" s="60"/>
      <c r="E4866" s="19"/>
      <c r="F4866" s="21"/>
      <c r="G4866" s="19"/>
      <c r="H4866" s="25">
        <f t="shared" si="393"/>
        <v>0</v>
      </c>
      <c r="I4866" s="25" t="str">
        <f t="shared" si="394"/>
        <v>Non-M</v>
      </c>
      <c r="J4866" s="87"/>
      <c r="K4866" s="76"/>
    </row>
    <row r="4867" spans="1:11" ht="41.25" hidden="1" customHeight="1">
      <c r="A4867" s="18" t="s">
        <v>5497</v>
      </c>
      <c r="B4867" s="19"/>
      <c r="C4867" s="19"/>
      <c r="D4867" s="60"/>
      <c r="E4867" s="19"/>
      <c r="F4867" s="21"/>
      <c r="G4867" s="19"/>
      <c r="H4867" s="25">
        <f t="shared" si="393"/>
        <v>0</v>
      </c>
      <c r="I4867" s="25" t="str">
        <f t="shared" si="394"/>
        <v>Non-M</v>
      </c>
      <c r="J4867" s="87"/>
      <c r="K4867" s="76"/>
    </row>
    <row r="4868" spans="1:11" ht="41.25" hidden="1" customHeight="1">
      <c r="A4868" s="18" t="s">
        <v>5498</v>
      </c>
      <c r="B4868" s="19"/>
      <c r="C4868" s="19"/>
      <c r="D4868" s="60"/>
      <c r="E4868" s="19"/>
      <c r="F4868" s="21"/>
      <c r="G4868" s="19"/>
      <c r="H4868" s="25">
        <f t="shared" si="393"/>
        <v>0</v>
      </c>
      <c r="I4868" s="25" t="str">
        <f t="shared" si="394"/>
        <v>Non-M</v>
      </c>
      <c r="J4868" s="87"/>
      <c r="K4868" s="76"/>
    </row>
    <row r="4869" spans="1:11" ht="41.25" hidden="1" customHeight="1">
      <c r="A4869" s="18" t="s">
        <v>5499</v>
      </c>
      <c r="B4869" s="19"/>
      <c r="C4869" s="19"/>
      <c r="D4869" s="60"/>
      <c r="E4869" s="19"/>
      <c r="F4869" s="21"/>
      <c r="G4869" s="19"/>
      <c r="H4869" s="25">
        <f t="shared" si="393"/>
        <v>0</v>
      </c>
      <c r="I4869" s="25" t="str">
        <f t="shared" si="394"/>
        <v>Non-M</v>
      </c>
      <c r="J4869" s="87"/>
      <c r="K4869" s="76"/>
    </row>
    <row r="4870" spans="1:11" ht="41.25" hidden="1" customHeight="1">
      <c r="A4870" s="18" t="s">
        <v>5500</v>
      </c>
      <c r="B4870" s="19"/>
      <c r="C4870" s="19"/>
      <c r="D4870" s="60"/>
      <c r="E4870" s="19"/>
      <c r="F4870" s="21"/>
      <c r="G4870" s="19"/>
      <c r="H4870" s="25">
        <f t="shared" si="393"/>
        <v>0</v>
      </c>
      <c r="I4870" s="25" t="str">
        <f t="shared" si="394"/>
        <v>Non-M</v>
      </c>
      <c r="J4870" s="87"/>
      <c r="K4870" s="76"/>
    </row>
    <row r="4871" spans="1:11" ht="41.25" hidden="1" customHeight="1">
      <c r="A4871" s="18" t="s">
        <v>5501</v>
      </c>
      <c r="B4871" s="19"/>
      <c r="C4871" s="19"/>
      <c r="D4871" s="60"/>
      <c r="E4871" s="19"/>
      <c r="F4871" s="21"/>
      <c r="G4871" s="19"/>
      <c r="H4871" s="25">
        <f t="shared" si="393"/>
        <v>0</v>
      </c>
      <c r="I4871" s="25" t="str">
        <f t="shared" si="394"/>
        <v>Non-M</v>
      </c>
      <c r="J4871" s="87"/>
      <c r="K4871" s="76"/>
    </row>
    <row r="4872" spans="1:11" ht="41.25" hidden="1" customHeight="1">
      <c r="A4872" s="18" t="s">
        <v>5502</v>
      </c>
      <c r="B4872" s="19"/>
      <c r="C4872" s="19"/>
      <c r="D4872" s="60"/>
      <c r="E4872" s="19"/>
      <c r="F4872" s="21"/>
      <c r="G4872" s="19"/>
      <c r="H4872" s="25">
        <f t="shared" si="393"/>
        <v>0</v>
      </c>
      <c r="I4872" s="25" t="str">
        <f t="shared" si="394"/>
        <v>Non-M</v>
      </c>
      <c r="J4872" s="87"/>
      <c r="K4872" s="76"/>
    </row>
    <row r="4873" spans="1:11" ht="41.25" hidden="1" customHeight="1">
      <c r="A4873" s="18" t="s">
        <v>5503</v>
      </c>
      <c r="B4873" s="19"/>
      <c r="C4873" s="19"/>
      <c r="D4873" s="60"/>
      <c r="E4873" s="19"/>
      <c r="F4873" s="21"/>
      <c r="G4873" s="19"/>
      <c r="H4873" s="25">
        <f t="shared" ref="H4873:H4936" si="395">IF(RIGHT(G4873,1)="M", LEFT(G4873,LEN(G4873)-1), G4873)</f>
        <v>0</v>
      </c>
      <c r="I4873" s="25" t="str">
        <f t="shared" ref="I4873:I4936" si="396">IF(RIGHT(G4873,1)="M","M","Non-M")</f>
        <v>Non-M</v>
      </c>
      <c r="J4873" s="87"/>
      <c r="K4873" s="76"/>
    </row>
    <row r="4874" spans="1:11" ht="41.25" hidden="1" customHeight="1">
      <c r="A4874" s="18" t="s">
        <v>5504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hidden="1" customHeight="1">
      <c r="A4875" s="18" t="s">
        <v>5505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hidden="1" customHeight="1">
      <c r="A4876" s="18" t="s">
        <v>5506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hidden="1" customHeight="1">
      <c r="A4877" s="18" t="s">
        <v>5507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hidden="1" customHeight="1">
      <c r="A4878" s="18" t="s">
        <v>5508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hidden="1" customHeight="1">
      <c r="A4879" s="18" t="s">
        <v>5509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hidden="1" customHeight="1">
      <c r="A4880" s="18" t="s">
        <v>5510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hidden="1" customHeight="1">
      <c r="A4881" s="18" t="s">
        <v>5511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hidden="1" customHeight="1">
      <c r="A4882" s="18" t="s">
        <v>5512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hidden="1" customHeight="1">
      <c r="A4883" s="18" t="s">
        <v>5513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hidden="1" customHeight="1">
      <c r="A4884" s="18" t="s">
        <v>5514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hidden="1" customHeight="1">
      <c r="A4885" s="18" t="s">
        <v>5515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hidden="1" customHeight="1">
      <c r="A4886" s="18" t="s">
        <v>5516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hidden="1" customHeight="1">
      <c r="A4887" s="18" t="s">
        <v>5517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hidden="1" customHeight="1">
      <c r="A4888" s="18" t="s">
        <v>5518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hidden="1" customHeight="1">
      <c r="A4889" s="18" t="s">
        <v>5519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hidden="1" customHeight="1">
      <c r="A4890" s="18" t="s">
        <v>5520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hidden="1" customHeight="1">
      <c r="A4891" s="18" t="s">
        <v>5521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hidden="1" customHeight="1">
      <c r="A4892" s="18" t="s">
        <v>5522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hidden="1" customHeight="1">
      <c r="A4893" s="18" t="s">
        <v>5523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hidden="1" customHeight="1">
      <c r="A4894" s="18" t="s">
        <v>5524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hidden="1" customHeight="1">
      <c r="A4895" s="18" t="s">
        <v>5525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hidden="1" customHeight="1">
      <c r="A4896" s="18" t="s">
        <v>5526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hidden="1" customHeight="1">
      <c r="A4897" s="18" t="s">
        <v>5527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hidden="1" customHeight="1">
      <c r="A4898" s="18" t="s">
        <v>5528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hidden="1" customHeight="1">
      <c r="A4899" s="18" t="s">
        <v>5529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hidden="1" customHeight="1">
      <c r="A4900" s="18" t="s">
        <v>5530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hidden="1" customHeight="1">
      <c r="A4901" s="18" t="s">
        <v>5531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hidden="1" customHeight="1">
      <c r="A4902" s="18" t="s">
        <v>5532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hidden="1" customHeight="1">
      <c r="A4903" s="18" t="s">
        <v>5533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hidden="1" customHeight="1">
      <c r="A4904" s="18" t="s">
        <v>5534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hidden="1" customHeight="1">
      <c r="A4905" s="18" t="s">
        <v>5535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hidden="1" customHeight="1">
      <c r="A4906" s="18" t="s">
        <v>5536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hidden="1" customHeight="1">
      <c r="A4907" s="18" t="s">
        <v>5537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hidden="1" customHeight="1">
      <c r="A4908" s="18" t="s">
        <v>5538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hidden="1" customHeight="1">
      <c r="A4909" s="18" t="s">
        <v>5539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hidden="1" customHeight="1">
      <c r="A4910" s="18" t="s">
        <v>5540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hidden="1" customHeight="1">
      <c r="A4911" s="18" t="s">
        <v>5541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hidden="1" customHeight="1">
      <c r="A4912" s="18" t="s">
        <v>5542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hidden="1" customHeight="1">
      <c r="A4913" s="18" t="s">
        <v>5543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hidden="1" customHeight="1">
      <c r="A4914" s="18" t="s">
        <v>5544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hidden="1" customHeight="1">
      <c r="A4915" s="18" t="s">
        <v>5545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hidden="1" customHeight="1">
      <c r="A4916" s="18" t="s">
        <v>5546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hidden="1" customHeight="1">
      <c r="A4917" s="18" t="s">
        <v>5547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hidden="1" customHeight="1">
      <c r="A4918" s="18" t="s">
        <v>5548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hidden="1" customHeight="1">
      <c r="A4919" s="18" t="s">
        <v>5549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hidden="1" customHeight="1">
      <c r="A4920" s="18" t="s">
        <v>5550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hidden="1" customHeight="1">
      <c r="A4921" s="18" t="s">
        <v>5551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hidden="1" customHeight="1">
      <c r="A4922" s="18" t="s">
        <v>5552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hidden="1" customHeight="1">
      <c r="A4923" s="18" t="s">
        <v>5553</v>
      </c>
      <c r="B4923" s="19"/>
      <c r="C4923" s="19"/>
      <c r="D4923" s="60"/>
      <c r="E4923" s="19"/>
      <c r="F4923" s="21"/>
      <c r="G4923" s="19"/>
      <c r="H4923" s="25">
        <f t="shared" si="395"/>
        <v>0</v>
      </c>
      <c r="I4923" s="25" t="str">
        <f t="shared" si="396"/>
        <v>Non-M</v>
      </c>
      <c r="J4923" s="87"/>
      <c r="K4923" s="76"/>
    </row>
    <row r="4924" spans="1:11" ht="41.25" hidden="1" customHeight="1">
      <c r="A4924" s="18" t="s">
        <v>5554</v>
      </c>
      <c r="B4924" s="19"/>
      <c r="C4924" s="19"/>
      <c r="D4924" s="60"/>
      <c r="E4924" s="19"/>
      <c r="F4924" s="21"/>
      <c r="G4924" s="19"/>
      <c r="H4924" s="25">
        <f t="shared" si="395"/>
        <v>0</v>
      </c>
      <c r="I4924" s="25" t="str">
        <f t="shared" si="396"/>
        <v>Non-M</v>
      </c>
      <c r="J4924" s="87"/>
      <c r="K4924" s="76"/>
    </row>
    <row r="4925" spans="1:11" ht="41.25" hidden="1" customHeight="1">
      <c r="A4925" s="18" t="s">
        <v>5555</v>
      </c>
      <c r="B4925" s="19"/>
      <c r="C4925" s="19"/>
      <c r="D4925" s="60"/>
      <c r="E4925" s="19"/>
      <c r="F4925" s="21"/>
      <c r="G4925" s="19"/>
      <c r="H4925" s="25">
        <f t="shared" si="395"/>
        <v>0</v>
      </c>
      <c r="I4925" s="25" t="str">
        <f t="shared" si="396"/>
        <v>Non-M</v>
      </c>
      <c r="J4925" s="87"/>
      <c r="K4925" s="76"/>
    </row>
    <row r="4926" spans="1:11" ht="41.25" hidden="1" customHeight="1">
      <c r="A4926" s="18" t="s">
        <v>5556</v>
      </c>
      <c r="B4926" s="19"/>
      <c r="C4926" s="19"/>
      <c r="D4926" s="60"/>
      <c r="E4926" s="19"/>
      <c r="F4926" s="21"/>
      <c r="G4926" s="19"/>
      <c r="H4926" s="25">
        <f t="shared" si="395"/>
        <v>0</v>
      </c>
      <c r="I4926" s="25" t="str">
        <f t="shared" si="396"/>
        <v>Non-M</v>
      </c>
      <c r="J4926" s="87"/>
      <c r="K4926" s="76"/>
    </row>
    <row r="4927" spans="1:11" ht="41.25" hidden="1" customHeight="1">
      <c r="A4927" s="18" t="s">
        <v>5557</v>
      </c>
      <c r="B4927" s="19"/>
      <c r="C4927" s="19"/>
      <c r="D4927" s="60"/>
      <c r="E4927" s="19"/>
      <c r="F4927" s="21"/>
      <c r="G4927" s="19"/>
      <c r="H4927" s="25">
        <f t="shared" si="395"/>
        <v>0</v>
      </c>
      <c r="I4927" s="25" t="str">
        <f t="shared" si="396"/>
        <v>Non-M</v>
      </c>
      <c r="J4927" s="87"/>
      <c r="K4927" s="76"/>
    </row>
    <row r="4928" spans="1:11" ht="41.25" hidden="1" customHeight="1">
      <c r="A4928" s="18" t="s">
        <v>5558</v>
      </c>
      <c r="B4928" s="19"/>
      <c r="C4928" s="19"/>
      <c r="D4928" s="60"/>
      <c r="E4928" s="19"/>
      <c r="F4928" s="21"/>
      <c r="G4928" s="19"/>
      <c r="H4928" s="25">
        <f t="shared" si="395"/>
        <v>0</v>
      </c>
      <c r="I4928" s="25" t="str">
        <f t="shared" si="396"/>
        <v>Non-M</v>
      </c>
      <c r="J4928" s="87"/>
      <c r="K4928" s="76"/>
    </row>
    <row r="4929" spans="1:11" ht="41.25" hidden="1" customHeight="1">
      <c r="A4929" s="18" t="s">
        <v>5559</v>
      </c>
      <c r="B4929" s="19"/>
      <c r="C4929" s="19"/>
      <c r="D4929" s="60"/>
      <c r="E4929" s="19"/>
      <c r="F4929" s="21"/>
      <c r="G4929" s="19"/>
      <c r="H4929" s="25">
        <f t="shared" si="395"/>
        <v>0</v>
      </c>
      <c r="I4929" s="25" t="str">
        <f t="shared" si="396"/>
        <v>Non-M</v>
      </c>
      <c r="J4929" s="87"/>
      <c r="K4929" s="76"/>
    </row>
    <row r="4930" spans="1:11" ht="41.25" hidden="1" customHeight="1">
      <c r="A4930" s="18" t="s">
        <v>5560</v>
      </c>
      <c r="B4930" s="19"/>
      <c r="C4930" s="19"/>
      <c r="D4930" s="60"/>
      <c r="E4930" s="19"/>
      <c r="F4930" s="21"/>
      <c r="G4930" s="19"/>
      <c r="H4930" s="25">
        <f t="shared" si="395"/>
        <v>0</v>
      </c>
      <c r="I4930" s="25" t="str">
        <f t="shared" si="396"/>
        <v>Non-M</v>
      </c>
      <c r="J4930" s="87"/>
      <c r="K4930" s="76"/>
    </row>
    <row r="4931" spans="1:11" ht="41.25" hidden="1" customHeight="1">
      <c r="A4931" s="18" t="s">
        <v>5561</v>
      </c>
      <c r="B4931" s="19"/>
      <c r="C4931" s="19"/>
      <c r="D4931" s="60"/>
      <c r="E4931" s="19"/>
      <c r="F4931" s="21"/>
      <c r="G4931" s="19"/>
      <c r="H4931" s="25">
        <f t="shared" si="395"/>
        <v>0</v>
      </c>
      <c r="I4931" s="25" t="str">
        <f t="shared" si="396"/>
        <v>Non-M</v>
      </c>
      <c r="J4931" s="87"/>
      <c r="K4931" s="76"/>
    </row>
    <row r="4932" spans="1:11" ht="41.25" hidden="1" customHeight="1">
      <c r="A4932" s="18" t="s">
        <v>5562</v>
      </c>
      <c r="B4932" s="19"/>
      <c r="C4932" s="19"/>
      <c r="D4932" s="60"/>
      <c r="E4932" s="19"/>
      <c r="F4932" s="21"/>
      <c r="G4932" s="19"/>
      <c r="H4932" s="25">
        <f t="shared" si="395"/>
        <v>0</v>
      </c>
      <c r="I4932" s="25" t="str">
        <f t="shared" si="396"/>
        <v>Non-M</v>
      </c>
      <c r="J4932" s="87"/>
      <c r="K4932" s="76"/>
    </row>
    <row r="4933" spans="1:11" ht="41.25" hidden="1" customHeight="1">
      <c r="A4933" s="18" t="s">
        <v>5563</v>
      </c>
      <c r="B4933" s="19"/>
      <c r="C4933" s="19"/>
      <c r="D4933" s="60"/>
      <c r="E4933" s="19"/>
      <c r="F4933" s="21"/>
      <c r="G4933" s="19"/>
      <c r="H4933" s="25">
        <f t="shared" si="395"/>
        <v>0</v>
      </c>
      <c r="I4933" s="25" t="str">
        <f t="shared" si="396"/>
        <v>Non-M</v>
      </c>
      <c r="J4933" s="87"/>
      <c r="K4933" s="76"/>
    </row>
    <row r="4934" spans="1:11" ht="41.25" hidden="1" customHeight="1">
      <c r="A4934" s="18" t="s">
        <v>5564</v>
      </c>
      <c r="B4934" s="19"/>
      <c r="C4934" s="19"/>
      <c r="D4934" s="60"/>
      <c r="E4934" s="19"/>
      <c r="F4934" s="21"/>
      <c r="G4934" s="19"/>
      <c r="H4934" s="25">
        <f t="shared" si="395"/>
        <v>0</v>
      </c>
      <c r="I4934" s="25" t="str">
        <f t="shared" si="396"/>
        <v>Non-M</v>
      </c>
      <c r="J4934" s="87"/>
      <c r="K4934" s="76"/>
    </row>
    <row r="4935" spans="1:11" ht="41.25" hidden="1" customHeight="1">
      <c r="A4935" s="18" t="s">
        <v>5565</v>
      </c>
      <c r="B4935" s="19"/>
      <c r="C4935" s="19"/>
      <c r="D4935" s="60"/>
      <c r="E4935" s="19"/>
      <c r="F4935" s="21"/>
      <c r="G4935" s="19"/>
      <c r="H4935" s="25">
        <f t="shared" si="395"/>
        <v>0</v>
      </c>
      <c r="I4935" s="25" t="str">
        <f t="shared" si="396"/>
        <v>Non-M</v>
      </c>
      <c r="J4935" s="87"/>
      <c r="K4935" s="76"/>
    </row>
    <row r="4936" spans="1:11" ht="41.25" hidden="1" customHeight="1">
      <c r="A4936" s="18" t="s">
        <v>5566</v>
      </c>
      <c r="B4936" s="19"/>
      <c r="C4936" s="19"/>
      <c r="D4936" s="60"/>
      <c r="E4936" s="19"/>
      <c r="F4936" s="21"/>
      <c r="G4936" s="19"/>
      <c r="H4936" s="25">
        <f t="shared" si="395"/>
        <v>0</v>
      </c>
      <c r="I4936" s="25" t="str">
        <f t="shared" si="396"/>
        <v>Non-M</v>
      </c>
      <c r="J4936" s="87"/>
      <c r="K4936" s="76"/>
    </row>
    <row r="4937" spans="1:11" ht="41.25" hidden="1" customHeight="1">
      <c r="A4937" s="18" t="s">
        <v>5567</v>
      </c>
      <c r="B4937" s="19"/>
      <c r="C4937" s="19"/>
      <c r="D4937" s="60"/>
      <c r="E4937" s="19"/>
      <c r="F4937" s="21"/>
      <c r="G4937" s="19"/>
      <c r="H4937" s="25">
        <f t="shared" ref="H4937:H5000" si="397">IF(RIGHT(G4937,1)="M", LEFT(G4937,LEN(G4937)-1), G4937)</f>
        <v>0</v>
      </c>
      <c r="I4937" s="25" t="str">
        <f t="shared" ref="I4937:I5000" si="398">IF(RIGHT(G4937,1)="M","M","Non-M")</f>
        <v>Non-M</v>
      </c>
      <c r="J4937" s="87"/>
      <c r="K4937" s="76"/>
    </row>
    <row r="4938" spans="1:11" ht="41.25" hidden="1" customHeight="1">
      <c r="A4938" s="18" t="s">
        <v>5568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hidden="1" customHeight="1">
      <c r="A4939" s="18" t="s">
        <v>5569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hidden="1" customHeight="1">
      <c r="A4940" s="18" t="s">
        <v>5570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hidden="1" customHeight="1">
      <c r="A4941" s="18" t="s">
        <v>5571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hidden="1" customHeight="1">
      <c r="A4942" s="18" t="s">
        <v>5572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hidden="1" customHeight="1">
      <c r="A4943" s="18" t="s">
        <v>5573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hidden="1" customHeight="1">
      <c r="A4944" s="18" t="s">
        <v>5574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hidden="1" customHeight="1">
      <c r="A4945" s="18" t="s">
        <v>5575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hidden="1" customHeight="1">
      <c r="A4946" s="18" t="s">
        <v>5576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hidden="1" customHeight="1">
      <c r="A4947" s="18" t="s">
        <v>5577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hidden="1" customHeight="1">
      <c r="A4948" s="18" t="s">
        <v>5578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hidden="1" customHeight="1">
      <c r="A4949" s="18" t="s">
        <v>5579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hidden="1" customHeight="1">
      <c r="A4950" s="18" t="s">
        <v>5580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hidden="1" customHeight="1">
      <c r="A4951" s="18" t="s">
        <v>5581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hidden="1" customHeight="1">
      <c r="A4952" s="18" t="s">
        <v>5582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hidden="1" customHeight="1">
      <c r="A4953" s="18" t="s">
        <v>5583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hidden="1" customHeight="1">
      <c r="A4954" s="18" t="s">
        <v>5584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hidden="1" customHeight="1">
      <c r="A4955" s="18" t="s">
        <v>5585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hidden="1" customHeight="1">
      <c r="A4956" s="18" t="s">
        <v>5586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hidden="1" customHeight="1">
      <c r="A4957" s="18" t="s">
        <v>5587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hidden="1" customHeight="1">
      <c r="A4958" s="18" t="s">
        <v>5588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hidden="1" customHeight="1">
      <c r="A4959" s="18" t="s">
        <v>5589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hidden="1" customHeight="1">
      <c r="A4960" s="18" t="s">
        <v>5590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hidden="1" customHeight="1">
      <c r="A4961" s="18" t="s">
        <v>5591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hidden="1" customHeight="1">
      <c r="A4962" s="18" t="s">
        <v>5592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hidden="1" customHeight="1">
      <c r="A4963" s="18" t="s">
        <v>5593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hidden="1" customHeight="1">
      <c r="A4964" s="18" t="s">
        <v>5594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hidden="1" customHeight="1">
      <c r="A4965" s="18" t="s">
        <v>5595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hidden="1" customHeight="1">
      <c r="A4966" s="18" t="s">
        <v>5596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hidden="1" customHeight="1">
      <c r="A4967" s="18" t="s">
        <v>5597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hidden="1" customHeight="1">
      <c r="A4968" s="18" t="s">
        <v>5598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hidden="1" customHeight="1">
      <c r="A4969" s="18" t="s">
        <v>5599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hidden="1" customHeight="1">
      <c r="A4970" s="18" t="s">
        <v>5600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hidden="1" customHeight="1">
      <c r="A4971" s="18" t="s">
        <v>5601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hidden="1" customHeight="1">
      <c r="A4972" s="18" t="s">
        <v>5602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hidden="1" customHeight="1">
      <c r="A4973" s="18" t="s">
        <v>5603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hidden="1" customHeight="1">
      <c r="A4974" s="18" t="s">
        <v>5604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hidden="1" customHeight="1">
      <c r="A4975" s="18" t="s">
        <v>5605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hidden="1" customHeight="1">
      <c r="A4976" s="18" t="s">
        <v>5606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hidden="1" customHeight="1">
      <c r="A4977" s="18" t="s">
        <v>5607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hidden="1" customHeight="1">
      <c r="A4978" s="18" t="s">
        <v>5608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hidden="1" customHeight="1">
      <c r="A4979" s="18" t="s">
        <v>5609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hidden="1" customHeight="1">
      <c r="A4980" s="18" t="s">
        <v>5610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hidden="1" customHeight="1">
      <c r="A4981" s="18" t="s">
        <v>5611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hidden="1" customHeight="1">
      <c r="A4982" s="18" t="s">
        <v>5612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hidden="1" customHeight="1">
      <c r="A4983" s="18" t="s">
        <v>5613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hidden="1" customHeight="1">
      <c r="A4984" s="18" t="s">
        <v>5614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hidden="1" customHeight="1">
      <c r="A4985" s="18" t="s">
        <v>5615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hidden="1" customHeight="1">
      <c r="A4986" s="18" t="s">
        <v>5616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hidden="1" customHeight="1">
      <c r="A4987" s="18" t="s">
        <v>5617</v>
      </c>
      <c r="B4987" s="19"/>
      <c r="C4987" s="19"/>
      <c r="D4987" s="60"/>
      <c r="E4987" s="19"/>
      <c r="F4987" s="21"/>
      <c r="G4987" s="19"/>
      <c r="H4987" s="25">
        <f t="shared" si="397"/>
        <v>0</v>
      </c>
      <c r="I4987" s="25" t="str">
        <f t="shared" si="398"/>
        <v>Non-M</v>
      </c>
      <c r="J4987" s="87"/>
      <c r="K4987" s="76"/>
    </row>
    <row r="4988" spans="1:11" ht="41.25" hidden="1" customHeight="1">
      <c r="A4988" s="18" t="s">
        <v>5618</v>
      </c>
      <c r="B4988" s="19"/>
      <c r="C4988" s="19"/>
      <c r="D4988" s="60"/>
      <c r="E4988" s="19"/>
      <c r="F4988" s="21"/>
      <c r="G4988" s="19"/>
      <c r="H4988" s="25">
        <f t="shared" si="397"/>
        <v>0</v>
      </c>
      <c r="I4988" s="25" t="str">
        <f t="shared" si="398"/>
        <v>Non-M</v>
      </c>
      <c r="J4988" s="87"/>
      <c r="K4988" s="76"/>
    </row>
    <row r="4989" spans="1:11" ht="41.25" hidden="1" customHeight="1">
      <c r="A4989" s="18" t="s">
        <v>5619</v>
      </c>
      <c r="B4989" s="19"/>
      <c r="C4989" s="19"/>
      <c r="D4989" s="60"/>
      <c r="E4989" s="19"/>
      <c r="F4989" s="21"/>
      <c r="G4989" s="19"/>
      <c r="H4989" s="25">
        <f t="shared" si="397"/>
        <v>0</v>
      </c>
      <c r="I4989" s="25" t="str">
        <f t="shared" si="398"/>
        <v>Non-M</v>
      </c>
      <c r="J4989" s="87"/>
      <c r="K4989" s="76"/>
    </row>
    <row r="4990" spans="1:11" ht="41.25" hidden="1" customHeight="1">
      <c r="A4990" s="18" t="s">
        <v>5620</v>
      </c>
      <c r="B4990" s="19"/>
      <c r="C4990" s="19"/>
      <c r="D4990" s="60"/>
      <c r="E4990" s="19"/>
      <c r="F4990" s="21"/>
      <c r="G4990" s="19"/>
      <c r="H4990" s="25">
        <f t="shared" si="397"/>
        <v>0</v>
      </c>
      <c r="I4990" s="25" t="str">
        <f t="shared" si="398"/>
        <v>Non-M</v>
      </c>
      <c r="J4990" s="87"/>
      <c r="K4990" s="76"/>
    </row>
    <row r="4991" spans="1:11" ht="41.25" hidden="1" customHeight="1">
      <c r="A4991" s="18" t="s">
        <v>5621</v>
      </c>
      <c r="B4991" s="19"/>
      <c r="C4991" s="19"/>
      <c r="D4991" s="60"/>
      <c r="E4991" s="19"/>
      <c r="F4991" s="21"/>
      <c r="G4991" s="19"/>
      <c r="H4991" s="25">
        <f t="shared" si="397"/>
        <v>0</v>
      </c>
      <c r="I4991" s="25" t="str">
        <f t="shared" si="398"/>
        <v>Non-M</v>
      </c>
      <c r="J4991" s="87"/>
      <c r="K4991" s="76"/>
    </row>
    <row r="4992" spans="1:11" ht="41.25" hidden="1" customHeight="1">
      <c r="A4992" s="18" t="s">
        <v>5622</v>
      </c>
      <c r="B4992" s="19"/>
      <c r="C4992" s="19"/>
      <c r="D4992" s="60"/>
      <c r="E4992" s="19"/>
      <c r="F4992" s="21"/>
      <c r="G4992" s="19"/>
      <c r="H4992" s="25">
        <f t="shared" si="397"/>
        <v>0</v>
      </c>
      <c r="I4992" s="25" t="str">
        <f t="shared" si="398"/>
        <v>Non-M</v>
      </c>
      <c r="J4992" s="87"/>
      <c r="K4992" s="76"/>
    </row>
    <row r="4993" spans="1:11" ht="41.25" hidden="1" customHeight="1">
      <c r="A4993" s="18" t="s">
        <v>5623</v>
      </c>
      <c r="B4993" s="19"/>
      <c r="C4993" s="19"/>
      <c r="D4993" s="60"/>
      <c r="E4993" s="19"/>
      <c r="F4993" s="21"/>
      <c r="G4993" s="19"/>
      <c r="H4993" s="25">
        <f t="shared" si="397"/>
        <v>0</v>
      </c>
      <c r="I4993" s="25" t="str">
        <f t="shared" si="398"/>
        <v>Non-M</v>
      </c>
      <c r="J4993" s="87"/>
      <c r="K4993" s="76"/>
    </row>
    <row r="4994" spans="1:11" ht="41.25" hidden="1" customHeight="1">
      <c r="A4994" s="18" t="s">
        <v>5624</v>
      </c>
      <c r="B4994" s="19"/>
      <c r="C4994" s="19"/>
      <c r="D4994" s="60"/>
      <c r="E4994" s="19"/>
      <c r="F4994" s="21"/>
      <c r="G4994" s="19"/>
      <c r="H4994" s="25">
        <f t="shared" si="397"/>
        <v>0</v>
      </c>
      <c r="I4994" s="25" t="str">
        <f t="shared" si="398"/>
        <v>Non-M</v>
      </c>
      <c r="J4994" s="87"/>
      <c r="K4994" s="76"/>
    </row>
    <row r="4995" spans="1:11" ht="41.25" hidden="1" customHeight="1">
      <c r="A4995" s="18" t="s">
        <v>5625</v>
      </c>
      <c r="B4995" s="19"/>
      <c r="C4995" s="19"/>
      <c r="D4995" s="60"/>
      <c r="E4995" s="19"/>
      <c r="F4995" s="21"/>
      <c r="G4995" s="19"/>
      <c r="H4995" s="25">
        <f t="shared" si="397"/>
        <v>0</v>
      </c>
      <c r="I4995" s="25" t="str">
        <f t="shared" si="398"/>
        <v>Non-M</v>
      </c>
      <c r="J4995" s="87"/>
      <c r="K4995" s="76"/>
    </row>
    <row r="4996" spans="1:11" ht="41.25" hidden="1" customHeight="1">
      <c r="A4996" s="18" t="s">
        <v>5626</v>
      </c>
      <c r="B4996" s="19"/>
      <c r="C4996" s="19"/>
      <c r="D4996" s="60"/>
      <c r="E4996" s="19"/>
      <c r="F4996" s="21"/>
      <c r="G4996" s="19"/>
      <c r="H4996" s="25">
        <f t="shared" si="397"/>
        <v>0</v>
      </c>
      <c r="I4996" s="25" t="str">
        <f t="shared" si="398"/>
        <v>Non-M</v>
      </c>
      <c r="J4996" s="87"/>
      <c r="K4996" s="76"/>
    </row>
    <row r="4997" spans="1:11" ht="41.25" hidden="1" customHeight="1">
      <c r="A4997" s="18" t="s">
        <v>5627</v>
      </c>
      <c r="B4997" s="19"/>
      <c r="C4997" s="19"/>
      <c r="D4997" s="60"/>
      <c r="E4997" s="19"/>
      <c r="F4997" s="21"/>
      <c r="G4997" s="19"/>
      <c r="H4997" s="25">
        <f t="shared" si="397"/>
        <v>0</v>
      </c>
      <c r="I4997" s="25" t="str">
        <f t="shared" si="398"/>
        <v>Non-M</v>
      </c>
      <c r="J4997" s="87"/>
      <c r="K4997" s="76"/>
    </row>
    <row r="4998" spans="1:11" ht="41.25" hidden="1" customHeight="1">
      <c r="A4998" s="18" t="s">
        <v>5628</v>
      </c>
      <c r="B4998" s="19"/>
      <c r="C4998" s="19"/>
      <c r="D4998" s="60"/>
      <c r="E4998" s="19"/>
      <c r="F4998" s="21"/>
      <c r="G4998" s="19"/>
      <c r="H4998" s="25">
        <f t="shared" si="397"/>
        <v>0</v>
      </c>
      <c r="I4998" s="25" t="str">
        <f t="shared" si="398"/>
        <v>Non-M</v>
      </c>
      <c r="J4998" s="87"/>
      <c r="K4998" s="76"/>
    </row>
    <row r="4999" spans="1:11" ht="41.25" hidden="1" customHeight="1">
      <c r="A4999" s="18" t="s">
        <v>5629</v>
      </c>
      <c r="B4999" s="19"/>
      <c r="C4999" s="19"/>
      <c r="D4999" s="60"/>
      <c r="E4999" s="19"/>
      <c r="F4999" s="21"/>
      <c r="G4999" s="19"/>
      <c r="H4999" s="25">
        <f t="shared" si="397"/>
        <v>0</v>
      </c>
      <c r="I4999" s="25" t="str">
        <f t="shared" si="398"/>
        <v>Non-M</v>
      </c>
      <c r="J4999" s="87"/>
      <c r="K4999" s="76"/>
    </row>
    <row r="5000" spans="1:11" ht="41.25" hidden="1" customHeight="1">
      <c r="A5000" s="18" t="s">
        <v>5630</v>
      </c>
      <c r="B5000" s="19"/>
      <c r="C5000" s="19"/>
      <c r="D5000" s="60"/>
      <c r="E5000" s="19"/>
      <c r="F5000" s="21"/>
      <c r="G5000" s="19"/>
      <c r="H5000" s="25">
        <f t="shared" si="397"/>
        <v>0</v>
      </c>
      <c r="I5000" s="25" t="str">
        <f t="shared" si="398"/>
        <v>Non-M</v>
      </c>
      <c r="J5000" s="87"/>
      <c r="K5000" s="76"/>
    </row>
    <row r="5001" spans="1:11" ht="41.25" hidden="1" customHeight="1">
      <c r="A5001" s="18" t="s">
        <v>5631</v>
      </c>
      <c r="B5001" s="19"/>
      <c r="C5001" s="19"/>
      <c r="D5001" s="60"/>
      <c r="E5001" s="19"/>
      <c r="F5001" s="21"/>
      <c r="G5001" s="19"/>
      <c r="H5001" s="25">
        <f t="shared" ref="H5001:H5064" si="399">IF(RIGHT(G5001,1)="M", LEFT(G5001,LEN(G5001)-1), G5001)</f>
        <v>0</v>
      </c>
      <c r="I5001" s="25" t="str">
        <f t="shared" ref="I5001:I5064" si="400">IF(RIGHT(G5001,1)="M","M","Non-M")</f>
        <v>Non-M</v>
      </c>
      <c r="J5001" s="87"/>
      <c r="K5001" s="76"/>
    </row>
    <row r="5002" spans="1:11" ht="41.25" hidden="1" customHeight="1">
      <c r="A5002" s="18" t="s">
        <v>5632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hidden="1" customHeight="1">
      <c r="A5003" s="18" t="s">
        <v>5633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hidden="1" customHeight="1">
      <c r="A5004" s="18" t="s">
        <v>5634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hidden="1" customHeight="1">
      <c r="A5005" s="18" t="s">
        <v>5635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hidden="1" customHeight="1">
      <c r="A5006" s="18" t="s">
        <v>5636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hidden="1" customHeight="1">
      <c r="A5007" s="18" t="s">
        <v>5637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hidden="1" customHeight="1">
      <c r="A5008" s="18" t="s">
        <v>5638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hidden="1" customHeight="1">
      <c r="A5009" s="18" t="s">
        <v>5639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hidden="1" customHeight="1">
      <c r="A5010" s="18" t="s">
        <v>5640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hidden="1" customHeight="1">
      <c r="A5011" s="18" t="s">
        <v>5641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hidden="1" customHeight="1">
      <c r="A5012" s="18" t="s">
        <v>5642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hidden="1" customHeight="1">
      <c r="A5013" s="18" t="s">
        <v>5643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hidden="1" customHeight="1">
      <c r="A5014" s="18" t="s">
        <v>5644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hidden="1" customHeight="1">
      <c r="A5015" s="18" t="s">
        <v>5645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hidden="1" customHeight="1">
      <c r="A5016" s="18" t="s">
        <v>5646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hidden="1" customHeight="1">
      <c r="A5017" s="18" t="s">
        <v>5647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hidden="1" customHeight="1">
      <c r="A5018" s="18" t="s">
        <v>5648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hidden="1" customHeight="1">
      <c r="A5019" s="18" t="s">
        <v>5649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hidden="1" customHeight="1">
      <c r="A5020" s="18" t="s">
        <v>5650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hidden="1" customHeight="1">
      <c r="A5021" s="18" t="s">
        <v>5651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hidden="1" customHeight="1">
      <c r="A5022" s="18" t="s">
        <v>5652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hidden="1" customHeight="1">
      <c r="A5023" s="18" t="s">
        <v>5653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hidden="1" customHeight="1">
      <c r="A5024" s="18" t="s">
        <v>5654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hidden="1" customHeight="1">
      <c r="A5025" s="18" t="s">
        <v>5655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hidden="1" customHeight="1">
      <c r="A5026" s="18" t="s">
        <v>5656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hidden="1" customHeight="1">
      <c r="A5027" s="18" t="s">
        <v>5657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hidden="1" customHeight="1">
      <c r="A5028" s="18" t="s">
        <v>5658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hidden="1" customHeight="1">
      <c r="A5029" s="18" t="s">
        <v>5659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hidden="1" customHeight="1">
      <c r="A5030" s="18" t="s">
        <v>5660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hidden="1" customHeight="1">
      <c r="A5031" s="18" t="s">
        <v>5661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hidden="1" customHeight="1">
      <c r="A5032" s="18" t="s">
        <v>5662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hidden="1" customHeight="1">
      <c r="A5033" s="18" t="s">
        <v>5663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hidden="1" customHeight="1">
      <c r="A5034" s="18" t="s">
        <v>5664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hidden="1" customHeight="1">
      <c r="A5035" s="18" t="s">
        <v>5665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hidden="1" customHeight="1">
      <c r="A5036" s="18" t="s">
        <v>5666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hidden="1" customHeight="1">
      <c r="A5037" s="18" t="s">
        <v>5667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hidden="1" customHeight="1">
      <c r="A5038" s="18" t="s">
        <v>5668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hidden="1" customHeight="1">
      <c r="A5039" s="18" t="s">
        <v>5669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hidden="1" customHeight="1">
      <c r="A5040" s="18" t="s">
        <v>5670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hidden="1" customHeight="1">
      <c r="A5041" s="18" t="s">
        <v>5671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hidden="1" customHeight="1">
      <c r="A5042" s="18" t="s">
        <v>5672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hidden="1" customHeight="1">
      <c r="A5043" s="18" t="s">
        <v>5673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hidden="1" customHeight="1">
      <c r="A5044" s="18" t="s">
        <v>5674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hidden="1" customHeight="1">
      <c r="A5045" s="18" t="s">
        <v>5675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hidden="1" customHeight="1">
      <c r="A5046" s="18" t="s">
        <v>5676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hidden="1" customHeight="1">
      <c r="A5047" s="18" t="s">
        <v>5677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hidden="1" customHeight="1">
      <c r="A5048" s="18" t="s">
        <v>5678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hidden="1" customHeight="1">
      <c r="A5049" s="18" t="s">
        <v>5679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hidden="1" customHeight="1">
      <c r="A5050" s="18" t="s">
        <v>5680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hidden="1" customHeight="1">
      <c r="A5051" s="18" t="s">
        <v>5681</v>
      </c>
      <c r="B5051" s="19"/>
      <c r="C5051" s="19"/>
      <c r="D5051" s="60"/>
      <c r="E5051" s="19"/>
      <c r="F5051" s="21"/>
      <c r="G5051" s="19"/>
      <c r="H5051" s="25">
        <f t="shared" si="399"/>
        <v>0</v>
      </c>
      <c r="I5051" s="25" t="str">
        <f t="shared" si="400"/>
        <v>Non-M</v>
      </c>
      <c r="J5051" s="87"/>
      <c r="K5051" s="76"/>
    </row>
    <row r="5052" spans="1:11" ht="41.25" hidden="1" customHeight="1">
      <c r="A5052" s="18" t="s">
        <v>5682</v>
      </c>
      <c r="B5052" s="19"/>
      <c r="C5052" s="19"/>
      <c r="D5052" s="60"/>
      <c r="E5052" s="19"/>
      <c r="F5052" s="21"/>
      <c r="G5052" s="19"/>
      <c r="H5052" s="25">
        <f t="shared" si="399"/>
        <v>0</v>
      </c>
      <c r="I5052" s="25" t="str">
        <f t="shared" si="400"/>
        <v>Non-M</v>
      </c>
      <c r="J5052" s="87"/>
      <c r="K5052" s="76"/>
    </row>
    <row r="5053" spans="1:11" ht="41.25" hidden="1" customHeight="1">
      <c r="A5053" s="18" t="s">
        <v>5683</v>
      </c>
      <c r="B5053" s="19"/>
      <c r="C5053" s="19"/>
      <c r="D5053" s="60"/>
      <c r="E5053" s="19"/>
      <c r="F5053" s="21"/>
      <c r="G5053" s="19"/>
      <c r="H5053" s="25">
        <f t="shared" si="399"/>
        <v>0</v>
      </c>
      <c r="I5053" s="25" t="str">
        <f t="shared" si="400"/>
        <v>Non-M</v>
      </c>
      <c r="J5053" s="87"/>
      <c r="K5053" s="76"/>
    </row>
    <row r="5054" spans="1:11" ht="41.25" hidden="1" customHeight="1">
      <c r="A5054" s="18" t="s">
        <v>5684</v>
      </c>
      <c r="B5054" s="19"/>
      <c r="C5054" s="19"/>
      <c r="D5054" s="60"/>
      <c r="E5054" s="19"/>
      <c r="F5054" s="21"/>
      <c r="G5054" s="19"/>
      <c r="H5054" s="25">
        <f t="shared" si="399"/>
        <v>0</v>
      </c>
      <c r="I5054" s="25" t="str">
        <f t="shared" si="400"/>
        <v>Non-M</v>
      </c>
      <c r="J5054" s="87"/>
      <c r="K5054" s="76"/>
    </row>
    <row r="5055" spans="1:11" ht="41.25" hidden="1" customHeight="1">
      <c r="A5055" s="18" t="s">
        <v>5685</v>
      </c>
      <c r="B5055" s="19"/>
      <c r="C5055" s="19"/>
      <c r="D5055" s="60"/>
      <c r="E5055" s="19"/>
      <c r="F5055" s="21"/>
      <c r="G5055" s="19"/>
      <c r="H5055" s="25">
        <f t="shared" si="399"/>
        <v>0</v>
      </c>
      <c r="I5055" s="25" t="str">
        <f t="shared" si="400"/>
        <v>Non-M</v>
      </c>
      <c r="J5055" s="87"/>
      <c r="K5055" s="76"/>
    </row>
    <row r="5056" spans="1:11" ht="41.25" hidden="1" customHeight="1">
      <c r="A5056" s="18" t="s">
        <v>5686</v>
      </c>
      <c r="B5056" s="19"/>
      <c r="C5056" s="19"/>
      <c r="D5056" s="60"/>
      <c r="E5056" s="19"/>
      <c r="F5056" s="21"/>
      <c r="G5056" s="19"/>
      <c r="H5056" s="25">
        <f t="shared" si="399"/>
        <v>0</v>
      </c>
      <c r="I5056" s="25" t="str">
        <f t="shared" si="400"/>
        <v>Non-M</v>
      </c>
      <c r="J5056" s="87"/>
      <c r="K5056" s="76"/>
    </row>
    <row r="5057" spans="1:11" ht="41.25" hidden="1" customHeight="1">
      <c r="A5057" s="18" t="s">
        <v>5687</v>
      </c>
      <c r="B5057" s="19"/>
      <c r="C5057" s="19"/>
      <c r="D5057" s="60"/>
      <c r="E5057" s="19"/>
      <c r="F5057" s="21"/>
      <c r="G5057" s="19"/>
      <c r="H5057" s="25">
        <f t="shared" si="399"/>
        <v>0</v>
      </c>
      <c r="I5057" s="25" t="str">
        <f t="shared" si="400"/>
        <v>Non-M</v>
      </c>
      <c r="J5057" s="87"/>
      <c r="K5057" s="76"/>
    </row>
    <row r="5058" spans="1:11" ht="41.25" hidden="1" customHeight="1">
      <c r="A5058" s="18" t="s">
        <v>5688</v>
      </c>
      <c r="B5058" s="19"/>
      <c r="C5058" s="19"/>
      <c r="D5058" s="60"/>
      <c r="E5058" s="19"/>
      <c r="F5058" s="21"/>
      <c r="G5058" s="19"/>
      <c r="H5058" s="25">
        <f t="shared" si="399"/>
        <v>0</v>
      </c>
      <c r="I5058" s="25" t="str">
        <f t="shared" si="400"/>
        <v>Non-M</v>
      </c>
      <c r="J5058" s="87"/>
      <c r="K5058" s="76"/>
    </row>
    <row r="5059" spans="1:11" ht="41.25" hidden="1" customHeight="1">
      <c r="A5059" s="18" t="s">
        <v>5689</v>
      </c>
      <c r="B5059" s="19"/>
      <c r="C5059" s="19"/>
      <c r="D5059" s="60"/>
      <c r="E5059" s="19"/>
      <c r="F5059" s="21"/>
      <c r="G5059" s="19"/>
      <c r="H5059" s="25">
        <f t="shared" si="399"/>
        <v>0</v>
      </c>
      <c r="I5059" s="25" t="str">
        <f t="shared" si="400"/>
        <v>Non-M</v>
      </c>
      <c r="J5059" s="87"/>
      <c r="K5059" s="76"/>
    </row>
    <row r="5060" spans="1:11" ht="41.25" hidden="1" customHeight="1">
      <c r="A5060" s="18" t="s">
        <v>5690</v>
      </c>
      <c r="B5060" s="19"/>
      <c r="C5060" s="19"/>
      <c r="D5060" s="60"/>
      <c r="E5060" s="19"/>
      <c r="F5060" s="21"/>
      <c r="G5060" s="19"/>
      <c r="H5060" s="25">
        <f t="shared" si="399"/>
        <v>0</v>
      </c>
      <c r="I5060" s="25" t="str">
        <f t="shared" si="400"/>
        <v>Non-M</v>
      </c>
      <c r="J5060" s="87"/>
      <c r="K5060" s="76"/>
    </row>
    <row r="5061" spans="1:11" ht="41.25" hidden="1" customHeight="1">
      <c r="A5061" s="18" t="s">
        <v>5691</v>
      </c>
      <c r="B5061" s="19"/>
      <c r="C5061" s="19"/>
      <c r="D5061" s="60"/>
      <c r="E5061" s="19"/>
      <c r="F5061" s="21"/>
      <c r="G5061" s="19"/>
      <c r="H5061" s="25">
        <f t="shared" si="399"/>
        <v>0</v>
      </c>
      <c r="I5061" s="25" t="str">
        <f t="shared" si="400"/>
        <v>Non-M</v>
      </c>
      <c r="J5061" s="87"/>
      <c r="K5061" s="76"/>
    </row>
    <row r="5062" spans="1:11" ht="41.25" hidden="1" customHeight="1">
      <c r="A5062" s="18" t="s">
        <v>5692</v>
      </c>
      <c r="B5062" s="19"/>
      <c r="C5062" s="19"/>
      <c r="D5062" s="60"/>
      <c r="E5062" s="19"/>
      <c r="F5062" s="21"/>
      <c r="G5062" s="19"/>
      <c r="H5062" s="25">
        <f t="shared" si="399"/>
        <v>0</v>
      </c>
      <c r="I5062" s="25" t="str">
        <f t="shared" si="400"/>
        <v>Non-M</v>
      </c>
      <c r="J5062" s="87"/>
      <c r="K5062" s="76"/>
    </row>
    <row r="5063" spans="1:11" ht="41.25" hidden="1" customHeight="1">
      <c r="A5063" s="18" t="s">
        <v>5693</v>
      </c>
      <c r="B5063" s="19"/>
      <c r="C5063" s="19"/>
      <c r="D5063" s="60"/>
      <c r="E5063" s="19"/>
      <c r="F5063" s="21"/>
      <c r="G5063" s="19"/>
      <c r="H5063" s="25">
        <f t="shared" si="399"/>
        <v>0</v>
      </c>
      <c r="I5063" s="25" t="str">
        <f t="shared" si="400"/>
        <v>Non-M</v>
      </c>
      <c r="J5063" s="87"/>
      <c r="K5063" s="76"/>
    </row>
    <row r="5064" spans="1:11" ht="41.25" hidden="1" customHeight="1">
      <c r="A5064" s="18" t="s">
        <v>5694</v>
      </c>
      <c r="B5064" s="19"/>
      <c r="C5064" s="19"/>
      <c r="D5064" s="60"/>
      <c r="E5064" s="19"/>
      <c r="F5064" s="21"/>
      <c r="G5064" s="19"/>
      <c r="H5064" s="25">
        <f t="shared" si="399"/>
        <v>0</v>
      </c>
      <c r="I5064" s="25" t="str">
        <f t="shared" si="400"/>
        <v>Non-M</v>
      </c>
      <c r="J5064" s="87"/>
      <c r="K5064" s="76"/>
    </row>
    <row r="5065" spans="1:11" ht="41.25" hidden="1" customHeight="1">
      <c r="A5065" s="18" t="s">
        <v>5695</v>
      </c>
      <c r="B5065" s="19"/>
      <c r="C5065" s="19"/>
      <c r="D5065" s="60"/>
      <c r="E5065" s="19"/>
      <c r="F5065" s="21"/>
      <c r="G5065" s="19"/>
      <c r="H5065" s="25">
        <f t="shared" ref="H5065:H5128" si="401">IF(RIGHT(G5065,1)="M", LEFT(G5065,LEN(G5065)-1), G5065)</f>
        <v>0</v>
      </c>
      <c r="I5065" s="25" t="str">
        <f t="shared" ref="I5065:I5128" si="402">IF(RIGHT(G5065,1)="M","M","Non-M")</f>
        <v>Non-M</v>
      </c>
      <c r="J5065" s="87"/>
      <c r="K5065" s="76"/>
    </row>
    <row r="5066" spans="1:11" ht="41.25" hidden="1" customHeight="1">
      <c r="A5066" s="18" t="s">
        <v>5696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hidden="1" customHeight="1">
      <c r="A5067" s="18" t="s">
        <v>5697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hidden="1" customHeight="1">
      <c r="A5068" s="18" t="s">
        <v>5698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hidden="1" customHeight="1">
      <c r="A5069" s="18" t="s">
        <v>5699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hidden="1" customHeight="1">
      <c r="A5070" s="18" t="s">
        <v>5700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hidden="1" customHeight="1">
      <c r="A5071" s="18" t="s">
        <v>5701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hidden="1" customHeight="1">
      <c r="A5072" s="18" t="s">
        <v>5702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hidden="1" customHeight="1">
      <c r="A5073" s="18" t="s">
        <v>5703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hidden="1" customHeight="1">
      <c r="A5074" s="18" t="s">
        <v>5704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hidden="1" customHeight="1">
      <c r="A5075" s="18" t="s">
        <v>5705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hidden="1" customHeight="1">
      <c r="A5076" s="18" t="s">
        <v>5706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hidden="1" customHeight="1">
      <c r="A5077" s="18" t="s">
        <v>5707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hidden="1" customHeight="1">
      <c r="A5078" s="18" t="s">
        <v>5708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hidden="1" customHeight="1">
      <c r="A5079" s="18" t="s">
        <v>5709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hidden="1" customHeight="1">
      <c r="A5080" s="18" t="s">
        <v>5710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hidden="1" customHeight="1">
      <c r="A5081" s="18" t="s">
        <v>5711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hidden="1" customHeight="1">
      <c r="A5082" s="18" t="s">
        <v>5712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hidden="1" customHeight="1">
      <c r="A5083" s="18" t="s">
        <v>5713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hidden="1" customHeight="1">
      <c r="A5084" s="18" t="s">
        <v>5714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hidden="1" customHeight="1">
      <c r="A5085" s="18" t="s">
        <v>5715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hidden="1" customHeight="1">
      <c r="A5086" s="18" t="s">
        <v>5716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hidden="1" customHeight="1">
      <c r="A5087" s="18" t="s">
        <v>5717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hidden="1" customHeight="1">
      <c r="A5088" s="18" t="s">
        <v>5718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hidden="1" customHeight="1">
      <c r="A5089" s="18" t="s">
        <v>5719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hidden="1" customHeight="1">
      <c r="A5090" s="18" t="s">
        <v>5720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hidden="1" customHeight="1">
      <c r="A5091" s="18" t="s">
        <v>5721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hidden="1" customHeight="1">
      <c r="A5092" s="18" t="s">
        <v>5722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hidden="1" customHeight="1">
      <c r="A5093" s="18" t="s">
        <v>5723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hidden="1" customHeight="1">
      <c r="A5094" s="18" t="s">
        <v>5724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hidden="1" customHeight="1">
      <c r="A5095" s="18" t="s">
        <v>5725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hidden="1" customHeight="1">
      <c r="A5096" s="18" t="s">
        <v>5726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hidden="1" customHeight="1">
      <c r="A5097" s="18" t="s">
        <v>5727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hidden="1" customHeight="1">
      <c r="A5098" s="18" t="s">
        <v>5728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hidden="1" customHeight="1">
      <c r="A5099" s="18" t="s">
        <v>5729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hidden="1" customHeight="1">
      <c r="A5100" s="18" t="s">
        <v>5730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hidden="1" customHeight="1">
      <c r="A5101" s="18" t="s">
        <v>5731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hidden="1" customHeight="1">
      <c r="A5102" s="18" t="s">
        <v>5732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hidden="1" customHeight="1">
      <c r="A5103" s="18" t="s">
        <v>5733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hidden="1" customHeight="1">
      <c r="A5104" s="18" t="s">
        <v>5734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hidden="1" customHeight="1">
      <c r="A5105" s="18" t="s">
        <v>5735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hidden="1" customHeight="1">
      <c r="A5106" s="18" t="s">
        <v>5736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hidden="1" customHeight="1">
      <c r="A5107" s="18" t="s">
        <v>5737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hidden="1" customHeight="1">
      <c r="A5108" s="18" t="s">
        <v>5738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hidden="1" customHeight="1">
      <c r="A5109" s="18" t="s">
        <v>5739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hidden="1" customHeight="1">
      <c r="A5110" s="18" t="s">
        <v>5740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hidden="1" customHeight="1">
      <c r="A5111" s="18" t="s">
        <v>5741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hidden="1" customHeight="1">
      <c r="A5112" s="18" t="s">
        <v>5742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hidden="1" customHeight="1">
      <c r="A5113" s="18" t="s">
        <v>5743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hidden="1" customHeight="1">
      <c r="A5114" s="18" t="s">
        <v>5744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hidden="1" customHeight="1">
      <c r="A5115" s="18" t="s">
        <v>5745</v>
      </c>
      <c r="B5115" s="19"/>
      <c r="C5115" s="19"/>
      <c r="D5115" s="60"/>
      <c r="E5115" s="19"/>
      <c r="F5115" s="21"/>
      <c r="G5115" s="19"/>
      <c r="H5115" s="25">
        <f t="shared" si="401"/>
        <v>0</v>
      </c>
      <c r="I5115" s="25" t="str">
        <f t="shared" si="402"/>
        <v>Non-M</v>
      </c>
      <c r="J5115" s="87"/>
      <c r="K5115" s="76"/>
    </row>
    <row r="5116" spans="1:11" ht="41.25" hidden="1" customHeight="1">
      <c r="A5116" s="18" t="s">
        <v>5746</v>
      </c>
      <c r="B5116" s="19"/>
      <c r="C5116" s="19"/>
      <c r="D5116" s="60"/>
      <c r="E5116" s="19"/>
      <c r="F5116" s="21"/>
      <c r="G5116" s="19"/>
      <c r="H5116" s="25">
        <f t="shared" si="401"/>
        <v>0</v>
      </c>
      <c r="I5116" s="25" t="str">
        <f t="shared" si="402"/>
        <v>Non-M</v>
      </c>
      <c r="J5116" s="87"/>
      <c r="K5116" s="76"/>
    </row>
    <row r="5117" spans="1:11" ht="41.25" hidden="1" customHeight="1">
      <c r="A5117" s="18" t="s">
        <v>5747</v>
      </c>
      <c r="B5117" s="19"/>
      <c r="C5117" s="19"/>
      <c r="D5117" s="60"/>
      <c r="E5117" s="19"/>
      <c r="F5117" s="21"/>
      <c r="G5117" s="19"/>
      <c r="H5117" s="25">
        <f t="shared" si="401"/>
        <v>0</v>
      </c>
      <c r="I5117" s="25" t="str">
        <f t="shared" si="402"/>
        <v>Non-M</v>
      </c>
      <c r="J5117" s="87"/>
      <c r="K5117" s="76"/>
    </row>
    <row r="5118" spans="1:11" ht="41.25" hidden="1" customHeight="1">
      <c r="A5118" s="18" t="s">
        <v>5748</v>
      </c>
      <c r="B5118" s="19"/>
      <c r="C5118" s="19"/>
      <c r="D5118" s="60"/>
      <c r="E5118" s="19"/>
      <c r="F5118" s="21"/>
      <c r="G5118" s="19"/>
      <c r="H5118" s="25">
        <f t="shared" si="401"/>
        <v>0</v>
      </c>
      <c r="I5118" s="25" t="str">
        <f t="shared" si="402"/>
        <v>Non-M</v>
      </c>
      <c r="J5118" s="87"/>
      <c r="K5118" s="76"/>
    </row>
    <row r="5119" spans="1:11" ht="41.25" hidden="1" customHeight="1">
      <c r="A5119" s="18" t="s">
        <v>5749</v>
      </c>
      <c r="B5119" s="19"/>
      <c r="C5119" s="19"/>
      <c r="D5119" s="60"/>
      <c r="E5119" s="19"/>
      <c r="F5119" s="21"/>
      <c r="G5119" s="19"/>
      <c r="H5119" s="25">
        <f t="shared" si="401"/>
        <v>0</v>
      </c>
      <c r="I5119" s="25" t="str">
        <f t="shared" si="402"/>
        <v>Non-M</v>
      </c>
      <c r="J5119" s="87"/>
      <c r="K5119" s="76"/>
    </row>
    <row r="5120" spans="1:11" ht="41.25" hidden="1" customHeight="1">
      <c r="A5120" s="18" t="s">
        <v>5750</v>
      </c>
      <c r="B5120" s="19"/>
      <c r="C5120" s="19"/>
      <c r="D5120" s="60"/>
      <c r="E5120" s="19"/>
      <c r="F5120" s="21"/>
      <c r="G5120" s="19"/>
      <c r="H5120" s="25">
        <f t="shared" si="401"/>
        <v>0</v>
      </c>
      <c r="I5120" s="25" t="str">
        <f t="shared" si="402"/>
        <v>Non-M</v>
      </c>
      <c r="J5120" s="87"/>
      <c r="K5120" s="76"/>
    </row>
    <row r="5121" spans="1:11" ht="41.25" hidden="1" customHeight="1">
      <c r="A5121" s="18" t="s">
        <v>5751</v>
      </c>
      <c r="B5121" s="19"/>
      <c r="C5121" s="19"/>
      <c r="D5121" s="60"/>
      <c r="E5121" s="19"/>
      <c r="F5121" s="21"/>
      <c r="G5121" s="19"/>
      <c r="H5121" s="25">
        <f t="shared" si="401"/>
        <v>0</v>
      </c>
      <c r="I5121" s="25" t="str">
        <f t="shared" si="402"/>
        <v>Non-M</v>
      </c>
      <c r="J5121" s="87"/>
      <c r="K5121" s="76"/>
    </row>
    <row r="5122" spans="1:11" ht="41.25" hidden="1" customHeight="1">
      <c r="A5122" s="18" t="s">
        <v>5752</v>
      </c>
      <c r="B5122" s="19"/>
      <c r="C5122" s="19"/>
      <c r="D5122" s="60"/>
      <c r="E5122" s="19"/>
      <c r="F5122" s="21"/>
      <c r="G5122" s="19"/>
      <c r="H5122" s="25">
        <f t="shared" si="401"/>
        <v>0</v>
      </c>
      <c r="I5122" s="25" t="str">
        <f t="shared" si="402"/>
        <v>Non-M</v>
      </c>
      <c r="J5122" s="87"/>
      <c r="K5122" s="76"/>
    </row>
    <row r="5123" spans="1:11" ht="41.25" hidden="1" customHeight="1">
      <c r="A5123" s="18" t="s">
        <v>5753</v>
      </c>
      <c r="B5123" s="19"/>
      <c r="C5123" s="19"/>
      <c r="D5123" s="60"/>
      <c r="E5123" s="19"/>
      <c r="F5123" s="21"/>
      <c r="G5123" s="19"/>
      <c r="H5123" s="25">
        <f t="shared" si="401"/>
        <v>0</v>
      </c>
      <c r="I5123" s="25" t="str">
        <f t="shared" si="402"/>
        <v>Non-M</v>
      </c>
      <c r="J5123" s="87"/>
      <c r="K5123" s="76"/>
    </row>
    <row r="5124" spans="1:11" ht="41.25" hidden="1" customHeight="1">
      <c r="A5124" s="18" t="s">
        <v>5754</v>
      </c>
      <c r="B5124" s="19"/>
      <c r="C5124" s="19"/>
      <c r="D5124" s="60"/>
      <c r="E5124" s="19"/>
      <c r="F5124" s="21"/>
      <c r="G5124" s="19"/>
      <c r="H5124" s="25">
        <f t="shared" si="401"/>
        <v>0</v>
      </c>
      <c r="I5124" s="25" t="str">
        <f t="shared" si="402"/>
        <v>Non-M</v>
      </c>
      <c r="J5124" s="87"/>
      <c r="K5124" s="76"/>
    </row>
    <row r="5125" spans="1:11" ht="41.25" hidden="1" customHeight="1">
      <c r="A5125" s="18" t="s">
        <v>5755</v>
      </c>
      <c r="B5125" s="19"/>
      <c r="C5125" s="19"/>
      <c r="D5125" s="60"/>
      <c r="E5125" s="19"/>
      <c r="F5125" s="21"/>
      <c r="G5125" s="19"/>
      <c r="H5125" s="25">
        <f t="shared" si="401"/>
        <v>0</v>
      </c>
      <c r="I5125" s="25" t="str">
        <f t="shared" si="402"/>
        <v>Non-M</v>
      </c>
      <c r="J5125" s="87"/>
      <c r="K5125" s="76"/>
    </row>
    <row r="5126" spans="1:11" ht="41.25" hidden="1" customHeight="1">
      <c r="A5126" s="18" t="s">
        <v>5756</v>
      </c>
      <c r="B5126" s="19"/>
      <c r="C5126" s="19"/>
      <c r="D5126" s="60"/>
      <c r="E5126" s="19"/>
      <c r="F5126" s="21"/>
      <c r="G5126" s="19"/>
      <c r="H5126" s="25">
        <f t="shared" si="401"/>
        <v>0</v>
      </c>
      <c r="I5126" s="25" t="str">
        <f t="shared" si="402"/>
        <v>Non-M</v>
      </c>
      <c r="J5126" s="87"/>
      <c r="K5126" s="76"/>
    </row>
    <row r="5127" spans="1:11" ht="41.25" hidden="1" customHeight="1">
      <c r="A5127" s="18" t="s">
        <v>5757</v>
      </c>
      <c r="B5127" s="19"/>
      <c r="C5127" s="19"/>
      <c r="D5127" s="60"/>
      <c r="E5127" s="19"/>
      <c r="F5127" s="21"/>
      <c r="G5127" s="19"/>
      <c r="H5127" s="25">
        <f t="shared" si="401"/>
        <v>0</v>
      </c>
      <c r="I5127" s="25" t="str">
        <f t="shared" si="402"/>
        <v>Non-M</v>
      </c>
      <c r="J5127" s="87"/>
      <c r="K5127" s="76"/>
    </row>
    <row r="5128" spans="1:11" ht="41.25" hidden="1" customHeight="1">
      <c r="A5128" s="18" t="s">
        <v>5758</v>
      </c>
      <c r="B5128" s="19"/>
      <c r="C5128" s="19"/>
      <c r="D5128" s="60"/>
      <c r="E5128" s="19"/>
      <c r="F5128" s="21"/>
      <c r="G5128" s="19"/>
      <c r="H5128" s="25">
        <f t="shared" si="401"/>
        <v>0</v>
      </c>
      <c r="I5128" s="25" t="str">
        <f t="shared" si="402"/>
        <v>Non-M</v>
      </c>
      <c r="J5128" s="87"/>
      <c r="K5128" s="76"/>
    </row>
    <row r="5129" spans="1:11" ht="41.25" hidden="1" customHeight="1">
      <c r="A5129" s="18" t="s">
        <v>5759</v>
      </c>
      <c r="B5129" s="19"/>
      <c r="C5129" s="19"/>
      <c r="D5129" s="60"/>
      <c r="E5129" s="19"/>
      <c r="F5129" s="21"/>
      <c r="G5129" s="19"/>
      <c r="H5129" s="25">
        <f t="shared" ref="H5129:H5192" si="403">IF(RIGHT(G5129,1)="M", LEFT(G5129,LEN(G5129)-1), G5129)</f>
        <v>0</v>
      </c>
      <c r="I5129" s="25" t="str">
        <f t="shared" ref="I5129:I5192" si="404">IF(RIGHT(G5129,1)="M","M","Non-M")</f>
        <v>Non-M</v>
      </c>
      <c r="J5129" s="87"/>
      <c r="K5129" s="76"/>
    </row>
    <row r="5130" spans="1:11" ht="41.25" hidden="1" customHeight="1">
      <c r="A5130" s="18" t="s">
        <v>5760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hidden="1" customHeight="1">
      <c r="A5131" s="18" t="s">
        <v>5761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hidden="1" customHeight="1">
      <c r="A5132" s="18" t="s">
        <v>5762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hidden="1" customHeight="1">
      <c r="A5133" s="18" t="s">
        <v>5763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hidden="1" customHeight="1">
      <c r="A5134" s="18" t="s">
        <v>5764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hidden="1" customHeight="1">
      <c r="A5135" s="18" t="s">
        <v>5765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hidden="1" customHeight="1">
      <c r="A5136" s="18" t="s">
        <v>5766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hidden="1" customHeight="1">
      <c r="A5137" s="18" t="s">
        <v>5767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hidden="1" customHeight="1">
      <c r="A5138" s="18" t="s">
        <v>5768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hidden="1" customHeight="1">
      <c r="A5139" s="18" t="s">
        <v>5769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hidden="1" customHeight="1">
      <c r="A5140" s="18" t="s">
        <v>5770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hidden="1" customHeight="1">
      <c r="A5141" s="18" t="s">
        <v>5771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hidden="1" customHeight="1">
      <c r="A5142" s="18" t="s">
        <v>5772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hidden="1" customHeight="1">
      <c r="A5143" s="18" t="s">
        <v>5773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hidden="1" customHeight="1">
      <c r="A5144" s="18" t="s">
        <v>5774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hidden="1" customHeight="1">
      <c r="A5145" s="18" t="s">
        <v>5775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hidden="1" customHeight="1">
      <c r="A5146" s="18" t="s">
        <v>5776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hidden="1" customHeight="1">
      <c r="A5147" s="18" t="s">
        <v>5777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hidden="1" customHeight="1">
      <c r="A5148" s="18" t="s">
        <v>5778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hidden="1" customHeight="1">
      <c r="A5149" s="18" t="s">
        <v>5779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hidden="1" customHeight="1">
      <c r="A5150" s="18" t="s">
        <v>5780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hidden="1" customHeight="1">
      <c r="A5151" s="18" t="s">
        <v>5781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hidden="1" customHeight="1">
      <c r="A5152" s="18" t="s">
        <v>5782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hidden="1" customHeight="1">
      <c r="A5153" s="18" t="s">
        <v>5783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hidden="1" customHeight="1">
      <c r="A5154" s="18" t="s">
        <v>5784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hidden="1" customHeight="1">
      <c r="A5155" s="18" t="s">
        <v>5785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hidden="1" customHeight="1">
      <c r="A5156" s="18" t="s">
        <v>5786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hidden="1" customHeight="1">
      <c r="A5157" s="18" t="s">
        <v>5787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hidden="1" customHeight="1">
      <c r="A5158" s="18" t="s">
        <v>5788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hidden="1" customHeight="1">
      <c r="A5159" s="18" t="s">
        <v>5789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hidden="1" customHeight="1">
      <c r="A5160" s="18" t="s">
        <v>5790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hidden="1" customHeight="1">
      <c r="A5161" s="18" t="s">
        <v>5791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hidden="1" customHeight="1">
      <c r="A5162" s="18" t="s">
        <v>5792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hidden="1" customHeight="1">
      <c r="A5163" s="18" t="s">
        <v>5793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hidden="1" customHeight="1">
      <c r="A5164" s="18" t="s">
        <v>5794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hidden="1" customHeight="1">
      <c r="A5165" s="18" t="s">
        <v>5795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hidden="1" customHeight="1">
      <c r="A5166" s="18" t="s">
        <v>5796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hidden="1" customHeight="1">
      <c r="A5167" s="18" t="s">
        <v>5797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hidden="1" customHeight="1">
      <c r="A5168" s="18" t="s">
        <v>5798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hidden="1" customHeight="1">
      <c r="A5169" s="18" t="s">
        <v>5799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hidden="1" customHeight="1">
      <c r="A5170" s="18" t="s">
        <v>5800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hidden="1" customHeight="1">
      <c r="A5171" s="18" t="s">
        <v>5801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hidden="1" customHeight="1">
      <c r="A5172" s="18" t="s">
        <v>5802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hidden="1" customHeight="1">
      <c r="A5173" s="18" t="s">
        <v>5803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hidden="1" customHeight="1">
      <c r="A5174" s="18" t="s">
        <v>5804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hidden="1" customHeight="1">
      <c r="A5175" s="18" t="s">
        <v>5805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hidden="1" customHeight="1">
      <c r="A5176" s="18" t="s">
        <v>5806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hidden="1" customHeight="1">
      <c r="A5177" s="18" t="s">
        <v>5807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hidden="1" customHeight="1">
      <c r="A5178" s="18" t="s">
        <v>5808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hidden="1" customHeight="1">
      <c r="A5179" s="18" t="s">
        <v>5809</v>
      </c>
      <c r="B5179" s="19"/>
      <c r="C5179" s="19"/>
      <c r="D5179" s="60"/>
      <c r="E5179" s="19"/>
      <c r="F5179" s="21"/>
      <c r="G5179" s="19"/>
      <c r="H5179" s="25">
        <f t="shared" si="403"/>
        <v>0</v>
      </c>
      <c r="I5179" s="25" t="str">
        <f t="shared" si="404"/>
        <v>Non-M</v>
      </c>
      <c r="J5179" s="87"/>
      <c r="K5179" s="76"/>
    </row>
    <row r="5180" spans="1:11" ht="41.25" hidden="1" customHeight="1">
      <c r="A5180" s="18" t="s">
        <v>5810</v>
      </c>
      <c r="B5180" s="19"/>
      <c r="C5180" s="19"/>
      <c r="D5180" s="60"/>
      <c r="E5180" s="19"/>
      <c r="F5180" s="21"/>
      <c r="G5180" s="19"/>
      <c r="H5180" s="25">
        <f t="shared" si="403"/>
        <v>0</v>
      </c>
      <c r="I5180" s="25" t="str">
        <f t="shared" si="404"/>
        <v>Non-M</v>
      </c>
      <c r="J5180" s="87"/>
      <c r="K5180" s="76"/>
    </row>
    <row r="5181" spans="1:11" ht="41.25" hidden="1" customHeight="1">
      <c r="A5181" s="18" t="s">
        <v>5811</v>
      </c>
      <c r="B5181" s="19"/>
      <c r="C5181" s="19"/>
      <c r="D5181" s="60"/>
      <c r="E5181" s="19"/>
      <c r="F5181" s="21"/>
      <c r="G5181" s="19"/>
      <c r="H5181" s="25">
        <f t="shared" si="403"/>
        <v>0</v>
      </c>
      <c r="I5181" s="25" t="str">
        <f t="shared" si="404"/>
        <v>Non-M</v>
      </c>
      <c r="J5181" s="87"/>
      <c r="K5181" s="76"/>
    </row>
    <row r="5182" spans="1:11" ht="41.25" hidden="1" customHeight="1">
      <c r="A5182" s="18" t="s">
        <v>5812</v>
      </c>
      <c r="B5182" s="19"/>
      <c r="C5182" s="19"/>
      <c r="D5182" s="60"/>
      <c r="E5182" s="19"/>
      <c r="F5182" s="21"/>
      <c r="G5182" s="19"/>
      <c r="H5182" s="25">
        <f t="shared" si="403"/>
        <v>0</v>
      </c>
      <c r="I5182" s="25" t="str">
        <f t="shared" si="404"/>
        <v>Non-M</v>
      </c>
      <c r="J5182" s="87"/>
      <c r="K5182" s="76"/>
    </row>
    <row r="5183" spans="1:11" ht="41.25" hidden="1" customHeight="1">
      <c r="A5183" s="18" t="s">
        <v>5813</v>
      </c>
      <c r="B5183" s="19"/>
      <c r="C5183" s="19"/>
      <c r="D5183" s="60"/>
      <c r="E5183" s="19"/>
      <c r="F5183" s="21"/>
      <c r="G5183" s="19"/>
      <c r="H5183" s="25">
        <f t="shared" si="403"/>
        <v>0</v>
      </c>
      <c r="I5183" s="25" t="str">
        <f t="shared" si="404"/>
        <v>Non-M</v>
      </c>
      <c r="J5183" s="87"/>
      <c r="K5183" s="76"/>
    </row>
    <row r="5184" spans="1:11" ht="41.25" hidden="1" customHeight="1">
      <c r="A5184" s="18" t="s">
        <v>5814</v>
      </c>
      <c r="B5184" s="19"/>
      <c r="C5184" s="19"/>
      <c r="D5184" s="60"/>
      <c r="E5184" s="19"/>
      <c r="F5184" s="21"/>
      <c r="G5184" s="19"/>
      <c r="H5184" s="25">
        <f t="shared" si="403"/>
        <v>0</v>
      </c>
      <c r="I5184" s="25" t="str">
        <f t="shared" si="404"/>
        <v>Non-M</v>
      </c>
      <c r="J5184" s="87"/>
      <c r="K5184" s="76"/>
    </row>
    <row r="5185" spans="1:11" ht="41.25" hidden="1" customHeight="1">
      <c r="A5185" s="18" t="s">
        <v>5815</v>
      </c>
      <c r="B5185" s="19"/>
      <c r="C5185" s="19"/>
      <c r="D5185" s="60"/>
      <c r="E5185" s="19"/>
      <c r="F5185" s="21"/>
      <c r="G5185" s="19"/>
      <c r="H5185" s="25">
        <f t="shared" si="403"/>
        <v>0</v>
      </c>
      <c r="I5185" s="25" t="str">
        <f t="shared" si="404"/>
        <v>Non-M</v>
      </c>
      <c r="J5185" s="87"/>
      <c r="K5185" s="76"/>
    </row>
    <row r="5186" spans="1:11" ht="41.25" hidden="1" customHeight="1">
      <c r="A5186" s="18" t="s">
        <v>5816</v>
      </c>
      <c r="B5186" s="19"/>
      <c r="C5186" s="19"/>
      <c r="D5186" s="60"/>
      <c r="E5186" s="19"/>
      <c r="F5186" s="21"/>
      <c r="G5186" s="19"/>
      <c r="H5186" s="25">
        <f t="shared" si="403"/>
        <v>0</v>
      </c>
      <c r="I5186" s="25" t="str">
        <f t="shared" si="404"/>
        <v>Non-M</v>
      </c>
      <c r="J5186" s="87"/>
      <c r="K5186" s="76"/>
    </row>
    <row r="5187" spans="1:11" ht="41.25" hidden="1" customHeight="1">
      <c r="A5187" s="18" t="s">
        <v>5817</v>
      </c>
      <c r="B5187" s="19"/>
      <c r="C5187" s="19"/>
      <c r="D5187" s="60"/>
      <c r="E5187" s="19"/>
      <c r="F5187" s="21"/>
      <c r="G5187" s="19"/>
      <c r="H5187" s="25">
        <f t="shared" si="403"/>
        <v>0</v>
      </c>
      <c r="I5187" s="25" t="str">
        <f t="shared" si="404"/>
        <v>Non-M</v>
      </c>
      <c r="J5187" s="87"/>
      <c r="K5187" s="76"/>
    </row>
    <row r="5188" spans="1:11" ht="41.25" hidden="1" customHeight="1">
      <c r="A5188" s="18" t="s">
        <v>5818</v>
      </c>
      <c r="B5188" s="19"/>
      <c r="C5188" s="19"/>
      <c r="D5188" s="60"/>
      <c r="E5188" s="19"/>
      <c r="F5188" s="21"/>
      <c r="G5188" s="19"/>
      <c r="H5188" s="25">
        <f t="shared" si="403"/>
        <v>0</v>
      </c>
      <c r="I5188" s="25" t="str">
        <f t="shared" si="404"/>
        <v>Non-M</v>
      </c>
      <c r="J5188" s="87"/>
      <c r="K5188" s="76"/>
    </row>
    <row r="5189" spans="1:11" ht="41.25" hidden="1" customHeight="1">
      <c r="A5189" s="18" t="s">
        <v>5819</v>
      </c>
      <c r="B5189" s="19"/>
      <c r="C5189" s="19"/>
      <c r="D5189" s="60"/>
      <c r="E5189" s="19"/>
      <c r="F5189" s="21"/>
      <c r="G5189" s="19"/>
      <c r="H5189" s="25">
        <f t="shared" si="403"/>
        <v>0</v>
      </c>
      <c r="I5189" s="25" t="str">
        <f t="shared" si="404"/>
        <v>Non-M</v>
      </c>
      <c r="J5189" s="87"/>
      <c r="K5189" s="76"/>
    </row>
    <row r="5190" spans="1:11" ht="41.25" hidden="1" customHeight="1">
      <c r="A5190" s="18" t="s">
        <v>5820</v>
      </c>
      <c r="B5190" s="19"/>
      <c r="C5190" s="19"/>
      <c r="D5190" s="60"/>
      <c r="E5190" s="19"/>
      <c r="F5190" s="21"/>
      <c r="G5190" s="19"/>
      <c r="H5190" s="25">
        <f t="shared" si="403"/>
        <v>0</v>
      </c>
      <c r="I5190" s="25" t="str">
        <f t="shared" si="404"/>
        <v>Non-M</v>
      </c>
      <c r="J5190" s="87"/>
      <c r="K5190" s="76"/>
    </row>
    <row r="5191" spans="1:11" ht="41.25" hidden="1" customHeight="1">
      <c r="A5191" s="18" t="s">
        <v>5821</v>
      </c>
      <c r="B5191" s="19"/>
      <c r="C5191" s="19"/>
      <c r="D5191" s="60"/>
      <c r="E5191" s="19"/>
      <c r="F5191" s="21"/>
      <c r="G5191" s="19"/>
      <c r="H5191" s="25">
        <f t="shared" si="403"/>
        <v>0</v>
      </c>
      <c r="I5191" s="25" t="str">
        <f t="shared" si="404"/>
        <v>Non-M</v>
      </c>
      <c r="J5191" s="87"/>
      <c r="K5191" s="76"/>
    </row>
    <row r="5192" spans="1:11" ht="41.25" hidden="1" customHeight="1">
      <c r="A5192" s="18" t="s">
        <v>5822</v>
      </c>
      <c r="B5192" s="19"/>
      <c r="C5192" s="19"/>
      <c r="D5192" s="60"/>
      <c r="E5192" s="19"/>
      <c r="F5192" s="21"/>
      <c r="G5192" s="19"/>
      <c r="H5192" s="25">
        <f t="shared" si="403"/>
        <v>0</v>
      </c>
      <c r="I5192" s="25" t="str">
        <f t="shared" si="404"/>
        <v>Non-M</v>
      </c>
      <c r="J5192" s="87"/>
      <c r="K5192" s="76"/>
    </row>
    <row r="5193" spans="1:11" ht="41.25" hidden="1" customHeight="1">
      <c r="A5193" s="18" t="s">
        <v>5823</v>
      </c>
      <c r="B5193" s="19"/>
      <c r="C5193" s="19"/>
      <c r="D5193" s="60"/>
      <c r="E5193" s="19"/>
      <c r="F5193" s="21"/>
      <c r="G5193" s="19"/>
      <c r="H5193" s="25">
        <f t="shared" ref="H5193:H5256" si="405">IF(RIGHT(G5193,1)="M", LEFT(G5193,LEN(G5193)-1), G5193)</f>
        <v>0</v>
      </c>
      <c r="I5193" s="25" t="str">
        <f t="shared" ref="I5193:I5256" si="406">IF(RIGHT(G5193,1)="M","M","Non-M")</f>
        <v>Non-M</v>
      </c>
      <c r="J5193" s="87"/>
      <c r="K5193" s="76"/>
    </row>
    <row r="5194" spans="1:11" ht="41.25" hidden="1" customHeight="1">
      <c r="A5194" s="18" t="s">
        <v>5824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hidden="1" customHeight="1">
      <c r="A5195" s="18" t="s">
        <v>5825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hidden="1" customHeight="1">
      <c r="A5196" s="18" t="s">
        <v>5826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hidden="1" customHeight="1">
      <c r="A5197" s="18" t="s">
        <v>5827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hidden="1" customHeight="1">
      <c r="A5198" s="18" t="s">
        <v>5828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hidden="1" customHeight="1">
      <c r="A5199" s="18" t="s">
        <v>5829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hidden="1" customHeight="1">
      <c r="A5200" s="18" t="s">
        <v>5830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hidden="1" customHeight="1">
      <c r="A5201" s="18" t="s">
        <v>5831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hidden="1" customHeight="1">
      <c r="A5202" s="18" t="s">
        <v>5832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hidden="1" customHeight="1">
      <c r="A5203" s="18" t="s">
        <v>5833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hidden="1" customHeight="1">
      <c r="A5204" s="18" t="s">
        <v>5834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hidden="1" customHeight="1">
      <c r="A5205" s="18" t="s">
        <v>5835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hidden="1" customHeight="1">
      <c r="A5206" s="18" t="s">
        <v>5836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hidden="1" customHeight="1">
      <c r="A5207" s="18" t="s">
        <v>5837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hidden="1" customHeight="1">
      <c r="A5208" s="18" t="s">
        <v>5838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hidden="1" customHeight="1">
      <c r="A5209" s="18" t="s">
        <v>5839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hidden="1" customHeight="1">
      <c r="A5210" s="18" t="s">
        <v>5840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hidden="1" customHeight="1">
      <c r="A5211" s="18" t="s">
        <v>5841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hidden="1" customHeight="1">
      <c r="A5212" s="18" t="s">
        <v>5842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hidden="1" customHeight="1">
      <c r="A5213" s="18" t="s">
        <v>5843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hidden="1" customHeight="1">
      <c r="A5214" s="18" t="s">
        <v>5844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hidden="1" customHeight="1">
      <c r="A5215" s="18" t="s">
        <v>5845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hidden="1" customHeight="1">
      <c r="A5216" s="18" t="s">
        <v>5846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hidden="1" customHeight="1">
      <c r="A5217" s="18" t="s">
        <v>5847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hidden="1" customHeight="1">
      <c r="A5218" s="18" t="s">
        <v>5848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hidden="1" customHeight="1">
      <c r="A5219" s="18" t="s">
        <v>5849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hidden="1" customHeight="1">
      <c r="A5220" s="18" t="s">
        <v>5850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hidden="1" customHeight="1">
      <c r="A5221" s="18" t="s">
        <v>5851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hidden="1" customHeight="1">
      <c r="A5222" s="18" t="s">
        <v>5852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hidden="1" customHeight="1">
      <c r="A5223" s="18" t="s">
        <v>5853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hidden="1" customHeight="1">
      <c r="A5224" s="18" t="s">
        <v>5854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hidden="1" customHeight="1">
      <c r="A5225" s="18" t="s">
        <v>5855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hidden="1" customHeight="1">
      <c r="A5226" s="18" t="s">
        <v>5856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hidden="1" customHeight="1">
      <c r="A5227" s="18" t="s">
        <v>5857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hidden="1" customHeight="1">
      <c r="A5228" s="18" t="s">
        <v>5858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hidden="1" customHeight="1">
      <c r="A5229" s="18" t="s">
        <v>5859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hidden="1" customHeight="1">
      <c r="A5230" s="18" t="s">
        <v>5860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hidden="1" customHeight="1">
      <c r="A5231" s="18" t="s">
        <v>5861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hidden="1" customHeight="1">
      <c r="A5232" s="18" t="s">
        <v>5862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hidden="1" customHeight="1">
      <c r="A5233" s="18" t="s">
        <v>5863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hidden="1" customHeight="1">
      <c r="A5234" s="18" t="s">
        <v>5864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hidden="1" customHeight="1">
      <c r="A5235" s="18" t="s">
        <v>5865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hidden="1" customHeight="1">
      <c r="A5236" s="18" t="s">
        <v>5866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hidden="1" customHeight="1">
      <c r="A5237" s="18" t="s">
        <v>5867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hidden="1" customHeight="1">
      <c r="A5238" s="18" t="s">
        <v>5868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hidden="1" customHeight="1">
      <c r="A5239" s="18" t="s">
        <v>5869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hidden="1" customHeight="1">
      <c r="A5240" s="18" t="s">
        <v>5870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hidden="1" customHeight="1">
      <c r="A5241" s="18" t="s">
        <v>5871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hidden="1" customHeight="1">
      <c r="A5242" s="18" t="s">
        <v>5872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hidden="1" customHeight="1">
      <c r="A5243" s="18" t="s">
        <v>5873</v>
      </c>
      <c r="B5243" s="19"/>
      <c r="C5243" s="19"/>
      <c r="D5243" s="60"/>
      <c r="E5243" s="19"/>
      <c r="F5243" s="21"/>
      <c r="G5243" s="19"/>
      <c r="H5243" s="25">
        <f t="shared" si="405"/>
        <v>0</v>
      </c>
      <c r="I5243" s="25" t="str">
        <f t="shared" si="406"/>
        <v>Non-M</v>
      </c>
      <c r="J5243" s="87"/>
      <c r="K5243" s="76"/>
    </row>
    <row r="5244" spans="1:11" ht="41.25" hidden="1" customHeight="1">
      <c r="A5244" s="18" t="s">
        <v>5874</v>
      </c>
      <c r="B5244" s="19"/>
      <c r="C5244" s="19"/>
      <c r="D5244" s="60"/>
      <c r="E5244" s="19"/>
      <c r="F5244" s="21"/>
      <c r="G5244" s="19"/>
      <c r="H5244" s="25">
        <f t="shared" si="405"/>
        <v>0</v>
      </c>
      <c r="I5244" s="25" t="str">
        <f t="shared" si="406"/>
        <v>Non-M</v>
      </c>
      <c r="J5244" s="87"/>
      <c r="K5244" s="76"/>
    </row>
    <row r="5245" spans="1:11" ht="41.25" hidden="1" customHeight="1">
      <c r="A5245" s="18" t="s">
        <v>5875</v>
      </c>
      <c r="B5245" s="19"/>
      <c r="C5245" s="19"/>
      <c r="D5245" s="60"/>
      <c r="E5245" s="19"/>
      <c r="F5245" s="21"/>
      <c r="G5245" s="19"/>
      <c r="H5245" s="25">
        <f t="shared" si="405"/>
        <v>0</v>
      </c>
      <c r="I5245" s="25" t="str">
        <f t="shared" si="406"/>
        <v>Non-M</v>
      </c>
      <c r="J5245" s="87"/>
      <c r="K5245" s="76"/>
    </row>
    <row r="5246" spans="1:11" ht="41.25" hidden="1" customHeight="1">
      <c r="A5246" s="18" t="s">
        <v>5876</v>
      </c>
      <c r="B5246" s="19"/>
      <c r="C5246" s="19"/>
      <c r="D5246" s="60"/>
      <c r="E5246" s="19"/>
      <c r="F5246" s="21"/>
      <c r="G5246" s="19"/>
      <c r="H5246" s="25">
        <f t="shared" si="405"/>
        <v>0</v>
      </c>
      <c r="I5246" s="25" t="str">
        <f t="shared" si="406"/>
        <v>Non-M</v>
      </c>
      <c r="J5246" s="87"/>
      <c r="K5246" s="76"/>
    </row>
    <row r="5247" spans="1:11" ht="41.25" hidden="1" customHeight="1">
      <c r="A5247" s="18" t="s">
        <v>5877</v>
      </c>
      <c r="B5247" s="19"/>
      <c r="C5247" s="19"/>
      <c r="D5247" s="60"/>
      <c r="E5247" s="19"/>
      <c r="F5247" s="21"/>
      <c r="G5247" s="19"/>
      <c r="H5247" s="25">
        <f t="shared" si="405"/>
        <v>0</v>
      </c>
      <c r="I5247" s="25" t="str">
        <f t="shared" si="406"/>
        <v>Non-M</v>
      </c>
      <c r="J5247" s="87"/>
      <c r="K5247" s="76"/>
    </row>
    <row r="5248" spans="1:11" ht="41.25" hidden="1" customHeight="1">
      <c r="A5248" s="18" t="s">
        <v>5878</v>
      </c>
      <c r="B5248" s="19"/>
      <c r="C5248" s="19"/>
      <c r="D5248" s="60"/>
      <c r="E5248" s="19"/>
      <c r="F5248" s="21"/>
      <c r="G5248" s="19"/>
      <c r="H5248" s="25">
        <f t="shared" si="405"/>
        <v>0</v>
      </c>
      <c r="I5248" s="25" t="str">
        <f t="shared" si="406"/>
        <v>Non-M</v>
      </c>
      <c r="J5248" s="87"/>
      <c r="K5248" s="76"/>
    </row>
    <row r="5249" spans="1:11" ht="41.25" hidden="1" customHeight="1">
      <c r="A5249" s="18" t="s">
        <v>5879</v>
      </c>
      <c r="B5249" s="19"/>
      <c r="C5249" s="19"/>
      <c r="D5249" s="60"/>
      <c r="E5249" s="19"/>
      <c r="F5249" s="21"/>
      <c r="G5249" s="19"/>
      <c r="H5249" s="25">
        <f t="shared" si="405"/>
        <v>0</v>
      </c>
      <c r="I5249" s="25" t="str">
        <f t="shared" si="406"/>
        <v>Non-M</v>
      </c>
      <c r="J5249" s="87"/>
      <c r="K5249" s="76"/>
    </row>
    <row r="5250" spans="1:11" ht="41.25" hidden="1" customHeight="1">
      <c r="A5250" s="18" t="s">
        <v>5880</v>
      </c>
      <c r="B5250" s="19"/>
      <c r="C5250" s="19"/>
      <c r="D5250" s="60"/>
      <c r="E5250" s="19"/>
      <c r="F5250" s="21"/>
      <c r="G5250" s="19"/>
      <c r="H5250" s="25">
        <f t="shared" si="405"/>
        <v>0</v>
      </c>
      <c r="I5250" s="25" t="str">
        <f t="shared" si="406"/>
        <v>Non-M</v>
      </c>
      <c r="J5250" s="87"/>
      <c r="K5250" s="76"/>
    </row>
    <row r="5251" spans="1:11" ht="41.25" hidden="1" customHeight="1">
      <c r="A5251" s="18" t="s">
        <v>5881</v>
      </c>
      <c r="B5251" s="19"/>
      <c r="C5251" s="19"/>
      <c r="D5251" s="60"/>
      <c r="E5251" s="19"/>
      <c r="F5251" s="21"/>
      <c r="G5251" s="19"/>
      <c r="H5251" s="25">
        <f t="shared" si="405"/>
        <v>0</v>
      </c>
      <c r="I5251" s="25" t="str">
        <f t="shared" si="406"/>
        <v>Non-M</v>
      </c>
      <c r="J5251" s="87"/>
      <c r="K5251" s="76"/>
    </row>
    <row r="5252" spans="1:11" ht="41.25" hidden="1" customHeight="1">
      <c r="A5252" s="18" t="s">
        <v>5882</v>
      </c>
      <c r="B5252" s="19"/>
      <c r="C5252" s="19"/>
      <c r="D5252" s="60"/>
      <c r="E5252" s="19"/>
      <c r="F5252" s="21"/>
      <c r="G5252" s="19"/>
      <c r="H5252" s="25">
        <f t="shared" si="405"/>
        <v>0</v>
      </c>
      <c r="I5252" s="25" t="str">
        <f t="shared" si="406"/>
        <v>Non-M</v>
      </c>
      <c r="J5252" s="87"/>
      <c r="K5252" s="76"/>
    </row>
    <row r="5253" spans="1:11" ht="41.25" hidden="1" customHeight="1">
      <c r="A5253" s="18" t="s">
        <v>5883</v>
      </c>
      <c r="B5253" s="19"/>
      <c r="C5253" s="19"/>
      <c r="D5253" s="60"/>
      <c r="E5253" s="19"/>
      <c r="F5253" s="21"/>
      <c r="G5253" s="19"/>
      <c r="H5253" s="25">
        <f t="shared" si="405"/>
        <v>0</v>
      </c>
      <c r="I5253" s="25" t="str">
        <f t="shared" si="406"/>
        <v>Non-M</v>
      </c>
      <c r="J5253" s="87"/>
      <c r="K5253" s="76"/>
    </row>
    <row r="5254" spans="1:11" ht="41.25" hidden="1" customHeight="1">
      <c r="A5254" s="18" t="s">
        <v>5884</v>
      </c>
      <c r="B5254" s="19"/>
      <c r="C5254" s="19"/>
      <c r="D5254" s="60"/>
      <c r="E5254" s="19"/>
      <c r="F5254" s="21"/>
      <c r="G5254" s="19"/>
      <c r="H5254" s="25">
        <f t="shared" si="405"/>
        <v>0</v>
      </c>
      <c r="I5254" s="25" t="str">
        <f t="shared" si="406"/>
        <v>Non-M</v>
      </c>
      <c r="J5254" s="87"/>
      <c r="K5254" s="76"/>
    </row>
    <row r="5255" spans="1:11" ht="41.25" hidden="1" customHeight="1">
      <c r="A5255" s="18" t="s">
        <v>5885</v>
      </c>
      <c r="B5255" s="19"/>
      <c r="C5255" s="19"/>
      <c r="D5255" s="60"/>
      <c r="E5255" s="19"/>
      <c r="F5255" s="21"/>
      <c r="G5255" s="19"/>
      <c r="H5255" s="25">
        <f t="shared" si="405"/>
        <v>0</v>
      </c>
      <c r="I5255" s="25" t="str">
        <f t="shared" si="406"/>
        <v>Non-M</v>
      </c>
      <c r="J5255" s="87"/>
      <c r="K5255" s="76"/>
    </row>
    <row r="5256" spans="1:11" ht="41.25" hidden="1" customHeight="1">
      <c r="A5256" s="18" t="s">
        <v>5886</v>
      </c>
      <c r="B5256" s="19"/>
      <c r="C5256" s="19"/>
      <c r="D5256" s="60"/>
      <c r="E5256" s="19"/>
      <c r="F5256" s="21"/>
      <c r="G5256" s="19"/>
      <c r="H5256" s="25">
        <f t="shared" si="405"/>
        <v>0</v>
      </c>
      <c r="I5256" s="25" t="str">
        <f t="shared" si="406"/>
        <v>Non-M</v>
      </c>
      <c r="J5256" s="87"/>
      <c r="K5256" s="76"/>
    </row>
    <row r="5257" spans="1:11" ht="41.25" hidden="1" customHeight="1">
      <c r="A5257" s="18" t="s">
        <v>5887</v>
      </c>
      <c r="B5257" s="19"/>
      <c r="C5257" s="19"/>
      <c r="D5257" s="60"/>
      <c r="E5257" s="19"/>
      <c r="F5257" s="21"/>
      <c r="G5257" s="19"/>
      <c r="H5257" s="25">
        <f t="shared" ref="H5257:H5320" si="407">IF(RIGHT(G5257,1)="M", LEFT(G5257,LEN(G5257)-1), G5257)</f>
        <v>0</v>
      </c>
      <c r="I5257" s="25" t="str">
        <f t="shared" ref="I5257:I5320" si="408">IF(RIGHT(G5257,1)="M","M","Non-M")</f>
        <v>Non-M</v>
      </c>
      <c r="J5257" s="87"/>
      <c r="K5257" s="76"/>
    </row>
    <row r="5258" spans="1:11" ht="41.25" hidden="1" customHeight="1">
      <c r="A5258" s="18" t="s">
        <v>5888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hidden="1" customHeight="1">
      <c r="A5259" s="18" t="s">
        <v>5889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hidden="1" customHeight="1">
      <c r="A5260" s="18" t="s">
        <v>5890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hidden="1" customHeight="1">
      <c r="A5261" s="18" t="s">
        <v>5891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hidden="1" customHeight="1">
      <c r="A5262" s="18" t="s">
        <v>5892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hidden="1" customHeight="1">
      <c r="A5263" s="18" t="s">
        <v>5893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hidden="1" customHeight="1">
      <c r="A5264" s="18" t="s">
        <v>5894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hidden="1" customHeight="1">
      <c r="A5265" s="18" t="s">
        <v>5895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hidden="1" customHeight="1">
      <c r="A5266" s="18" t="s">
        <v>5896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hidden="1" customHeight="1">
      <c r="A5267" s="18" t="s">
        <v>5897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hidden="1" customHeight="1">
      <c r="A5268" s="18" t="s">
        <v>5898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hidden="1" customHeight="1">
      <c r="A5269" s="18" t="s">
        <v>5899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hidden="1" customHeight="1">
      <c r="A5270" s="18" t="s">
        <v>5900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hidden="1" customHeight="1">
      <c r="A5271" s="18" t="s">
        <v>5901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hidden="1" customHeight="1">
      <c r="A5272" s="18" t="s">
        <v>5902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hidden="1" customHeight="1">
      <c r="A5273" s="18" t="s">
        <v>5903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hidden="1" customHeight="1">
      <c r="A5274" s="18" t="s">
        <v>5904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hidden="1" customHeight="1">
      <c r="A5275" s="18" t="s">
        <v>5905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hidden="1" customHeight="1">
      <c r="A5276" s="18" t="s">
        <v>5906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hidden="1" customHeight="1">
      <c r="A5277" s="18" t="s">
        <v>5907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hidden="1" customHeight="1">
      <c r="A5278" s="18" t="s">
        <v>5908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hidden="1" customHeight="1">
      <c r="A5279" s="18" t="s">
        <v>5909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hidden="1" customHeight="1">
      <c r="A5280" s="18" t="s">
        <v>5910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hidden="1" customHeight="1">
      <c r="A5281" s="18" t="s">
        <v>5911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hidden="1" customHeight="1">
      <c r="A5282" s="18" t="s">
        <v>5912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hidden="1" customHeight="1">
      <c r="A5283" s="18" t="s">
        <v>5913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hidden="1" customHeight="1">
      <c r="A5284" s="18" t="s">
        <v>5914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hidden="1" customHeight="1">
      <c r="A5285" s="18" t="s">
        <v>5915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hidden="1" customHeight="1">
      <c r="A5286" s="18" t="s">
        <v>5916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hidden="1" customHeight="1">
      <c r="A5287" s="18" t="s">
        <v>5917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hidden="1" customHeight="1">
      <c r="A5288" s="18" t="s">
        <v>5918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hidden="1" customHeight="1">
      <c r="A5289" s="18" t="s">
        <v>5919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hidden="1" customHeight="1">
      <c r="A5290" s="18" t="s">
        <v>5920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hidden="1" customHeight="1">
      <c r="A5291" s="18" t="s">
        <v>5921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hidden="1" customHeight="1">
      <c r="A5292" s="18" t="s">
        <v>5922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hidden="1" customHeight="1">
      <c r="A5293" s="18" t="s">
        <v>5923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hidden="1" customHeight="1">
      <c r="A5294" s="18" t="s">
        <v>5924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hidden="1" customHeight="1">
      <c r="A5295" s="18" t="s">
        <v>5925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hidden="1" customHeight="1">
      <c r="A5296" s="18" t="s">
        <v>5926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hidden="1" customHeight="1">
      <c r="A5297" s="18" t="s">
        <v>5927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hidden="1" customHeight="1">
      <c r="A5298" s="18" t="s">
        <v>5928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hidden="1" customHeight="1">
      <c r="A5299" s="18" t="s">
        <v>5929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hidden="1" customHeight="1">
      <c r="A5300" s="18" t="s">
        <v>5930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hidden="1" customHeight="1">
      <c r="A5301" s="18" t="s">
        <v>5931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hidden="1" customHeight="1">
      <c r="A5302" s="18" t="s">
        <v>5932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hidden="1" customHeight="1">
      <c r="A5303" s="18" t="s">
        <v>5933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hidden="1" customHeight="1">
      <c r="A5304" s="18" t="s">
        <v>5934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hidden="1" customHeight="1">
      <c r="A5305" s="18" t="s">
        <v>5935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hidden="1" customHeight="1">
      <c r="A5306" s="18" t="s">
        <v>5936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hidden="1" customHeight="1">
      <c r="A5307" s="18" t="s">
        <v>5937</v>
      </c>
      <c r="B5307" s="19"/>
      <c r="C5307" s="19"/>
      <c r="D5307" s="60"/>
      <c r="E5307" s="19"/>
      <c r="F5307" s="21"/>
      <c r="G5307" s="19"/>
      <c r="H5307" s="25">
        <f t="shared" si="407"/>
        <v>0</v>
      </c>
      <c r="I5307" s="25" t="str">
        <f t="shared" si="408"/>
        <v>Non-M</v>
      </c>
      <c r="J5307" s="87"/>
      <c r="K5307" s="76"/>
    </row>
    <row r="5308" spans="1:11" ht="41.25" hidden="1" customHeight="1">
      <c r="A5308" s="18" t="s">
        <v>5938</v>
      </c>
      <c r="B5308" s="19"/>
      <c r="C5308" s="19"/>
      <c r="D5308" s="60"/>
      <c r="E5308" s="19"/>
      <c r="F5308" s="21"/>
      <c r="G5308" s="19"/>
      <c r="H5308" s="25">
        <f t="shared" si="407"/>
        <v>0</v>
      </c>
      <c r="I5308" s="25" t="str">
        <f t="shared" si="408"/>
        <v>Non-M</v>
      </c>
      <c r="J5308" s="87"/>
      <c r="K5308" s="76"/>
    </row>
    <row r="5309" spans="1:11" ht="41.25" hidden="1" customHeight="1">
      <c r="A5309" s="18" t="s">
        <v>5939</v>
      </c>
      <c r="B5309" s="19"/>
      <c r="C5309" s="19"/>
      <c r="D5309" s="60"/>
      <c r="E5309" s="19"/>
      <c r="F5309" s="21"/>
      <c r="G5309" s="19"/>
      <c r="H5309" s="25">
        <f t="shared" si="407"/>
        <v>0</v>
      </c>
      <c r="I5309" s="25" t="str">
        <f t="shared" si="408"/>
        <v>Non-M</v>
      </c>
      <c r="J5309" s="87"/>
      <c r="K5309" s="76"/>
    </row>
    <row r="5310" spans="1:11" ht="41.25" hidden="1" customHeight="1">
      <c r="A5310" s="18" t="s">
        <v>5940</v>
      </c>
      <c r="B5310" s="19"/>
      <c r="C5310" s="19"/>
      <c r="D5310" s="60"/>
      <c r="E5310" s="19"/>
      <c r="F5310" s="21"/>
      <c r="G5310" s="19"/>
      <c r="H5310" s="25">
        <f t="shared" si="407"/>
        <v>0</v>
      </c>
      <c r="I5310" s="25" t="str">
        <f t="shared" si="408"/>
        <v>Non-M</v>
      </c>
      <c r="J5310" s="87"/>
      <c r="K5310" s="76"/>
    </row>
    <row r="5311" spans="1:11" ht="41.25" hidden="1" customHeight="1">
      <c r="A5311" s="18" t="s">
        <v>5941</v>
      </c>
      <c r="B5311" s="19"/>
      <c r="C5311" s="19"/>
      <c r="D5311" s="60"/>
      <c r="E5311" s="19"/>
      <c r="F5311" s="21"/>
      <c r="G5311" s="19"/>
      <c r="H5311" s="25">
        <f t="shared" si="407"/>
        <v>0</v>
      </c>
      <c r="I5311" s="25" t="str">
        <f t="shared" si="408"/>
        <v>Non-M</v>
      </c>
      <c r="J5311" s="87"/>
      <c r="K5311" s="76"/>
    </row>
    <row r="5312" spans="1:11" ht="41.25" hidden="1" customHeight="1">
      <c r="A5312" s="18" t="s">
        <v>5942</v>
      </c>
      <c r="B5312" s="19"/>
      <c r="C5312" s="19"/>
      <c r="D5312" s="60"/>
      <c r="E5312" s="19"/>
      <c r="F5312" s="21"/>
      <c r="G5312" s="19"/>
      <c r="H5312" s="25">
        <f t="shared" si="407"/>
        <v>0</v>
      </c>
      <c r="I5312" s="25" t="str">
        <f t="shared" si="408"/>
        <v>Non-M</v>
      </c>
      <c r="J5312" s="87"/>
      <c r="K5312" s="76"/>
    </row>
    <row r="5313" spans="1:11" ht="41.25" hidden="1" customHeight="1">
      <c r="A5313" s="18" t="s">
        <v>5943</v>
      </c>
      <c r="B5313" s="19"/>
      <c r="C5313" s="19"/>
      <c r="D5313" s="60"/>
      <c r="E5313" s="19"/>
      <c r="F5313" s="21"/>
      <c r="G5313" s="19"/>
      <c r="H5313" s="25">
        <f t="shared" si="407"/>
        <v>0</v>
      </c>
      <c r="I5313" s="25" t="str">
        <f t="shared" si="408"/>
        <v>Non-M</v>
      </c>
      <c r="J5313" s="87"/>
      <c r="K5313" s="76"/>
    </row>
    <row r="5314" spans="1:11" ht="41.25" hidden="1" customHeight="1">
      <c r="A5314" s="18" t="s">
        <v>5944</v>
      </c>
      <c r="B5314" s="19"/>
      <c r="C5314" s="19"/>
      <c r="D5314" s="60"/>
      <c r="E5314" s="19"/>
      <c r="F5314" s="21"/>
      <c r="G5314" s="19"/>
      <c r="H5314" s="25">
        <f t="shared" si="407"/>
        <v>0</v>
      </c>
      <c r="I5314" s="25" t="str">
        <f t="shared" si="408"/>
        <v>Non-M</v>
      </c>
      <c r="J5314" s="87"/>
      <c r="K5314" s="76"/>
    </row>
    <row r="5315" spans="1:11" ht="41.25" hidden="1" customHeight="1">
      <c r="A5315" s="18" t="s">
        <v>5945</v>
      </c>
      <c r="B5315" s="19"/>
      <c r="C5315" s="19"/>
      <c r="D5315" s="60"/>
      <c r="E5315" s="19"/>
      <c r="F5315" s="21"/>
      <c r="G5315" s="19"/>
      <c r="H5315" s="25">
        <f t="shared" si="407"/>
        <v>0</v>
      </c>
      <c r="I5315" s="25" t="str">
        <f t="shared" si="408"/>
        <v>Non-M</v>
      </c>
      <c r="J5315" s="87"/>
      <c r="K5315" s="76"/>
    </row>
    <row r="5316" spans="1:11" ht="41.25" hidden="1" customHeight="1">
      <c r="A5316" s="18" t="s">
        <v>5946</v>
      </c>
      <c r="B5316" s="19"/>
      <c r="C5316" s="19"/>
      <c r="D5316" s="60"/>
      <c r="E5316" s="19"/>
      <c r="F5316" s="21"/>
      <c r="G5316" s="19"/>
      <c r="H5316" s="25">
        <f t="shared" si="407"/>
        <v>0</v>
      </c>
      <c r="I5316" s="25" t="str">
        <f t="shared" si="408"/>
        <v>Non-M</v>
      </c>
      <c r="J5316" s="87"/>
      <c r="K5316" s="76"/>
    </row>
    <row r="5317" spans="1:11" ht="41.25" hidden="1" customHeight="1">
      <c r="A5317" s="18" t="s">
        <v>5947</v>
      </c>
      <c r="B5317" s="19"/>
      <c r="C5317" s="19"/>
      <c r="D5317" s="60"/>
      <c r="E5317" s="19"/>
      <c r="F5317" s="21"/>
      <c r="G5317" s="19"/>
      <c r="H5317" s="25">
        <f t="shared" si="407"/>
        <v>0</v>
      </c>
      <c r="I5317" s="25" t="str">
        <f t="shared" si="408"/>
        <v>Non-M</v>
      </c>
      <c r="J5317" s="87"/>
      <c r="K5317" s="76"/>
    </row>
    <row r="5318" spans="1:11" ht="41.25" hidden="1" customHeight="1">
      <c r="A5318" s="18" t="s">
        <v>5948</v>
      </c>
      <c r="B5318" s="19"/>
      <c r="C5318" s="19"/>
      <c r="D5318" s="60"/>
      <c r="E5318" s="19"/>
      <c r="F5318" s="21"/>
      <c r="G5318" s="19"/>
      <c r="H5318" s="25">
        <f t="shared" si="407"/>
        <v>0</v>
      </c>
      <c r="I5318" s="25" t="str">
        <f t="shared" si="408"/>
        <v>Non-M</v>
      </c>
      <c r="J5318" s="87"/>
      <c r="K5318" s="76"/>
    </row>
    <row r="5319" spans="1:11" ht="41.25" hidden="1" customHeight="1">
      <c r="A5319" s="18" t="s">
        <v>5949</v>
      </c>
      <c r="B5319" s="19"/>
      <c r="C5319" s="19"/>
      <c r="D5319" s="60"/>
      <c r="E5319" s="19"/>
      <c r="F5319" s="21"/>
      <c r="G5319" s="19"/>
      <c r="H5319" s="25">
        <f t="shared" si="407"/>
        <v>0</v>
      </c>
      <c r="I5319" s="25" t="str">
        <f t="shared" si="408"/>
        <v>Non-M</v>
      </c>
      <c r="J5319" s="87"/>
      <c r="K5319" s="76"/>
    </row>
    <row r="5320" spans="1:11" ht="41.25" hidden="1" customHeight="1">
      <c r="A5320" s="18" t="s">
        <v>5950</v>
      </c>
      <c r="B5320" s="19"/>
      <c r="C5320" s="19"/>
      <c r="D5320" s="60"/>
      <c r="E5320" s="19"/>
      <c r="F5320" s="21"/>
      <c r="G5320" s="19"/>
      <c r="H5320" s="25">
        <f t="shared" si="407"/>
        <v>0</v>
      </c>
      <c r="I5320" s="25" t="str">
        <f t="shared" si="408"/>
        <v>Non-M</v>
      </c>
      <c r="J5320" s="87"/>
      <c r="K5320" s="76"/>
    </row>
    <row r="5321" spans="1:11" ht="41.25" hidden="1" customHeight="1">
      <c r="A5321" s="18" t="s">
        <v>5951</v>
      </c>
      <c r="B5321" s="19"/>
      <c r="C5321" s="19"/>
      <c r="D5321" s="60"/>
      <c r="E5321" s="19"/>
      <c r="F5321" s="21"/>
      <c r="G5321" s="19"/>
      <c r="H5321" s="25">
        <f t="shared" ref="H5321:H5384" si="409">IF(RIGHT(G5321,1)="M", LEFT(G5321,LEN(G5321)-1), G5321)</f>
        <v>0</v>
      </c>
      <c r="I5321" s="25" t="str">
        <f t="shared" ref="I5321:I5384" si="410">IF(RIGHT(G5321,1)="M","M","Non-M")</f>
        <v>Non-M</v>
      </c>
      <c r="J5321" s="87"/>
      <c r="K5321" s="76"/>
    </row>
    <row r="5322" spans="1:11" ht="41.25" hidden="1" customHeight="1">
      <c r="A5322" s="18" t="s">
        <v>5952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hidden="1" customHeight="1">
      <c r="A5323" s="18" t="s">
        <v>5953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hidden="1" customHeight="1">
      <c r="A5324" s="18" t="s">
        <v>5954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hidden="1" customHeight="1">
      <c r="A5325" s="18" t="s">
        <v>5955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hidden="1" customHeight="1">
      <c r="A5326" s="18" t="s">
        <v>5956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hidden="1" customHeight="1">
      <c r="A5327" s="18" t="s">
        <v>5957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hidden="1" customHeight="1">
      <c r="A5328" s="18" t="s">
        <v>5958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hidden="1" customHeight="1">
      <c r="A5329" s="18" t="s">
        <v>5959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hidden="1" customHeight="1">
      <c r="A5330" s="18" t="s">
        <v>5960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hidden="1" customHeight="1">
      <c r="A5331" s="18" t="s">
        <v>5961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hidden="1" customHeight="1">
      <c r="A5332" s="18" t="s">
        <v>5962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hidden="1" customHeight="1">
      <c r="A5333" s="18" t="s">
        <v>5963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hidden="1" customHeight="1">
      <c r="A5334" s="18" t="s">
        <v>5964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hidden="1" customHeight="1">
      <c r="A5335" s="18" t="s">
        <v>5965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hidden="1" customHeight="1">
      <c r="A5336" s="18" t="s">
        <v>5966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hidden="1" customHeight="1">
      <c r="A5337" s="18" t="s">
        <v>5967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hidden="1" customHeight="1">
      <c r="A5338" s="18" t="s">
        <v>5968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hidden="1" customHeight="1">
      <c r="A5339" s="18" t="s">
        <v>5969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hidden="1" customHeight="1">
      <c r="A5340" s="18" t="s">
        <v>5970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hidden="1" customHeight="1">
      <c r="A5341" s="18" t="s">
        <v>5971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hidden="1" customHeight="1">
      <c r="A5342" s="18" t="s">
        <v>5972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hidden="1" customHeight="1">
      <c r="A5343" s="18" t="s">
        <v>5973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hidden="1" customHeight="1">
      <c r="A5344" s="18" t="s">
        <v>5974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hidden="1" customHeight="1">
      <c r="A5345" s="18" t="s">
        <v>5975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hidden="1" customHeight="1">
      <c r="A5346" s="18" t="s">
        <v>5976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hidden="1" customHeight="1">
      <c r="A5347" s="18" t="s">
        <v>5977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hidden="1" customHeight="1">
      <c r="A5348" s="18" t="s">
        <v>5978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hidden="1" customHeight="1">
      <c r="A5349" s="18" t="s">
        <v>5979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hidden="1" customHeight="1">
      <c r="A5350" s="18" t="s">
        <v>5980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hidden="1" customHeight="1">
      <c r="A5351" s="18" t="s">
        <v>5981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hidden="1" customHeight="1">
      <c r="A5352" s="18" t="s">
        <v>5982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hidden="1" customHeight="1">
      <c r="A5353" s="18" t="s">
        <v>5983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hidden="1" customHeight="1">
      <c r="A5354" s="18" t="s">
        <v>5984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hidden="1" customHeight="1">
      <c r="A5355" s="18" t="s">
        <v>5985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hidden="1" customHeight="1">
      <c r="A5356" s="18" t="s">
        <v>5986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hidden="1" customHeight="1">
      <c r="A5357" s="18" t="s">
        <v>5987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hidden="1" customHeight="1">
      <c r="A5358" s="18" t="s">
        <v>5988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hidden="1" customHeight="1">
      <c r="A5359" s="18" t="s">
        <v>5989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hidden="1" customHeight="1">
      <c r="A5360" s="18" t="s">
        <v>5990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hidden="1" customHeight="1">
      <c r="A5361" s="18" t="s">
        <v>5991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hidden="1" customHeight="1">
      <c r="A5362" s="18" t="s">
        <v>5992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hidden="1" customHeight="1">
      <c r="A5363" s="18" t="s">
        <v>5993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hidden="1" customHeight="1">
      <c r="A5364" s="18" t="s">
        <v>5994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hidden="1" customHeight="1">
      <c r="A5365" s="18" t="s">
        <v>5995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hidden="1" customHeight="1">
      <c r="A5366" s="18" t="s">
        <v>5996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hidden="1" customHeight="1">
      <c r="A5367" s="18" t="s">
        <v>5997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hidden="1" customHeight="1">
      <c r="A5368" s="18" t="s">
        <v>5998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hidden="1" customHeight="1">
      <c r="A5369" s="18" t="s">
        <v>5999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hidden="1" customHeight="1">
      <c r="A5370" s="18" t="s">
        <v>6000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hidden="1" customHeight="1">
      <c r="A5371" s="18" t="s">
        <v>6001</v>
      </c>
      <c r="B5371" s="19"/>
      <c r="C5371" s="19"/>
      <c r="D5371" s="60"/>
      <c r="E5371" s="19"/>
      <c r="F5371" s="21"/>
      <c r="G5371" s="19"/>
      <c r="H5371" s="25">
        <f t="shared" si="409"/>
        <v>0</v>
      </c>
      <c r="I5371" s="25" t="str">
        <f t="shared" si="410"/>
        <v>Non-M</v>
      </c>
      <c r="J5371" s="87"/>
      <c r="K5371" s="76"/>
    </row>
    <row r="5372" spans="1:11" ht="41.25" hidden="1" customHeight="1">
      <c r="A5372" s="18" t="s">
        <v>6002</v>
      </c>
      <c r="B5372" s="19"/>
      <c r="C5372" s="19"/>
      <c r="D5372" s="60"/>
      <c r="E5372" s="19"/>
      <c r="F5372" s="21"/>
      <c r="G5372" s="19"/>
      <c r="H5372" s="25">
        <f t="shared" si="409"/>
        <v>0</v>
      </c>
      <c r="I5372" s="25" t="str">
        <f t="shared" si="410"/>
        <v>Non-M</v>
      </c>
      <c r="J5372" s="87"/>
      <c r="K5372" s="76"/>
    </row>
    <row r="5373" spans="1:11" ht="41.25" hidden="1" customHeight="1">
      <c r="A5373" s="18" t="s">
        <v>6003</v>
      </c>
      <c r="B5373" s="19"/>
      <c r="C5373" s="19"/>
      <c r="D5373" s="60"/>
      <c r="E5373" s="19"/>
      <c r="F5373" s="21"/>
      <c r="G5373" s="19"/>
      <c r="H5373" s="25">
        <f t="shared" si="409"/>
        <v>0</v>
      </c>
      <c r="I5373" s="25" t="str">
        <f t="shared" si="410"/>
        <v>Non-M</v>
      </c>
      <c r="J5373" s="87"/>
      <c r="K5373" s="76"/>
    </row>
    <row r="5374" spans="1:11" ht="41.25" hidden="1" customHeight="1">
      <c r="A5374" s="18" t="s">
        <v>6004</v>
      </c>
      <c r="B5374" s="19"/>
      <c r="C5374" s="19"/>
      <c r="D5374" s="60"/>
      <c r="E5374" s="19"/>
      <c r="F5374" s="21"/>
      <c r="G5374" s="19"/>
      <c r="H5374" s="25">
        <f t="shared" si="409"/>
        <v>0</v>
      </c>
      <c r="I5374" s="25" t="str">
        <f t="shared" si="410"/>
        <v>Non-M</v>
      </c>
      <c r="J5374" s="87"/>
      <c r="K5374" s="76"/>
    </row>
    <row r="5375" spans="1:11" ht="41.25" hidden="1" customHeight="1">
      <c r="A5375" s="18" t="s">
        <v>6005</v>
      </c>
      <c r="B5375" s="19"/>
      <c r="C5375" s="19"/>
      <c r="D5375" s="60"/>
      <c r="E5375" s="19"/>
      <c r="F5375" s="21"/>
      <c r="G5375" s="19"/>
      <c r="H5375" s="25">
        <f t="shared" si="409"/>
        <v>0</v>
      </c>
      <c r="I5375" s="25" t="str">
        <f t="shared" si="410"/>
        <v>Non-M</v>
      </c>
      <c r="J5375" s="87"/>
      <c r="K5375" s="76"/>
    </row>
    <row r="5376" spans="1:11" ht="41.25" hidden="1" customHeight="1">
      <c r="A5376" s="18" t="s">
        <v>6006</v>
      </c>
      <c r="B5376" s="19"/>
      <c r="C5376" s="19"/>
      <c r="D5376" s="60"/>
      <c r="E5376" s="19"/>
      <c r="F5376" s="21"/>
      <c r="G5376" s="19"/>
      <c r="H5376" s="25">
        <f t="shared" si="409"/>
        <v>0</v>
      </c>
      <c r="I5376" s="25" t="str">
        <f t="shared" si="410"/>
        <v>Non-M</v>
      </c>
      <c r="J5376" s="87"/>
      <c r="K5376" s="76"/>
    </row>
    <row r="5377" spans="1:11" ht="41.25" hidden="1" customHeight="1">
      <c r="A5377" s="18" t="s">
        <v>6007</v>
      </c>
      <c r="B5377" s="19"/>
      <c r="C5377" s="19"/>
      <c r="D5377" s="60"/>
      <c r="E5377" s="19"/>
      <c r="F5377" s="21"/>
      <c r="G5377" s="19"/>
      <c r="H5377" s="25">
        <f t="shared" si="409"/>
        <v>0</v>
      </c>
      <c r="I5377" s="25" t="str">
        <f t="shared" si="410"/>
        <v>Non-M</v>
      </c>
      <c r="J5377" s="87"/>
      <c r="K5377" s="76"/>
    </row>
    <row r="5378" spans="1:11" ht="41.25" hidden="1" customHeight="1">
      <c r="A5378" s="18" t="s">
        <v>6008</v>
      </c>
      <c r="B5378" s="19"/>
      <c r="C5378" s="19"/>
      <c r="D5378" s="60"/>
      <c r="E5378" s="19"/>
      <c r="F5378" s="21"/>
      <c r="G5378" s="19"/>
      <c r="H5378" s="25">
        <f t="shared" si="409"/>
        <v>0</v>
      </c>
      <c r="I5378" s="25" t="str">
        <f t="shared" si="410"/>
        <v>Non-M</v>
      </c>
      <c r="J5378" s="87"/>
      <c r="K5378" s="76"/>
    </row>
    <row r="5379" spans="1:11" ht="41.25" hidden="1" customHeight="1">
      <c r="A5379" s="18" t="s">
        <v>6009</v>
      </c>
      <c r="B5379" s="19"/>
      <c r="C5379" s="19"/>
      <c r="D5379" s="60"/>
      <c r="E5379" s="19"/>
      <c r="F5379" s="21"/>
      <c r="G5379" s="19"/>
      <c r="H5379" s="25">
        <f t="shared" si="409"/>
        <v>0</v>
      </c>
      <c r="I5379" s="25" t="str">
        <f t="shared" si="410"/>
        <v>Non-M</v>
      </c>
      <c r="J5379" s="87"/>
      <c r="K5379" s="76"/>
    </row>
    <row r="5380" spans="1:11" ht="41.25" hidden="1" customHeight="1">
      <c r="A5380" s="18" t="s">
        <v>6010</v>
      </c>
      <c r="B5380" s="19"/>
      <c r="C5380" s="19"/>
      <c r="D5380" s="60"/>
      <c r="E5380" s="19"/>
      <c r="F5380" s="21"/>
      <c r="G5380" s="19"/>
      <c r="H5380" s="25">
        <f t="shared" si="409"/>
        <v>0</v>
      </c>
      <c r="I5380" s="25" t="str">
        <f t="shared" si="410"/>
        <v>Non-M</v>
      </c>
      <c r="J5380" s="87"/>
      <c r="K5380" s="76"/>
    </row>
    <row r="5381" spans="1:11" ht="41.25" hidden="1" customHeight="1">
      <c r="A5381" s="18" t="s">
        <v>6011</v>
      </c>
      <c r="B5381" s="19"/>
      <c r="C5381" s="19"/>
      <c r="D5381" s="60"/>
      <c r="E5381" s="19"/>
      <c r="F5381" s="21"/>
      <c r="G5381" s="19"/>
      <c r="H5381" s="25">
        <f t="shared" si="409"/>
        <v>0</v>
      </c>
      <c r="I5381" s="25" t="str">
        <f t="shared" si="410"/>
        <v>Non-M</v>
      </c>
      <c r="J5381" s="87"/>
      <c r="K5381" s="76"/>
    </row>
    <row r="5382" spans="1:11" ht="41.25" hidden="1" customHeight="1">
      <c r="A5382" s="18" t="s">
        <v>6012</v>
      </c>
      <c r="B5382" s="19"/>
      <c r="C5382" s="19"/>
      <c r="D5382" s="60"/>
      <c r="E5382" s="19"/>
      <c r="F5382" s="21"/>
      <c r="G5382" s="19"/>
      <c r="H5382" s="25">
        <f t="shared" si="409"/>
        <v>0</v>
      </c>
      <c r="I5382" s="25" t="str">
        <f t="shared" si="410"/>
        <v>Non-M</v>
      </c>
      <c r="J5382" s="87"/>
      <c r="K5382" s="76"/>
    </row>
    <row r="5383" spans="1:11" ht="41.25" hidden="1" customHeight="1">
      <c r="A5383" s="18" t="s">
        <v>6013</v>
      </c>
      <c r="B5383" s="19"/>
      <c r="C5383" s="19"/>
      <c r="D5383" s="60"/>
      <c r="E5383" s="19"/>
      <c r="F5383" s="21"/>
      <c r="G5383" s="19"/>
      <c r="H5383" s="25">
        <f t="shared" si="409"/>
        <v>0</v>
      </c>
      <c r="I5383" s="25" t="str">
        <f t="shared" si="410"/>
        <v>Non-M</v>
      </c>
      <c r="J5383" s="87"/>
      <c r="K5383" s="76"/>
    </row>
    <row r="5384" spans="1:11" ht="41.25" hidden="1" customHeight="1">
      <c r="A5384" s="18" t="s">
        <v>6014</v>
      </c>
      <c r="B5384" s="19"/>
      <c r="C5384" s="19"/>
      <c r="D5384" s="60"/>
      <c r="E5384" s="19"/>
      <c r="F5384" s="21"/>
      <c r="G5384" s="19"/>
      <c r="H5384" s="25">
        <f t="shared" si="409"/>
        <v>0</v>
      </c>
      <c r="I5384" s="25" t="str">
        <f t="shared" si="410"/>
        <v>Non-M</v>
      </c>
      <c r="J5384" s="87"/>
      <c r="K5384" s="76"/>
    </row>
    <row r="5385" spans="1:11" ht="41.25" hidden="1" customHeight="1">
      <c r="A5385" s="18" t="s">
        <v>6015</v>
      </c>
      <c r="B5385" s="19"/>
      <c r="C5385" s="19"/>
      <c r="D5385" s="60"/>
      <c r="E5385" s="19"/>
      <c r="F5385" s="21"/>
      <c r="G5385" s="19"/>
      <c r="H5385" s="25">
        <f t="shared" ref="H5385:H5448" si="411">IF(RIGHT(G5385,1)="M", LEFT(G5385,LEN(G5385)-1), G5385)</f>
        <v>0</v>
      </c>
      <c r="I5385" s="25" t="str">
        <f t="shared" ref="I5385:I5448" si="412">IF(RIGHT(G5385,1)="M","M","Non-M")</f>
        <v>Non-M</v>
      </c>
      <c r="J5385" s="87"/>
      <c r="K5385" s="76"/>
    </row>
    <row r="5386" spans="1:11" ht="41.25" hidden="1" customHeight="1">
      <c r="A5386" s="18" t="s">
        <v>6016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hidden="1" customHeight="1">
      <c r="A5387" s="18" t="s">
        <v>6017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hidden="1" customHeight="1">
      <c r="A5388" s="18" t="s">
        <v>6018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hidden="1" customHeight="1">
      <c r="A5389" s="18" t="s">
        <v>6019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hidden="1" customHeight="1">
      <c r="A5390" s="18" t="s">
        <v>6020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hidden="1" customHeight="1">
      <c r="A5391" s="18" t="s">
        <v>6021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hidden="1" customHeight="1">
      <c r="A5392" s="18" t="s">
        <v>6022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hidden="1" customHeight="1">
      <c r="A5393" s="18" t="s">
        <v>6023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hidden="1" customHeight="1">
      <c r="A5394" s="18" t="s">
        <v>6024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hidden="1" customHeight="1">
      <c r="A5395" s="18" t="s">
        <v>6025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hidden="1" customHeight="1">
      <c r="A5396" s="18" t="s">
        <v>6026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hidden="1" customHeight="1">
      <c r="A5397" s="18" t="s">
        <v>6027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hidden="1" customHeight="1">
      <c r="A5398" s="18" t="s">
        <v>6028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hidden="1" customHeight="1">
      <c r="A5399" s="18" t="s">
        <v>6029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hidden="1" customHeight="1">
      <c r="A5400" s="18" t="s">
        <v>6030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hidden="1" customHeight="1">
      <c r="A5401" s="18" t="s">
        <v>6031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hidden="1" customHeight="1">
      <c r="A5402" s="18" t="s">
        <v>6032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hidden="1" customHeight="1">
      <c r="A5403" s="18" t="s">
        <v>6033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hidden="1" customHeight="1">
      <c r="A5404" s="18" t="s">
        <v>6034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hidden="1" customHeight="1">
      <c r="A5405" s="18" t="s">
        <v>6035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hidden="1" customHeight="1">
      <c r="A5406" s="18" t="s">
        <v>6036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hidden="1" customHeight="1">
      <c r="A5407" s="18" t="s">
        <v>6037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hidden="1" customHeight="1">
      <c r="A5408" s="18" t="s">
        <v>6038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hidden="1" customHeight="1">
      <c r="A5409" s="18" t="s">
        <v>6039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hidden="1" customHeight="1">
      <c r="A5410" s="18" t="s">
        <v>6040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hidden="1" customHeight="1">
      <c r="A5411" s="18" t="s">
        <v>6041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hidden="1" customHeight="1">
      <c r="A5412" s="18" t="s">
        <v>6042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hidden="1" customHeight="1">
      <c r="A5413" s="18" t="s">
        <v>6043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hidden="1" customHeight="1">
      <c r="A5414" s="18" t="s">
        <v>6044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hidden="1" customHeight="1">
      <c r="A5415" s="18" t="s">
        <v>6045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hidden="1" customHeight="1">
      <c r="A5416" s="18" t="s">
        <v>6046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hidden="1" customHeight="1">
      <c r="A5417" s="18" t="s">
        <v>6047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hidden="1" customHeight="1">
      <c r="A5418" s="18" t="s">
        <v>6048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hidden="1" customHeight="1">
      <c r="A5419" s="18" t="s">
        <v>6049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hidden="1" customHeight="1">
      <c r="A5420" s="18" t="s">
        <v>6050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hidden="1" customHeight="1">
      <c r="A5421" s="18" t="s">
        <v>6051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hidden="1" customHeight="1">
      <c r="A5422" s="18" t="s">
        <v>6052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hidden="1" customHeight="1">
      <c r="A5423" s="18" t="s">
        <v>6053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hidden="1" customHeight="1">
      <c r="A5424" s="18" t="s">
        <v>6054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hidden="1" customHeight="1">
      <c r="A5425" s="18" t="s">
        <v>6055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hidden="1" customHeight="1">
      <c r="A5426" s="18" t="s">
        <v>6056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hidden="1" customHeight="1">
      <c r="A5427" s="18" t="s">
        <v>6057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hidden="1" customHeight="1">
      <c r="A5428" s="18" t="s">
        <v>6058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hidden="1" customHeight="1">
      <c r="A5429" s="18" t="s">
        <v>6059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hidden="1" customHeight="1">
      <c r="A5430" s="18" t="s">
        <v>6060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hidden="1" customHeight="1">
      <c r="A5431" s="18" t="s">
        <v>6061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hidden="1" customHeight="1">
      <c r="A5432" s="18" t="s">
        <v>6062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hidden="1" customHeight="1">
      <c r="A5433" s="18" t="s">
        <v>6063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hidden="1" customHeight="1">
      <c r="A5434" s="18" t="s">
        <v>6064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hidden="1" customHeight="1">
      <c r="A5435" s="18" t="s">
        <v>6065</v>
      </c>
      <c r="B5435" s="19"/>
      <c r="C5435" s="19"/>
      <c r="D5435" s="60"/>
      <c r="E5435" s="19"/>
      <c r="F5435" s="21"/>
      <c r="G5435" s="19"/>
      <c r="H5435" s="25">
        <f t="shared" si="411"/>
        <v>0</v>
      </c>
      <c r="I5435" s="25" t="str">
        <f t="shared" si="412"/>
        <v>Non-M</v>
      </c>
      <c r="J5435" s="87"/>
      <c r="K5435" s="76"/>
    </row>
    <row r="5436" spans="1:11" ht="41.25" hidden="1" customHeight="1">
      <c r="A5436" s="18" t="s">
        <v>6066</v>
      </c>
      <c r="B5436" s="19"/>
      <c r="C5436" s="19"/>
      <c r="D5436" s="60"/>
      <c r="E5436" s="19"/>
      <c r="F5436" s="21"/>
      <c r="G5436" s="19"/>
      <c r="H5436" s="25">
        <f t="shared" si="411"/>
        <v>0</v>
      </c>
      <c r="I5436" s="25" t="str">
        <f t="shared" si="412"/>
        <v>Non-M</v>
      </c>
      <c r="J5436" s="87"/>
      <c r="K5436" s="76"/>
    </row>
    <row r="5437" spans="1:11" ht="41.25" hidden="1" customHeight="1">
      <c r="A5437" s="18" t="s">
        <v>6067</v>
      </c>
      <c r="B5437" s="19"/>
      <c r="C5437" s="19"/>
      <c r="D5437" s="60"/>
      <c r="E5437" s="19"/>
      <c r="F5437" s="21"/>
      <c r="G5437" s="19"/>
      <c r="H5437" s="25">
        <f t="shared" si="411"/>
        <v>0</v>
      </c>
      <c r="I5437" s="25" t="str">
        <f t="shared" si="412"/>
        <v>Non-M</v>
      </c>
      <c r="J5437" s="87"/>
      <c r="K5437" s="76"/>
    </row>
    <row r="5438" spans="1:11" ht="41.25" hidden="1" customHeight="1">
      <c r="A5438" s="18" t="s">
        <v>6068</v>
      </c>
      <c r="B5438" s="19"/>
      <c r="C5438" s="19"/>
      <c r="D5438" s="60"/>
      <c r="E5438" s="19"/>
      <c r="F5438" s="21"/>
      <c r="G5438" s="19"/>
      <c r="H5438" s="25">
        <f t="shared" si="411"/>
        <v>0</v>
      </c>
      <c r="I5438" s="25" t="str">
        <f t="shared" si="412"/>
        <v>Non-M</v>
      </c>
      <c r="J5438" s="87"/>
      <c r="K5438" s="76"/>
    </row>
    <row r="5439" spans="1:11" ht="41.25" hidden="1" customHeight="1">
      <c r="A5439" s="18" t="s">
        <v>6069</v>
      </c>
      <c r="B5439" s="19"/>
      <c r="C5439" s="19"/>
      <c r="D5439" s="60"/>
      <c r="E5439" s="19"/>
      <c r="F5439" s="21"/>
      <c r="G5439" s="19"/>
      <c r="H5439" s="25">
        <f t="shared" si="411"/>
        <v>0</v>
      </c>
      <c r="I5439" s="25" t="str">
        <f t="shared" si="412"/>
        <v>Non-M</v>
      </c>
      <c r="J5439" s="87"/>
      <c r="K5439" s="76"/>
    </row>
    <row r="5440" spans="1:11" ht="41.25" hidden="1" customHeight="1">
      <c r="A5440" s="18" t="s">
        <v>6070</v>
      </c>
      <c r="B5440" s="19"/>
      <c r="C5440" s="19"/>
      <c r="D5440" s="60"/>
      <c r="E5440" s="19"/>
      <c r="F5440" s="21"/>
      <c r="G5440" s="19"/>
      <c r="H5440" s="25">
        <f t="shared" si="411"/>
        <v>0</v>
      </c>
      <c r="I5440" s="25" t="str">
        <f t="shared" si="412"/>
        <v>Non-M</v>
      </c>
      <c r="J5440" s="87"/>
      <c r="K5440" s="76"/>
    </row>
    <row r="5441" spans="1:11" ht="41.25" hidden="1" customHeight="1">
      <c r="A5441" s="18" t="s">
        <v>6071</v>
      </c>
      <c r="B5441" s="19"/>
      <c r="C5441" s="19"/>
      <c r="D5441" s="60"/>
      <c r="E5441" s="19"/>
      <c r="F5441" s="21"/>
      <c r="G5441" s="19"/>
      <c r="H5441" s="25">
        <f t="shared" si="411"/>
        <v>0</v>
      </c>
      <c r="I5441" s="25" t="str">
        <f t="shared" si="412"/>
        <v>Non-M</v>
      </c>
      <c r="J5441" s="87"/>
      <c r="K5441" s="76"/>
    </row>
    <row r="5442" spans="1:11" ht="41.25" hidden="1" customHeight="1">
      <c r="A5442" s="18" t="s">
        <v>6072</v>
      </c>
      <c r="B5442" s="19"/>
      <c r="C5442" s="19"/>
      <c r="D5442" s="60"/>
      <c r="E5442" s="19"/>
      <c r="F5442" s="21"/>
      <c r="G5442" s="19"/>
      <c r="H5442" s="25">
        <f t="shared" si="411"/>
        <v>0</v>
      </c>
      <c r="I5442" s="25" t="str">
        <f t="shared" si="412"/>
        <v>Non-M</v>
      </c>
      <c r="J5442" s="87"/>
      <c r="K5442" s="76"/>
    </row>
    <row r="5443" spans="1:11" ht="41.25" hidden="1" customHeight="1">
      <c r="A5443" s="18" t="s">
        <v>6073</v>
      </c>
      <c r="B5443" s="19"/>
      <c r="C5443" s="19"/>
      <c r="D5443" s="60"/>
      <c r="E5443" s="19"/>
      <c r="F5443" s="21"/>
      <c r="G5443" s="19"/>
      <c r="H5443" s="25">
        <f t="shared" si="411"/>
        <v>0</v>
      </c>
      <c r="I5443" s="25" t="str">
        <f t="shared" si="412"/>
        <v>Non-M</v>
      </c>
      <c r="J5443" s="87"/>
      <c r="K5443" s="76"/>
    </row>
    <row r="5444" spans="1:11" ht="41.25" hidden="1" customHeight="1">
      <c r="A5444" s="18" t="s">
        <v>6074</v>
      </c>
      <c r="B5444" s="19"/>
      <c r="C5444" s="19"/>
      <c r="D5444" s="60"/>
      <c r="E5444" s="19"/>
      <c r="F5444" s="21"/>
      <c r="G5444" s="19"/>
      <c r="H5444" s="25">
        <f t="shared" si="411"/>
        <v>0</v>
      </c>
      <c r="I5444" s="25" t="str">
        <f t="shared" si="412"/>
        <v>Non-M</v>
      </c>
      <c r="J5444" s="87"/>
      <c r="K5444" s="76"/>
    </row>
    <row r="5445" spans="1:11" ht="41.25" hidden="1" customHeight="1">
      <c r="A5445" s="18" t="s">
        <v>6075</v>
      </c>
      <c r="B5445" s="19"/>
      <c r="C5445" s="19"/>
      <c r="D5445" s="60"/>
      <c r="E5445" s="19"/>
      <c r="F5445" s="21"/>
      <c r="G5445" s="19"/>
      <c r="H5445" s="25">
        <f t="shared" si="411"/>
        <v>0</v>
      </c>
      <c r="I5445" s="25" t="str">
        <f t="shared" si="412"/>
        <v>Non-M</v>
      </c>
      <c r="J5445" s="87"/>
      <c r="K5445" s="76"/>
    </row>
    <row r="5446" spans="1:11" ht="41.25" hidden="1" customHeight="1">
      <c r="A5446" s="18" t="s">
        <v>6076</v>
      </c>
      <c r="B5446" s="19"/>
      <c r="C5446" s="19"/>
      <c r="D5446" s="60"/>
      <c r="E5446" s="19"/>
      <c r="F5446" s="21"/>
      <c r="G5446" s="19"/>
      <c r="H5446" s="25">
        <f t="shared" si="411"/>
        <v>0</v>
      </c>
      <c r="I5446" s="25" t="str">
        <f t="shared" si="412"/>
        <v>Non-M</v>
      </c>
      <c r="J5446" s="87"/>
      <c r="K5446" s="76"/>
    </row>
    <row r="5447" spans="1:11" ht="41.25" hidden="1" customHeight="1">
      <c r="A5447" s="18" t="s">
        <v>6077</v>
      </c>
      <c r="B5447" s="19"/>
      <c r="C5447" s="19"/>
      <c r="D5447" s="60"/>
      <c r="E5447" s="19"/>
      <c r="F5447" s="21"/>
      <c r="G5447" s="19"/>
      <c r="H5447" s="25">
        <f t="shared" si="411"/>
        <v>0</v>
      </c>
      <c r="I5447" s="25" t="str">
        <f t="shared" si="412"/>
        <v>Non-M</v>
      </c>
      <c r="J5447" s="87"/>
      <c r="K5447" s="76"/>
    </row>
    <row r="5448" spans="1:11" ht="41.25" hidden="1" customHeight="1">
      <c r="A5448" s="18" t="s">
        <v>6078</v>
      </c>
      <c r="B5448" s="19"/>
      <c r="C5448" s="19"/>
      <c r="D5448" s="60"/>
      <c r="E5448" s="19"/>
      <c r="F5448" s="21"/>
      <c r="G5448" s="19"/>
      <c r="H5448" s="25">
        <f t="shared" si="411"/>
        <v>0</v>
      </c>
      <c r="I5448" s="25" t="str">
        <f t="shared" si="412"/>
        <v>Non-M</v>
      </c>
      <c r="J5448" s="87"/>
      <c r="K5448" s="76"/>
    </row>
    <row r="5449" spans="1:11" ht="41.25" hidden="1" customHeight="1">
      <c r="A5449" s="18" t="s">
        <v>6079</v>
      </c>
      <c r="B5449" s="19"/>
      <c r="C5449" s="19"/>
      <c r="D5449" s="60"/>
      <c r="E5449" s="19"/>
      <c r="F5449" s="21"/>
      <c r="G5449" s="19"/>
      <c r="H5449" s="25">
        <f t="shared" ref="H5449:H5512" si="413">IF(RIGHT(G5449,1)="M", LEFT(G5449,LEN(G5449)-1), G5449)</f>
        <v>0</v>
      </c>
      <c r="I5449" s="25" t="str">
        <f t="shared" ref="I5449:I5512" si="414">IF(RIGHT(G5449,1)="M","M","Non-M")</f>
        <v>Non-M</v>
      </c>
      <c r="J5449" s="87"/>
      <c r="K5449" s="76"/>
    </row>
    <row r="5450" spans="1:11" ht="41.25" hidden="1" customHeight="1">
      <c r="A5450" s="18" t="s">
        <v>6080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hidden="1" customHeight="1">
      <c r="A5451" s="18" t="s">
        <v>6081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hidden="1" customHeight="1">
      <c r="A5452" s="18" t="s">
        <v>6082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hidden="1" customHeight="1">
      <c r="A5453" s="18" t="s">
        <v>6083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hidden="1" customHeight="1">
      <c r="A5454" s="18" t="s">
        <v>6084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hidden="1" customHeight="1">
      <c r="A5455" s="18" t="s">
        <v>6085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hidden="1" customHeight="1">
      <c r="A5456" s="18" t="s">
        <v>6086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hidden="1" customHeight="1">
      <c r="A5457" s="18" t="s">
        <v>6087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hidden="1" customHeight="1">
      <c r="A5458" s="18" t="s">
        <v>6088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hidden="1" customHeight="1">
      <c r="A5459" s="18" t="s">
        <v>6089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hidden="1" customHeight="1">
      <c r="A5460" s="18" t="s">
        <v>6090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hidden="1" customHeight="1">
      <c r="A5461" s="18" t="s">
        <v>6091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hidden="1" customHeight="1">
      <c r="A5462" s="18" t="s">
        <v>6092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hidden="1" customHeight="1">
      <c r="A5463" s="18" t="s">
        <v>6093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hidden="1" customHeight="1">
      <c r="A5464" s="18" t="s">
        <v>6094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hidden="1" customHeight="1">
      <c r="A5465" s="18" t="s">
        <v>6095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hidden="1" customHeight="1">
      <c r="A5466" s="18" t="s">
        <v>6096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hidden="1" customHeight="1">
      <c r="A5467" s="18" t="s">
        <v>6097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hidden="1" customHeight="1">
      <c r="A5468" s="18" t="s">
        <v>6098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hidden="1" customHeight="1">
      <c r="A5469" s="18" t="s">
        <v>6099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hidden="1" customHeight="1">
      <c r="A5470" s="18" t="s">
        <v>6100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hidden="1" customHeight="1">
      <c r="A5471" s="18" t="s">
        <v>6101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hidden="1" customHeight="1">
      <c r="A5472" s="18" t="s">
        <v>6102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hidden="1" customHeight="1">
      <c r="A5473" s="18" t="s">
        <v>6103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hidden="1" customHeight="1">
      <c r="A5474" s="18" t="s">
        <v>6104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hidden="1" customHeight="1">
      <c r="A5475" s="18" t="s">
        <v>6105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hidden="1" customHeight="1">
      <c r="A5476" s="18" t="s">
        <v>6106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hidden="1" customHeight="1">
      <c r="A5477" s="18" t="s">
        <v>6107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hidden="1" customHeight="1">
      <c r="A5478" s="18" t="s">
        <v>6108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hidden="1" customHeight="1">
      <c r="A5479" s="18" t="s">
        <v>6109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hidden="1" customHeight="1">
      <c r="A5480" s="18" t="s">
        <v>6110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hidden="1" customHeight="1">
      <c r="A5481" s="18" t="s">
        <v>6111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hidden="1" customHeight="1">
      <c r="A5482" s="18" t="s">
        <v>6112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hidden="1" customHeight="1">
      <c r="A5483" s="18" t="s">
        <v>6113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hidden="1" customHeight="1">
      <c r="A5484" s="18" t="s">
        <v>6114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hidden="1" customHeight="1">
      <c r="A5485" s="18" t="s">
        <v>6115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hidden="1" customHeight="1">
      <c r="A5486" s="18" t="s">
        <v>6116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hidden="1" customHeight="1">
      <c r="A5487" s="18" t="s">
        <v>6117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hidden="1" customHeight="1">
      <c r="A5488" s="18" t="s">
        <v>6118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hidden="1" customHeight="1">
      <c r="A5489" s="18" t="s">
        <v>6119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hidden="1" customHeight="1">
      <c r="A5490" s="18" t="s">
        <v>6120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hidden="1" customHeight="1">
      <c r="A5491" s="18" t="s">
        <v>6121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hidden="1" customHeight="1">
      <c r="A5492" s="18" t="s">
        <v>6122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hidden="1" customHeight="1">
      <c r="A5493" s="18" t="s">
        <v>6123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hidden="1" customHeight="1">
      <c r="A5494" s="18" t="s">
        <v>6124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hidden="1" customHeight="1">
      <c r="A5495" s="18" t="s">
        <v>6125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hidden="1" customHeight="1">
      <c r="A5496" s="18" t="s">
        <v>6126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hidden="1" customHeight="1">
      <c r="A5497" s="18" t="s">
        <v>6127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hidden="1" customHeight="1">
      <c r="A5498" s="18" t="s">
        <v>6128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hidden="1" customHeight="1">
      <c r="A5499" s="18" t="s">
        <v>6129</v>
      </c>
      <c r="B5499" s="19"/>
      <c r="C5499" s="19"/>
      <c r="D5499" s="60"/>
      <c r="E5499" s="19"/>
      <c r="F5499" s="21"/>
      <c r="G5499" s="19"/>
      <c r="H5499" s="25">
        <f t="shared" si="413"/>
        <v>0</v>
      </c>
      <c r="I5499" s="25" t="str">
        <f t="shared" si="414"/>
        <v>Non-M</v>
      </c>
      <c r="J5499" s="87"/>
      <c r="K5499" s="76"/>
    </row>
    <row r="5500" spans="1:11" ht="41.25" hidden="1" customHeight="1">
      <c r="A5500" s="18" t="s">
        <v>6130</v>
      </c>
      <c r="B5500" s="19"/>
      <c r="C5500" s="19"/>
      <c r="D5500" s="60"/>
      <c r="E5500" s="19"/>
      <c r="F5500" s="21"/>
      <c r="G5500" s="19"/>
      <c r="H5500" s="25">
        <f t="shared" si="413"/>
        <v>0</v>
      </c>
      <c r="I5500" s="25" t="str">
        <f t="shared" si="414"/>
        <v>Non-M</v>
      </c>
      <c r="J5500" s="87"/>
      <c r="K5500" s="76"/>
    </row>
    <row r="5501" spans="1:11" ht="41.25" hidden="1" customHeight="1">
      <c r="A5501" s="18" t="s">
        <v>6131</v>
      </c>
      <c r="B5501" s="19"/>
      <c r="C5501" s="19"/>
      <c r="D5501" s="60"/>
      <c r="E5501" s="19"/>
      <c r="F5501" s="21"/>
      <c r="G5501" s="19"/>
      <c r="H5501" s="25">
        <f t="shared" si="413"/>
        <v>0</v>
      </c>
      <c r="I5501" s="25" t="str">
        <f t="shared" si="414"/>
        <v>Non-M</v>
      </c>
      <c r="J5501" s="87"/>
      <c r="K5501" s="76"/>
    </row>
    <row r="5502" spans="1:11" ht="41.25" hidden="1" customHeight="1">
      <c r="A5502" s="18" t="s">
        <v>6132</v>
      </c>
      <c r="B5502" s="19"/>
      <c r="C5502" s="19"/>
      <c r="D5502" s="60"/>
      <c r="E5502" s="19"/>
      <c r="F5502" s="21"/>
      <c r="G5502" s="19"/>
      <c r="H5502" s="25">
        <f t="shared" si="413"/>
        <v>0</v>
      </c>
      <c r="I5502" s="25" t="str">
        <f t="shared" si="414"/>
        <v>Non-M</v>
      </c>
      <c r="J5502" s="87"/>
      <c r="K5502" s="76"/>
    </row>
    <row r="5503" spans="1:11" ht="41.25" hidden="1" customHeight="1">
      <c r="A5503" s="18" t="s">
        <v>6133</v>
      </c>
      <c r="B5503" s="19"/>
      <c r="C5503" s="19"/>
      <c r="D5503" s="60"/>
      <c r="E5503" s="19"/>
      <c r="F5503" s="21"/>
      <c r="G5503" s="19"/>
      <c r="H5503" s="25">
        <f t="shared" si="413"/>
        <v>0</v>
      </c>
      <c r="I5503" s="25" t="str">
        <f t="shared" si="414"/>
        <v>Non-M</v>
      </c>
      <c r="J5503" s="87"/>
      <c r="K5503" s="76"/>
    </row>
    <row r="5504" spans="1:11" ht="41.25" hidden="1" customHeight="1">
      <c r="A5504" s="18" t="s">
        <v>6134</v>
      </c>
      <c r="B5504" s="19"/>
      <c r="C5504" s="19"/>
      <c r="D5504" s="60"/>
      <c r="E5504" s="19"/>
      <c r="F5504" s="21"/>
      <c r="G5504" s="19"/>
      <c r="H5504" s="25">
        <f t="shared" si="413"/>
        <v>0</v>
      </c>
      <c r="I5504" s="25" t="str">
        <f t="shared" si="414"/>
        <v>Non-M</v>
      </c>
      <c r="J5504" s="87"/>
      <c r="K5504" s="76"/>
    </row>
    <row r="5505" spans="1:11" ht="41.25" hidden="1" customHeight="1">
      <c r="A5505" s="18" t="s">
        <v>6135</v>
      </c>
      <c r="B5505" s="19"/>
      <c r="C5505" s="19"/>
      <c r="D5505" s="60"/>
      <c r="E5505" s="19"/>
      <c r="F5505" s="21"/>
      <c r="G5505" s="19"/>
      <c r="H5505" s="25">
        <f t="shared" si="413"/>
        <v>0</v>
      </c>
      <c r="I5505" s="25" t="str">
        <f t="shared" si="414"/>
        <v>Non-M</v>
      </c>
      <c r="J5505" s="87"/>
      <c r="K5505" s="76"/>
    </row>
    <row r="5506" spans="1:11" ht="41.25" hidden="1" customHeight="1">
      <c r="A5506" s="18" t="s">
        <v>6136</v>
      </c>
      <c r="B5506" s="19"/>
      <c r="C5506" s="19"/>
      <c r="D5506" s="60"/>
      <c r="E5506" s="19"/>
      <c r="F5506" s="21"/>
      <c r="G5506" s="19"/>
      <c r="H5506" s="25">
        <f t="shared" si="413"/>
        <v>0</v>
      </c>
      <c r="I5506" s="25" t="str">
        <f t="shared" si="414"/>
        <v>Non-M</v>
      </c>
      <c r="J5506" s="87"/>
      <c r="K5506" s="76"/>
    </row>
    <row r="5507" spans="1:11" ht="41.25" hidden="1" customHeight="1">
      <c r="A5507" s="18" t="s">
        <v>6137</v>
      </c>
      <c r="B5507" s="19"/>
      <c r="C5507" s="19"/>
      <c r="D5507" s="60"/>
      <c r="E5507" s="19"/>
      <c r="F5507" s="21"/>
      <c r="G5507" s="19"/>
      <c r="H5507" s="25">
        <f t="shared" si="413"/>
        <v>0</v>
      </c>
      <c r="I5507" s="25" t="str">
        <f t="shared" si="414"/>
        <v>Non-M</v>
      </c>
      <c r="J5507" s="87"/>
      <c r="K5507" s="76"/>
    </row>
    <row r="5508" spans="1:11" ht="41.25" hidden="1" customHeight="1">
      <c r="A5508" s="18" t="s">
        <v>6138</v>
      </c>
      <c r="B5508" s="19"/>
      <c r="C5508" s="19"/>
      <c r="D5508" s="60"/>
      <c r="E5508" s="19"/>
      <c r="F5508" s="21"/>
      <c r="G5508" s="19"/>
      <c r="H5508" s="25">
        <f t="shared" si="413"/>
        <v>0</v>
      </c>
      <c r="I5508" s="25" t="str">
        <f t="shared" si="414"/>
        <v>Non-M</v>
      </c>
      <c r="J5508" s="87"/>
      <c r="K5508" s="76"/>
    </row>
    <row r="5509" spans="1:11" ht="41.25" hidden="1" customHeight="1">
      <c r="A5509" s="18" t="s">
        <v>6139</v>
      </c>
      <c r="B5509" s="19"/>
      <c r="C5509" s="19"/>
      <c r="D5509" s="60"/>
      <c r="E5509" s="19"/>
      <c r="F5509" s="21"/>
      <c r="G5509" s="19"/>
      <c r="H5509" s="25">
        <f t="shared" si="413"/>
        <v>0</v>
      </c>
      <c r="I5509" s="25" t="str">
        <f t="shared" si="414"/>
        <v>Non-M</v>
      </c>
      <c r="J5509" s="87"/>
      <c r="K5509" s="76"/>
    </row>
    <row r="5510" spans="1:11" ht="41.25" hidden="1" customHeight="1">
      <c r="A5510" s="18" t="s">
        <v>6140</v>
      </c>
      <c r="B5510" s="19"/>
      <c r="C5510" s="19"/>
      <c r="D5510" s="60"/>
      <c r="E5510" s="19"/>
      <c r="F5510" s="21"/>
      <c r="G5510" s="19"/>
      <c r="H5510" s="25">
        <f t="shared" si="413"/>
        <v>0</v>
      </c>
      <c r="I5510" s="25" t="str">
        <f t="shared" si="414"/>
        <v>Non-M</v>
      </c>
      <c r="J5510" s="87"/>
      <c r="K5510" s="76"/>
    </row>
    <row r="5511" spans="1:11" ht="41.25" hidden="1" customHeight="1">
      <c r="A5511" s="18" t="s">
        <v>6141</v>
      </c>
      <c r="B5511" s="19"/>
      <c r="C5511" s="19"/>
      <c r="D5511" s="60"/>
      <c r="E5511" s="19"/>
      <c r="F5511" s="21"/>
      <c r="G5511" s="19"/>
      <c r="H5511" s="25">
        <f t="shared" si="413"/>
        <v>0</v>
      </c>
      <c r="I5511" s="25" t="str">
        <f t="shared" si="414"/>
        <v>Non-M</v>
      </c>
      <c r="J5511" s="87"/>
      <c r="K5511" s="76"/>
    </row>
    <row r="5512" spans="1:11" ht="41.25" hidden="1" customHeight="1">
      <c r="A5512" s="18" t="s">
        <v>6142</v>
      </c>
      <c r="B5512" s="19"/>
      <c r="C5512" s="19"/>
      <c r="D5512" s="60"/>
      <c r="E5512" s="19"/>
      <c r="F5512" s="21"/>
      <c r="G5512" s="19"/>
      <c r="H5512" s="25">
        <f t="shared" si="413"/>
        <v>0</v>
      </c>
      <c r="I5512" s="25" t="str">
        <f t="shared" si="414"/>
        <v>Non-M</v>
      </c>
      <c r="J5512" s="87"/>
      <c r="K5512" s="76"/>
    </row>
    <row r="5513" spans="1:11" ht="41.25" hidden="1" customHeight="1">
      <c r="A5513" s="18" t="s">
        <v>6143</v>
      </c>
      <c r="B5513" s="19"/>
      <c r="C5513" s="19"/>
      <c r="D5513" s="60"/>
      <c r="E5513" s="19"/>
      <c r="F5513" s="21"/>
      <c r="G5513" s="19"/>
      <c r="H5513" s="25">
        <f t="shared" ref="H5513:H5576" si="415">IF(RIGHT(G5513,1)="M", LEFT(G5513,LEN(G5513)-1), G5513)</f>
        <v>0</v>
      </c>
      <c r="I5513" s="25" t="str">
        <f t="shared" ref="I5513:I5576" si="416">IF(RIGHT(G5513,1)="M","M","Non-M")</f>
        <v>Non-M</v>
      </c>
      <c r="J5513" s="87"/>
      <c r="K5513" s="76"/>
    </row>
    <row r="5514" spans="1:11" ht="41.25" hidden="1" customHeight="1">
      <c r="A5514" s="18" t="s">
        <v>6144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hidden="1" customHeight="1">
      <c r="A5515" s="18" t="s">
        <v>6145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hidden="1" customHeight="1">
      <c r="A5516" s="18" t="s">
        <v>6146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hidden="1" customHeight="1">
      <c r="A5517" s="18" t="s">
        <v>6147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hidden="1" customHeight="1">
      <c r="A5518" s="18" t="s">
        <v>6148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hidden="1" customHeight="1">
      <c r="A5519" s="18" t="s">
        <v>6149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hidden="1" customHeight="1">
      <c r="A5520" s="18" t="s">
        <v>6150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hidden="1" customHeight="1">
      <c r="A5521" s="18" t="s">
        <v>6151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hidden="1" customHeight="1">
      <c r="A5522" s="18" t="s">
        <v>6152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hidden="1" customHeight="1">
      <c r="A5523" s="18" t="s">
        <v>6153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hidden="1" customHeight="1">
      <c r="A5524" s="18" t="s">
        <v>6154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hidden="1" customHeight="1">
      <c r="A5525" s="18" t="s">
        <v>6155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hidden="1" customHeight="1">
      <c r="A5526" s="18" t="s">
        <v>6156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hidden="1" customHeight="1">
      <c r="A5527" s="18" t="s">
        <v>6157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hidden="1" customHeight="1">
      <c r="A5528" s="18" t="s">
        <v>6158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hidden="1" customHeight="1">
      <c r="A5529" s="18" t="s">
        <v>6159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hidden="1" customHeight="1">
      <c r="A5530" s="18" t="s">
        <v>6160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hidden="1" customHeight="1">
      <c r="A5531" s="18" t="s">
        <v>6161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hidden="1" customHeight="1">
      <c r="A5532" s="18" t="s">
        <v>6162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hidden="1" customHeight="1">
      <c r="A5533" s="18" t="s">
        <v>6163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hidden="1" customHeight="1">
      <c r="A5534" s="18" t="s">
        <v>6164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hidden="1" customHeight="1">
      <c r="A5535" s="18" t="s">
        <v>6165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hidden="1" customHeight="1">
      <c r="A5536" s="18" t="s">
        <v>6166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hidden="1" customHeight="1">
      <c r="A5537" s="18" t="s">
        <v>6167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hidden="1" customHeight="1">
      <c r="A5538" s="18" t="s">
        <v>6168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hidden="1" customHeight="1">
      <c r="A5539" s="18" t="s">
        <v>6169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hidden="1" customHeight="1">
      <c r="A5540" s="18" t="s">
        <v>6170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hidden="1" customHeight="1">
      <c r="A5541" s="18" t="s">
        <v>6171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hidden="1" customHeight="1">
      <c r="A5542" s="18" t="s">
        <v>6172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hidden="1" customHeight="1">
      <c r="A5543" s="18" t="s">
        <v>6173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hidden="1" customHeight="1">
      <c r="A5544" s="18" t="s">
        <v>6174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hidden="1" customHeight="1">
      <c r="A5545" s="18" t="s">
        <v>6175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hidden="1" customHeight="1">
      <c r="A5546" s="18" t="s">
        <v>6176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hidden="1" customHeight="1">
      <c r="A5547" s="18" t="s">
        <v>6177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hidden="1" customHeight="1">
      <c r="A5548" s="18" t="s">
        <v>6178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hidden="1" customHeight="1">
      <c r="A5549" s="18" t="s">
        <v>6179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hidden="1" customHeight="1">
      <c r="A5550" s="18" t="s">
        <v>6180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hidden="1" customHeight="1">
      <c r="A5551" s="18" t="s">
        <v>6181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hidden="1" customHeight="1">
      <c r="A5552" s="18" t="s">
        <v>6182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hidden="1" customHeight="1">
      <c r="A5553" s="18" t="s">
        <v>6183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hidden="1" customHeight="1">
      <c r="A5554" s="18" t="s">
        <v>6184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hidden="1" customHeight="1">
      <c r="A5555" s="18" t="s">
        <v>6185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hidden="1" customHeight="1">
      <c r="A5556" s="18" t="s">
        <v>6186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hidden="1" customHeight="1">
      <c r="A5557" s="18" t="s">
        <v>6187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hidden="1" customHeight="1">
      <c r="A5558" s="18" t="s">
        <v>6188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hidden="1" customHeight="1">
      <c r="A5559" s="18" t="s">
        <v>6189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hidden="1" customHeight="1">
      <c r="A5560" s="18" t="s">
        <v>6190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hidden="1" customHeight="1">
      <c r="A5561" s="18" t="s">
        <v>6191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hidden="1" customHeight="1">
      <c r="A5562" s="18" t="s">
        <v>6192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hidden="1" customHeight="1">
      <c r="A5563" s="18" t="s">
        <v>6193</v>
      </c>
      <c r="B5563" s="19"/>
      <c r="C5563" s="19"/>
      <c r="D5563" s="60"/>
      <c r="E5563" s="19"/>
      <c r="F5563" s="21"/>
      <c r="G5563" s="19"/>
      <c r="H5563" s="25">
        <f t="shared" si="415"/>
        <v>0</v>
      </c>
      <c r="I5563" s="25" t="str">
        <f t="shared" si="416"/>
        <v>Non-M</v>
      </c>
      <c r="J5563" s="87"/>
      <c r="K5563" s="76"/>
    </row>
    <row r="5564" spans="1:11" ht="41.25" hidden="1" customHeight="1">
      <c r="A5564" s="18" t="s">
        <v>6194</v>
      </c>
      <c r="B5564" s="19"/>
      <c r="C5564" s="19"/>
      <c r="D5564" s="60"/>
      <c r="E5564" s="19"/>
      <c r="F5564" s="21"/>
      <c r="G5564" s="19"/>
      <c r="H5564" s="25">
        <f t="shared" si="415"/>
        <v>0</v>
      </c>
      <c r="I5564" s="25" t="str">
        <f t="shared" si="416"/>
        <v>Non-M</v>
      </c>
      <c r="J5564" s="87"/>
      <c r="K5564" s="76"/>
    </row>
    <row r="5565" spans="1:11" ht="41.25" hidden="1" customHeight="1">
      <c r="A5565" s="18" t="s">
        <v>6195</v>
      </c>
      <c r="B5565" s="19"/>
      <c r="C5565" s="19"/>
      <c r="D5565" s="60"/>
      <c r="E5565" s="19"/>
      <c r="F5565" s="21"/>
      <c r="G5565" s="19"/>
      <c r="H5565" s="25">
        <f t="shared" si="415"/>
        <v>0</v>
      </c>
      <c r="I5565" s="25" t="str">
        <f t="shared" si="416"/>
        <v>Non-M</v>
      </c>
      <c r="J5565" s="87"/>
      <c r="K5565" s="76"/>
    </row>
    <row r="5566" spans="1:11" ht="41.25" hidden="1" customHeight="1">
      <c r="A5566" s="18" t="s">
        <v>6196</v>
      </c>
      <c r="B5566" s="19"/>
      <c r="C5566" s="19"/>
      <c r="D5566" s="60"/>
      <c r="E5566" s="19"/>
      <c r="F5566" s="21"/>
      <c r="G5566" s="19"/>
      <c r="H5566" s="25">
        <f t="shared" si="415"/>
        <v>0</v>
      </c>
      <c r="I5566" s="25" t="str">
        <f t="shared" si="416"/>
        <v>Non-M</v>
      </c>
      <c r="J5566" s="87"/>
      <c r="K5566" s="76"/>
    </row>
    <row r="5567" spans="1:11" ht="41.25" hidden="1" customHeight="1">
      <c r="A5567" s="18" t="s">
        <v>6197</v>
      </c>
      <c r="B5567" s="19"/>
      <c r="C5567" s="19"/>
      <c r="D5567" s="60"/>
      <c r="E5567" s="19"/>
      <c r="F5567" s="21"/>
      <c r="G5567" s="19"/>
      <c r="H5567" s="25">
        <f t="shared" si="415"/>
        <v>0</v>
      </c>
      <c r="I5567" s="25" t="str">
        <f t="shared" si="416"/>
        <v>Non-M</v>
      </c>
      <c r="J5567" s="87"/>
      <c r="K5567" s="76"/>
    </row>
    <row r="5568" spans="1:11" ht="41.25" hidden="1" customHeight="1">
      <c r="A5568" s="18" t="s">
        <v>6198</v>
      </c>
      <c r="B5568" s="19"/>
      <c r="C5568" s="19"/>
      <c r="D5568" s="60"/>
      <c r="E5568" s="19"/>
      <c r="F5568" s="21"/>
      <c r="G5568" s="19"/>
      <c r="H5568" s="25">
        <f t="shared" si="415"/>
        <v>0</v>
      </c>
      <c r="I5568" s="25" t="str">
        <f t="shared" si="416"/>
        <v>Non-M</v>
      </c>
      <c r="J5568" s="87"/>
      <c r="K5568" s="76"/>
    </row>
    <row r="5569" spans="1:11" ht="41.25" hidden="1" customHeight="1">
      <c r="A5569" s="18" t="s">
        <v>6199</v>
      </c>
      <c r="B5569" s="19"/>
      <c r="C5569" s="19"/>
      <c r="D5569" s="60"/>
      <c r="E5569" s="19"/>
      <c r="F5569" s="21"/>
      <c r="G5569" s="19"/>
      <c r="H5569" s="25">
        <f t="shared" si="415"/>
        <v>0</v>
      </c>
      <c r="I5569" s="25" t="str">
        <f t="shared" si="416"/>
        <v>Non-M</v>
      </c>
      <c r="J5569" s="87"/>
      <c r="K5569" s="76"/>
    </row>
    <row r="5570" spans="1:11" ht="41.25" hidden="1" customHeight="1">
      <c r="A5570" s="18" t="s">
        <v>6200</v>
      </c>
      <c r="B5570" s="19"/>
      <c r="C5570" s="19"/>
      <c r="D5570" s="60"/>
      <c r="E5570" s="19"/>
      <c r="F5570" s="21"/>
      <c r="G5570" s="19"/>
      <c r="H5570" s="25">
        <f t="shared" si="415"/>
        <v>0</v>
      </c>
      <c r="I5570" s="25" t="str">
        <f t="shared" si="416"/>
        <v>Non-M</v>
      </c>
      <c r="J5570" s="87"/>
      <c r="K5570" s="76"/>
    </row>
    <row r="5571" spans="1:11" ht="41.25" hidden="1" customHeight="1">
      <c r="A5571" s="18" t="s">
        <v>6201</v>
      </c>
      <c r="B5571" s="19"/>
      <c r="C5571" s="19"/>
      <c r="D5571" s="60"/>
      <c r="E5571" s="19"/>
      <c r="F5571" s="21"/>
      <c r="G5571" s="19"/>
      <c r="H5571" s="25">
        <f t="shared" si="415"/>
        <v>0</v>
      </c>
      <c r="I5571" s="25" t="str">
        <f t="shared" si="416"/>
        <v>Non-M</v>
      </c>
      <c r="J5571" s="87"/>
      <c r="K5571" s="76"/>
    </row>
    <row r="5572" spans="1:11" ht="41.25" hidden="1" customHeight="1">
      <c r="A5572" s="18" t="s">
        <v>6202</v>
      </c>
      <c r="B5572" s="19"/>
      <c r="C5572" s="19"/>
      <c r="D5572" s="60"/>
      <c r="E5572" s="19"/>
      <c r="F5572" s="21"/>
      <c r="G5572" s="19"/>
      <c r="H5572" s="25">
        <f t="shared" si="415"/>
        <v>0</v>
      </c>
      <c r="I5572" s="25" t="str">
        <f t="shared" si="416"/>
        <v>Non-M</v>
      </c>
      <c r="J5572" s="87"/>
      <c r="K5572" s="76"/>
    </row>
    <row r="5573" spans="1:11" ht="41.25" hidden="1" customHeight="1">
      <c r="A5573" s="18" t="s">
        <v>6203</v>
      </c>
      <c r="B5573" s="19"/>
      <c r="C5573" s="19"/>
      <c r="D5573" s="60"/>
      <c r="E5573" s="19"/>
      <c r="F5573" s="21"/>
      <c r="G5573" s="19"/>
      <c r="H5573" s="25">
        <f t="shared" si="415"/>
        <v>0</v>
      </c>
      <c r="I5573" s="25" t="str">
        <f t="shared" si="416"/>
        <v>Non-M</v>
      </c>
      <c r="J5573" s="87"/>
      <c r="K5573" s="76"/>
    </row>
    <row r="5574" spans="1:11" ht="41.25" hidden="1" customHeight="1">
      <c r="A5574" s="18" t="s">
        <v>6204</v>
      </c>
      <c r="B5574" s="19"/>
      <c r="C5574" s="19"/>
      <c r="D5574" s="60"/>
      <c r="E5574" s="19"/>
      <c r="F5574" s="21"/>
      <c r="G5574" s="19"/>
      <c r="H5574" s="25">
        <f t="shared" si="415"/>
        <v>0</v>
      </c>
      <c r="I5574" s="25" t="str">
        <f t="shared" si="416"/>
        <v>Non-M</v>
      </c>
      <c r="J5574" s="87"/>
      <c r="K5574" s="76"/>
    </row>
    <row r="5575" spans="1:11" ht="41.25" hidden="1" customHeight="1">
      <c r="A5575" s="18" t="s">
        <v>6205</v>
      </c>
      <c r="B5575" s="19"/>
      <c r="C5575" s="19"/>
      <c r="D5575" s="60"/>
      <c r="E5575" s="19"/>
      <c r="F5575" s="21"/>
      <c r="G5575" s="19"/>
      <c r="H5575" s="25">
        <f t="shared" si="415"/>
        <v>0</v>
      </c>
      <c r="I5575" s="25" t="str">
        <f t="shared" si="416"/>
        <v>Non-M</v>
      </c>
      <c r="J5575" s="87"/>
      <c r="K5575" s="76"/>
    </row>
    <row r="5576" spans="1:11" ht="41.25" hidden="1" customHeight="1">
      <c r="A5576" s="18" t="s">
        <v>6206</v>
      </c>
      <c r="B5576" s="19"/>
      <c r="C5576" s="19"/>
      <c r="D5576" s="60"/>
      <c r="E5576" s="19"/>
      <c r="F5576" s="21"/>
      <c r="G5576" s="19"/>
      <c r="H5576" s="25">
        <f t="shared" si="415"/>
        <v>0</v>
      </c>
      <c r="I5576" s="25" t="str">
        <f t="shared" si="416"/>
        <v>Non-M</v>
      </c>
      <c r="J5576" s="87"/>
      <c r="K5576" s="76"/>
    </row>
    <row r="5577" spans="1:11" ht="41.25" hidden="1" customHeight="1">
      <c r="A5577" s="18" t="s">
        <v>6207</v>
      </c>
      <c r="B5577" s="19"/>
      <c r="C5577" s="19"/>
      <c r="D5577" s="60"/>
      <c r="E5577" s="19"/>
      <c r="F5577" s="21"/>
      <c r="G5577" s="19"/>
      <c r="H5577" s="25">
        <f t="shared" ref="H5577:H5640" si="417">IF(RIGHT(G5577,1)="M", LEFT(G5577,LEN(G5577)-1), G5577)</f>
        <v>0</v>
      </c>
      <c r="I5577" s="25" t="str">
        <f t="shared" ref="I5577:I5640" si="418">IF(RIGHT(G5577,1)="M","M","Non-M")</f>
        <v>Non-M</v>
      </c>
      <c r="J5577" s="87"/>
      <c r="K5577" s="76"/>
    </row>
    <row r="5578" spans="1:11" ht="41.25" hidden="1" customHeight="1">
      <c r="A5578" s="18" t="s">
        <v>6208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hidden="1" customHeight="1">
      <c r="A5579" s="18" t="s">
        <v>6209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hidden="1" customHeight="1">
      <c r="A5580" s="18" t="s">
        <v>6210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hidden="1" customHeight="1">
      <c r="A5581" s="18" t="s">
        <v>6211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hidden="1" customHeight="1">
      <c r="A5582" s="18" t="s">
        <v>6212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hidden="1" customHeight="1">
      <c r="A5583" s="18" t="s">
        <v>6213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hidden="1" customHeight="1">
      <c r="A5584" s="18" t="s">
        <v>6214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hidden="1" customHeight="1">
      <c r="A5585" s="18" t="s">
        <v>6215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hidden="1" customHeight="1">
      <c r="A5586" s="18" t="s">
        <v>6216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hidden="1" customHeight="1">
      <c r="A5587" s="18" t="s">
        <v>6217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hidden="1" customHeight="1">
      <c r="A5588" s="18" t="s">
        <v>6218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hidden="1" customHeight="1">
      <c r="A5589" s="18" t="s">
        <v>6219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hidden="1" customHeight="1">
      <c r="A5590" s="18" t="s">
        <v>6220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hidden="1" customHeight="1">
      <c r="A5591" s="18" t="s">
        <v>6221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hidden="1" customHeight="1">
      <c r="A5592" s="18" t="s">
        <v>6222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hidden="1" customHeight="1">
      <c r="A5593" s="18" t="s">
        <v>6223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hidden="1" customHeight="1">
      <c r="A5594" s="18" t="s">
        <v>6224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hidden="1" customHeight="1">
      <c r="A5595" s="18" t="s">
        <v>6225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hidden="1" customHeight="1">
      <c r="A5596" s="18" t="s">
        <v>6226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hidden="1" customHeight="1">
      <c r="A5597" s="18" t="s">
        <v>6227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hidden="1" customHeight="1">
      <c r="A5598" s="18" t="s">
        <v>6228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hidden="1" customHeight="1">
      <c r="A5599" s="18" t="s">
        <v>6229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hidden="1" customHeight="1">
      <c r="A5600" s="18" t="s">
        <v>6230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hidden="1" customHeight="1">
      <c r="A5601" s="18" t="s">
        <v>6231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hidden="1" customHeight="1">
      <c r="A5602" s="18" t="s">
        <v>6232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hidden="1" customHeight="1">
      <c r="A5603" s="18" t="s">
        <v>6233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hidden="1" customHeight="1">
      <c r="A5604" s="18" t="s">
        <v>6234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hidden="1" customHeight="1">
      <c r="A5605" s="18" t="s">
        <v>6235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hidden="1" customHeight="1">
      <c r="A5606" s="18" t="s">
        <v>6236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hidden="1" customHeight="1">
      <c r="A5607" s="18" t="s">
        <v>6237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hidden="1" customHeight="1">
      <c r="A5608" s="18" t="s">
        <v>6238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hidden="1" customHeight="1">
      <c r="A5609" s="18" t="s">
        <v>6239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hidden="1" customHeight="1">
      <c r="A5610" s="18" t="s">
        <v>6240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hidden="1" customHeight="1">
      <c r="A5611" s="18" t="s">
        <v>6241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hidden="1" customHeight="1">
      <c r="A5612" s="18" t="s">
        <v>6242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hidden="1" customHeight="1">
      <c r="A5613" s="18" t="s">
        <v>6243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hidden="1" customHeight="1">
      <c r="A5614" s="18" t="s">
        <v>6244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hidden="1" customHeight="1">
      <c r="A5615" s="18" t="s">
        <v>6245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hidden="1" customHeight="1">
      <c r="A5616" s="18" t="s">
        <v>6246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hidden="1" customHeight="1">
      <c r="A5617" s="18" t="s">
        <v>6247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hidden="1" customHeight="1">
      <c r="A5618" s="18" t="s">
        <v>6248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hidden="1" customHeight="1">
      <c r="A5619" s="18" t="s">
        <v>6249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hidden="1" customHeight="1">
      <c r="A5620" s="18" t="s">
        <v>6250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hidden="1" customHeight="1">
      <c r="A5621" s="18" t="s">
        <v>6251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hidden="1" customHeight="1">
      <c r="A5622" s="18" t="s">
        <v>6252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hidden="1" customHeight="1">
      <c r="A5623" s="18" t="s">
        <v>6253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hidden="1" customHeight="1">
      <c r="A5624" s="18" t="s">
        <v>6254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hidden="1" customHeight="1">
      <c r="A5625" s="18" t="s">
        <v>6255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hidden="1" customHeight="1">
      <c r="A5626" s="18" t="s">
        <v>6256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hidden="1" customHeight="1">
      <c r="A5627" s="18" t="s">
        <v>6257</v>
      </c>
      <c r="B5627" s="19"/>
      <c r="C5627" s="19"/>
      <c r="D5627" s="60"/>
      <c r="E5627" s="19"/>
      <c r="F5627" s="21"/>
      <c r="G5627" s="19"/>
      <c r="H5627" s="25">
        <f t="shared" si="417"/>
        <v>0</v>
      </c>
      <c r="I5627" s="25" t="str">
        <f t="shared" si="418"/>
        <v>Non-M</v>
      </c>
      <c r="J5627" s="87"/>
      <c r="K5627" s="76"/>
    </row>
    <row r="5628" spans="1:11" ht="41.25" hidden="1" customHeight="1">
      <c r="A5628" s="18" t="s">
        <v>6258</v>
      </c>
      <c r="B5628" s="19"/>
      <c r="C5628" s="19"/>
      <c r="D5628" s="60"/>
      <c r="E5628" s="19"/>
      <c r="F5628" s="21"/>
      <c r="G5628" s="19"/>
      <c r="H5628" s="25">
        <f t="shared" si="417"/>
        <v>0</v>
      </c>
      <c r="I5628" s="25" t="str">
        <f t="shared" si="418"/>
        <v>Non-M</v>
      </c>
      <c r="J5628" s="87"/>
      <c r="K5628" s="76"/>
    </row>
    <row r="5629" spans="1:11" ht="41.25" hidden="1" customHeight="1">
      <c r="A5629" s="18" t="s">
        <v>6259</v>
      </c>
      <c r="B5629" s="19"/>
      <c r="C5629" s="19"/>
      <c r="D5629" s="60"/>
      <c r="E5629" s="19"/>
      <c r="F5629" s="21"/>
      <c r="G5629" s="19"/>
      <c r="H5629" s="25">
        <f t="shared" si="417"/>
        <v>0</v>
      </c>
      <c r="I5629" s="25" t="str">
        <f t="shared" si="418"/>
        <v>Non-M</v>
      </c>
      <c r="J5629" s="87"/>
      <c r="K5629" s="76"/>
    </row>
    <row r="5630" spans="1:11" ht="41.25" hidden="1" customHeight="1">
      <c r="A5630" s="18" t="s">
        <v>6260</v>
      </c>
      <c r="B5630" s="19"/>
      <c r="C5630" s="19"/>
      <c r="D5630" s="60"/>
      <c r="E5630" s="19"/>
      <c r="F5630" s="21"/>
      <c r="G5630" s="19"/>
      <c r="H5630" s="25">
        <f t="shared" si="417"/>
        <v>0</v>
      </c>
      <c r="I5630" s="25" t="str">
        <f t="shared" si="418"/>
        <v>Non-M</v>
      </c>
      <c r="J5630" s="87"/>
      <c r="K5630" s="76"/>
    </row>
    <row r="5631" spans="1:11" ht="41.25" hidden="1" customHeight="1">
      <c r="A5631" s="18" t="s">
        <v>6261</v>
      </c>
      <c r="B5631" s="19"/>
      <c r="C5631" s="19"/>
      <c r="D5631" s="60"/>
      <c r="E5631" s="19"/>
      <c r="F5631" s="21"/>
      <c r="G5631" s="19"/>
      <c r="H5631" s="25">
        <f t="shared" si="417"/>
        <v>0</v>
      </c>
      <c r="I5631" s="25" t="str">
        <f t="shared" si="418"/>
        <v>Non-M</v>
      </c>
      <c r="J5631" s="87"/>
      <c r="K5631" s="76"/>
    </row>
    <row r="5632" spans="1:11" ht="41.25" hidden="1" customHeight="1">
      <c r="A5632" s="18" t="s">
        <v>6262</v>
      </c>
      <c r="B5632" s="19"/>
      <c r="C5632" s="19"/>
      <c r="D5632" s="60"/>
      <c r="E5632" s="19"/>
      <c r="F5632" s="21"/>
      <c r="G5632" s="19"/>
      <c r="H5632" s="25">
        <f t="shared" si="417"/>
        <v>0</v>
      </c>
      <c r="I5632" s="25" t="str">
        <f t="shared" si="418"/>
        <v>Non-M</v>
      </c>
      <c r="J5632" s="87"/>
      <c r="K5632" s="76"/>
    </row>
    <row r="5633" spans="1:11" ht="41.25" hidden="1" customHeight="1">
      <c r="A5633" s="18" t="s">
        <v>6263</v>
      </c>
      <c r="B5633" s="19"/>
      <c r="C5633" s="19"/>
      <c r="D5633" s="60"/>
      <c r="E5633" s="19"/>
      <c r="F5633" s="21"/>
      <c r="G5633" s="19"/>
      <c r="H5633" s="25">
        <f t="shared" si="417"/>
        <v>0</v>
      </c>
      <c r="I5633" s="25" t="str">
        <f t="shared" si="418"/>
        <v>Non-M</v>
      </c>
      <c r="J5633" s="87"/>
      <c r="K5633" s="76"/>
    </row>
    <row r="5634" spans="1:11" ht="41.25" hidden="1" customHeight="1">
      <c r="A5634" s="18" t="s">
        <v>6264</v>
      </c>
      <c r="B5634" s="19"/>
      <c r="C5634" s="19"/>
      <c r="D5634" s="60"/>
      <c r="E5634" s="19"/>
      <c r="F5634" s="21"/>
      <c r="G5634" s="19"/>
      <c r="H5634" s="25">
        <f t="shared" si="417"/>
        <v>0</v>
      </c>
      <c r="I5634" s="25" t="str">
        <f t="shared" si="418"/>
        <v>Non-M</v>
      </c>
      <c r="J5634" s="87"/>
      <c r="K5634" s="76"/>
    </row>
    <row r="5635" spans="1:11" ht="41.25" hidden="1" customHeight="1">
      <c r="A5635" s="18" t="s">
        <v>6265</v>
      </c>
      <c r="B5635" s="19"/>
      <c r="C5635" s="19"/>
      <c r="D5635" s="60"/>
      <c r="E5635" s="19"/>
      <c r="F5635" s="21"/>
      <c r="G5635" s="19"/>
      <c r="H5635" s="25">
        <f t="shared" si="417"/>
        <v>0</v>
      </c>
      <c r="I5635" s="25" t="str">
        <f t="shared" si="418"/>
        <v>Non-M</v>
      </c>
      <c r="J5635" s="87"/>
      <c r="K5635" s="76"/>
    </row>
    <row r="5636" spans="1:11" ht="41.25" hidden="1" customHeight="1">
      <c r="A5636" s="18" t="s">
        <v>6266</v>
      </c>
      <c r="B5636" s="19"/>
      <c r="C5636" s="19"/>
      <c r="D5636" s="60"/>
      <c r="E5636" s="19"/>
      <c r="F5636" s="21"/>
      <c r="G5636" s="19"/>
      <c r="H5636" s="25">
        <f t="shared" si="417"/>
        <v>0</v>
      </c>
      <c r="I5636" s="25" t="str">
        <f t="shared" si="418"/>
        <v>Non-M</v>
      </c>
      <c r="J5636" s="87"/>
      <c r="K5636" s="76"/>
    </row>
    <row r="5637" spans="1:11" ht="41.25" hidden="1" customHeight="1">
      <c r="A5637" s="18" t="s">
        <v>6267</v>
      </c>
      <c r="B5637" s="19"/>
      <c r="C5637" s="19"/>
      <c r="D5637" s="60"/>
      <c r="E5637" s="19"/>
      <c r="F5637" s="21"/>
      <c r="G5637" s="19"/>
      <c r="H5637" s="25">
        <f t="shared" si="417"/>
        <v>0</v>
      </c>
      <c r="I5637" s="25" t="str">
        <f t="shared" si="418"/>
        <v>Non-M</v>
      </c>
      <c r="J5637" s="87"/>
      <c r="K5637" s="76"/>
    </row>
    <row r="5638" spans="1:11" ht="41.25" hidden="1" customHeight="1">
      <c r="A5638" s="18" t="s">
        <v>6268</v>
      </c>
      <c r="B5638" s="19"/>
      <c r="C5638" s="19"/>
      <c r="D5638" s="60"/>
      <c r="E5638" s="19"/>
      <c r="F5638" s="21"/>
      <c r="G5638" s="19"/>
      <c r="H5638" s="25">
        <f t="shared" si="417"/>
        <v>0</v>
      </c>
      <c r="I5638" s="25" t="str">
        <f t="shared" si="418"/>
        <v>Non-M</v>
      </c>
      <c r="J5638" s="87"/>
      <c r="K5638" s="76"/>
    </row>
    <row r="5639" spans="1:11" ht="41.25" hidden="1" customHeight="1">
      <c r="A5639" s="18" t="s">
        <v>6269</v>
      </c>
      <c r="B5639" s="19"/>
      <c r="C5639" s="19"/>
      <c r="D5639" s="60"/>
      <c r="E5639" s="19"/>
      <c r="F5639" s="21"/>
      <c r="G5639" s="19"/>
      <c r="H5639" s="25">
        <f t="shared" si="417"/>
        <v>0</v>
      </c>
      <c r="I5639" s="25" t="str">
        <f t="shared" si="418"/>
        <v>Non-M</v>
      </c>
      <c r="J5639" s="87"/>
      <c r="K5639" s="76"/>
    </row>
    <row r="5640" spans="1:11" ht="41.25" hidden="1" customHeight="1">
      <c r="A5640" s="18" t="s">
        <v>6270</v>
      </c>
      <c r="B5640" s="19"/>
      <c r="C5640" s="19"/>
      <c r="D5640" s="60"/>
      <c r="E5640" s="19"/>
      <c r="F5640" s="21"/>
      <c r="G5640" s="19"/>
      <c r="H5640" s="25">
        <f t="shared" si="417"/>
        <v>0</v>
      </c>
      <c r="I5640" s="25" t="str">
        <f t="shared" si="418"/>
        <v>Non-M</v>
      </c>
      <c r="J5640" s="87"/>
      <c r="K5640" s="76"/>
    </row>
    <row r="5641" spans="1:11" ht="41.25" hidden="1" customHeight="1">
      <c r="A5641" s="18" t="s">
        <v>6271</v>
      </c>
      <c r="B5641" s="19"/>
      <c r="C5641" s="19"/>
      <c r="D5641" s="60"/>
      <c r="E5641" s="19"/>
      <c r="F5641" s="21"/>
      <c r="G5641" s="19"/>
      <c r="H5641" s="25">
        <f t="shared" ref="H5641:H5704" si="419">IF(RIGHT(G5641,1)="M", LEFT(G5641,LEN(G5641)-1), G5641)</f>
        <v>0</v>
      </c>
      <c r="I5641" s="25" t="str">
        <f t="shared" ref="I5641:I5704" si="420">IF(RIGHT(G5641,1)="M","M","Non-M")</f>
        <v>Non-M</v>
      </c>
      <c r="J5641" s="87"/>
      <c r="K5641" s="76"/>
    </row>
    <row r="5642" spans="1:11" ht="41.25" hidden="1" customHeight="1">
      <c r="A5642" s="18" t="s">
        <v>6272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hidden="1" customHeight="1">
      <c r="A5643" s="18" t="s">
        <v>6273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hidden="1" customHeight="1">
      <c r="A5644" s="18" t="s">
        <v>6274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hidden="1" customHeight="1">
      <c r="A5645" s="18" t="s">
        <v>6275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hidden="1" customHeight="1">
      <c r="A5646" s="18" t="s">
        <v>6276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hidden="1" customHeight="1">
      <c r="A5647" s="18" t="s">
        <v>6277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hidden="1" customHeight="1">
      <c r="A5648" s="18" t="s">
        <v>6278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hidden="1" customHeight="1">
      <c r="A5649" s="18" t="s">
        <v>6279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hidden="1" customHeight="1">
      <c r="A5650" s="18" t="s">
        <v>6280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hidden="1" customHeight="1">
      <c r="A5651" s="18" t="s">
        <v>6281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hidden="1" customHeight="1">
      <c r="A5652" s="18" t="s">
        <v>6282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hidden="1" customHeight="1">
      <c r="A5653" s="18" t="s">
        <v>6283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hidden="1" customHeight="1">
      <c r="A5654" s="18" t="s">
        <v>6284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hidden="1" customHeight="1">
      <c r="A5655" s="18" t="s">
        <v>6285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hidden="1" customHeight="1">
      <c r="A5656" s="18" t="s">
        <v>6286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hidden="1" customHeight="1">
      <c r="A5657" s="18" t="s">
        <v>6287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hidden="1" customHeight="1">
      <c r="A5658" s="18" t="s">
        <v>6288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hidden="1" customHeight="1">
      <c r="A5659" s="18" t="s">
        <v>6289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hidden="1" customHeight="1">
      <c r="A5660" s="18" t="s">
        <v>6290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hidden="1" customHeight="1">
      <c r="A5661" s="18" t="s">
        <v>6291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hidden="1" customHeight="1">
      <c r="A5662" s="18" t="s">
        <v>6292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hidden="1" customHeight="1">
      <c r="A5663" s="18" t="s">
        <v>6293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hidden="1" customHeight="1">
      <c r="A5664" s="18" t="s">
        <v>6294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hidden="1" customHeight="1">
      <c r="A5665" s="18" t="s">
        <v>6295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hidden="1" customHeight="1">
      <c r="A5666" s="18" t="s">
        <v>6296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hidden="1" customHeight="1">
      <c r="A5667" s="18" t="s">
        <v>6297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hidden="1" customHeight="1">
      <c r="A5668" s="18" t="s">
        <v>6298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hidden="1" customHeight="1">
      <c r="A5669" s="18" t="s">
        <v>6299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hidden="1" customHeight="1">
      <c r="A5670" s="18" t="s">
        <v>6300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hidden="1" customHeight="1">
      <c r="A5671" s="18" t="s">
        <v>6301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hidden="1" customHeight="1">
      <c r="A5672" s="18" t="s">
        <v>6302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hidden="1" customHeight="1">
      <c r="A5673" s="18" t="s">
        <v>6303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hidden="1" customHeight="1">
      <c r="A5674" s="18" t="s">
        <v>6304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hidden="1" customHeight="1">
      <c r="A5675" s="18" t="s">
        <v>6305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hidden="1" customHeight="1">
      <c r="A5676" s="18" t="s">
        <v>6306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hidden="1" customHeight="1">
      <c r="A5677" s="18" t="s">
        <v>6307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hidden="1" customHeight="1">
      <c r="A5678" s="18" t="s">
        <v>6308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hidden="1" customHeight="1">
      <c r="A5679" s="18" t="s">
        <v>6309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hidden="1" customHeight="1">
      <c r="A5680" s="18" t="s">
        <v>6310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hidden="1" customHeight="1">
      <c r="A5681" s="18" t="s">
        <v>6311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hidden="1" customHeight="1">
      <c r="A5682" s="18" t="s">
        <v>6312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hidden="1" customHeight="1">
      <c r="A5683" s="18" t="s">
        <v>6313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hidden="1" customHeight="1">
      <c r="A5684" s="18" t="s">
        <v>6314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hidden="1" customHeight="1">
      <c r="A5685" s="18" t="s">
        <v>6315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hidden="1" customHeight="1">
      <c r="A5686" s="18" t="s">
        <v>6316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hidden="1" customHeight="1">
      <c r="A5687" s="18" t="s">
        <v>6317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hidden="1" customHeight="1">
      <c r="A5688" s="18" t="s">
        <v>6318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hidden="1" customHeight="1">
      <c r="A5689" s="18" t="s">
        <v>6319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hidden="1" customHeight="1">
      <c r="A5690" s="18" t="s">
        <v>6320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hidden="1" customHeight="1">
      <c r="A5691" s="18" t="s">
        <v>6321</v>
      </c>
      <c r="B5691" s="19"/>
      <c r="C5691" s="19"/>
      <c r="D5691" s="60"/>
      <c r="E5691" s="19"/>
      <c r="F5691" s="21"/>
      <c r="G5691" s="19"/>
      <c r="H5691" s="25">
        <f t="shared" si="419"/>
        <v>0</v>
      </c>
      <c r="I5691" s="25" t="str">
        <f t="shared" si="420"/>
        <v>Non-M</v>
      </c>
      <c r="J5691" s="87"/>
      <c r="K5691" s="76"/>
    </row>
    <row r="5692" spans="1:11" ht="41.25" hidden="1" customHeight="1">
      <c r="A5692" s="18" t="s">
        <v>6322</v>
      </c>
      <c r="B5692" s="19"/>
      <c r="C5692" s="19"/>
      <c r="D5692" s="60"/>
      <c r="E5692" s="19"/>
      <c r="F5692" s="21"/>
      <c r="G5692" s="19"/>
      <c r="H5692" s="25">
        <f t="shared" si="419"/>
        <v>0</v>
      </c>
      <c r="I5692" s="25" t="str">
        <f t="shared" si="420"/>
        <v>Non-M</v>
      </c>
      <c r="J5692" s="87"/>
      <c r="K5692" s="76"/>
    </row>
    <row r="5693" spans="1:11" ht="41.25" hidden="1" customHeight="1">
      <c r="A5693" s="18" t="s">
        <v>6323</v>
      </c>
      <c r="B5693" s="19"/>
      <c r="C5693" s="19"/>
      <c r="D5693" s="60"/>
      <c r="E5693" s="19"/>
      <c r="F5693" s="21"/>
      <c r="G5693" s="19"/>
      <c r="H5693" s="25">
        <f t="shared" si="419"/>
        <v>0</v>
      </c>
      <c r="I5693" s="25" t="str">
        <f t="shared" si="420"/>
        <v>Non-M</v>
      </c>
      <c r="J5693" s="87"/>
      <c r="K5693" s="76"/>
    </row>
    <row r="5694" spans="1:11" ht="41.25" hidden="1" customHeight="1">
      <c r="A5694" s="18" t="s">
        <v>6324</v>
      </c>
      <c r="B5694" s="19"/>
      <c r="C5694" s="19"/>
      <c r="D5694" s="60"/>
      <c r="E5694" s="19"/>
      <c r="F5694" s="21"/>
      <c r="G5694" s="19"/>
      <c r="H5694" s="25">
        <f t="shared" si="419"/>
        <v>0</v>
      </c>
      <c r="I5694" s="25" t="str">
        <f t="shared" si="420"/>
        <v>Non-M</v>
      </c>
      <c r="J5694" s="87"/>
      <c r="K5694" s="76"/>
    </row>
    <row r="5695" spans="1:11" ht="41.25" hidden="1" customHeight="1">
      <c r="A5695" s="18" t="s">
        <v>6325</v>
      </c>
      <c r="B5695" s="19"/>
      <c r="C5695" s="19"/>
      <c r="D5695" s="60"/>
      <c r="E5695" s="19"/>
      <c r="F5695" s="21"/>
      <c r="G5695" s="19"/>
      <c r="H5695" s="25">
        <f t="shared" si="419"/>
        <v>0</v>
      </c>
      <c r="I5695" s="25" t="str">
        <f t="shared" si="420"/>
        <v>Non-M</v>
      </c>
      <c r="J5695" s="87"/>
      <c r="K5695" s="76"/>
    </row>
    <row r="5696" spans="1:11" ht="41.25" hidden="1" customHeight="1">
      <c r="A5696" s="18" t="s">
        <v>6326</v>
      </c>
      <c r="B5696" s="19"/>
      <c r="C5696" s="19"/>
      <c r="D5696" s="60"/>
      <c r="E5696" s="19"/>
      <c r="F5696" s="21"/>
      <c r="G5696" s="19"/>
      <c r="H5696" s="25">
        <f t="shared" si="419"/>
        <v>0</v>
      </c>
      <c r="I5696" s="25" t="str">
        <f t="shared" si="420"/>
        <v>Non-M</v>
      </c>
      <c r="J5696" s="87"/>
      <c r="K5696" s="76"/>
    </row>
    <row r="5697" spans="1:11" ht="41.25" hidden="1" customHeight="1">
      <c r="A5697" s="18" t="s">
        <v>6327</v>
      </c>
      <c r="B5697" s="19"/>
      <c r="C5697" s="19"/>
      <c r="D5697" s="60"/>
      <c r="E5697" s="19"/>
      <c r="F5697" s="21"/>
      <c r="G5697" s="19"/>
      <c r="H5697" s="25">
        <f t="shared" si="419"/>
        <v>0</v>
      </c>
      <c r="I5697" s="25" t="str">
        <f t="shared" si="420"/>
        <v>Non-M</v>
      </c>
      <c r="J5697" s="87"/>
      <c r="K5697" s="76"/>
    </row>
    <row r="5698" spans="1:11" ht="41.25" hidden="1" customHeight="1">
      <c r="A5698" s="18" t="s">
        <v>6328</v>
      </c>
      <c r="B5698" s="19"/>
      <c r="C5698" s="19"/>
      <c r="D5698" s="60"/>
      <c r="E5698" s="19"/>
      <c r="F5698" s="21"/>
      <c r="G5698" s="19"/>
      <c r="H5698" s="25">
        <f t="shared" si="419"/>
        <v>0</v>
      </c>
      <c r="I5698" s="25" t="str">
        <f t="shared" si="420"/>
        <v>Non-M</v>
      </c>
      <c r="J5698" s="87"/>
      <c r="K5698" s="76"/>
    </row>
    <row r="5699" spans="1:11" ht="41.25" hidden="1" customHeight="1">
      <c r="A5699" s="18" t="s">
        <v>6329</v>
      </c>
      <c r="B5699" s="19"/>
      <c r="C5699" s="19"/>
      <c r="D5699" s="60"/>
      <c r="E5699" s="19"/>
      <c r="F5699" s="21"/>
      <c r="G5699" s="19"/>
      <c r="H5699" s="25">
        <f t="shared" si="419"/>
        <v>0</v>
      </c>
      <c r="I5699" s="25" t="str">
        <f t="shared" si="420"/>
        <v>Non-M</v>
      </c>
      <c r="J5699" s="87"/>
      <c r="K5699" s="76"/>
    </row>
    <row r="5700" spans="1:11" ht="41.25" hidden="1" customHeight="1">
      <c r="A5700" s="18" t="s">
        <v>6330</v>
      </c>
      <c r="B5700" s="19"/>
      <c r="C5700" s="19"/>
      <c r="D5700" s="60"/>
      <c r="E5700" s="19"/>
      <c r="F5700" s="21"/>
      <c r="G5700" s="19"/>
      <c r="H5700" s="25">
        <f t="shared" si="419"/>
        <v>0</v>
      </c>
      <c r="I5700" s="25" t="str">
        <f t="shared" si="420"/>
        <v>Non-M</v>
      </c>
      <c r="J5700" s="87"/>
      <c r="K5700" s="76"/>
    </row>
    <row r="5701" spans="1:11" ht="41.25" hidden="1" customHeight="1">
      <c r="A5701" s="18" t="s">
        <v>6331</v>
      </c>
      <c r="B5701" s="19"/>
      <c r="C5701" s="19"/>
      <c r="D5701" s="60"/>
      <c r="E5701" s="19"/>
      <c r="F5701" s="21"/>
      <c r="G5701" s="19"/>
      <c r="H5701" s="25">
        <f t="shared" si="419"/>
        <v>0</v>
      </c>
      <c r="I5701" s="25" t="str">
        <f t="shared" si="420"/>
        <v>Non-M</v>
      </c>
      <c r="J5701" s="87"/>
      <c r="K5701" s="76"/>
    </row>
    <row r="5702" spans="1:11" ht="41.25" hidden="1" customHeight="1">
      <c r="A5702" s="18" t="s">
        <v>6332</v>
      </c>
      <c r="B5702" s="19"/>
      <c r="C5702" s="19"/>
      <c r="D5702" s="60"/>
      <c r="E5702" s="19"/>
      <c r="F5702" s="21"/>
      <c r="G5702" s="19"/>
      <c r="H5702" s="25">
        <f t="shared" si="419"/>
        <v>0</v>
      </c>
      <c r="I5702" s="25" t="str">
        <f t="shared" si="420"/>
        <v>Non-M</v>
      </c>
      <c r="J5702" s="87"/>
      <c r="K5702" s="76"/>
    </row>
    <row r="5703" spans="1:11" ht="41.25" hidden="1" customHeight="1">
      <c r="A5703" s="18" t="s">
        <v>6333</v>
      </c>
      <c r="B5703" s="19"/>
      <c r="C5703" s="19"/>
      <c r="D5703" s="60"/>
      <c r="E5703" s="19"/>
      <c r="F5703" s="21"/>
      <c r="G5703" s="19"/>
      <c r="H5703" s="25">
        <f t="shared" si="419"/>
        <v>0</v>
      </c>
      <c r="I5703" s="25" t="str">
        <f t="shared" si="420"/>
        <v>Non-M</v>
      </c>
      <c r="J5703" s="87"/>
      <c r="K5703" s="76"/>
    </row>
    <row r="5704" spans="1:11" ht="41.25" hidden="1" customHeight="1">
      <c r="A5704" s="18" t="s">
        <v>6334</v>
      </c>
      <c r="B5704" s="19"/>
      <c r="C5704" s="19"/>
      <c r="D5704" s="60"/>
      <c r="E5704" s="19"/>
      <c r="F5704" s="21"/>
      <c r="G5704" s="19"/>
      <c r="H5704" s="25">
        <f t="shared" si="419"/>
        <v>0</v>
      </c>
      <c r="I5704" s="25" t="str">
        <f t="shared" si="420"/>
        <v>Non-M</v>
      </c>
      <c r="J5704" s="87"/>
      <c r="K5704" s="76"/>
    </row>
    <row r="5705" spans="1:11" ht="41.25" hidden="1" customHeight="1">
      <c r="A5705" s="18" t="s">
        <v>6335</v>
      </c>
      <c r="B5705" s="19"/>
      <c r="C5705" s="19"/>
      <c r="D5705" s="60"/>
      <c r="E5705" s="19"/>
      <c r="F5705" s="21"/>
      <c r="G5705" s="19"/>
      <c r="H5705" s="25">
        <f t="shared" ref="H5705:H5768" si="421">IF(RIGHT(G5705,1)="M", LEFT(G5705,LEN(G5705)-1), G5705)</f>
        <v>0</v>
      </c>
      <c r="I5705" s="25" t="str">
        <f t="shared" ref="I5705:I5768" si="422">IF(RIGHT(G5705,1)="M","M","Non-M")</f>
        <v>Non-M</v>
      </c>
      <c r="J5705" s="87"/>
      <c r="K5705" s="76"/>
    </row>
    <row r="5706" spans="1:11" ht="41.25" hidden="1" customHeight="1">
      <c r="A5706" s="18" t="s">
        <v>6336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hidden="1" customHeight="1">
      <c r="A5707" s="18" t="s">
        <v>6337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hidden="1" customHeight="1">
      <c r="A5708" s="18" t="s">
        <v>6338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hidden="1" customHeight="1">
      <c r="A5709" s="18" t="s">
        <v>6339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hidden="1" customHeight="1">
      <c r="A5710" s="18" t="s">
        <v>6340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hidden="1" customHeight="1">
      <c r="A5711" s="18" t="s">
        <v>6341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hidden="1" customHeight="1">
      <c r="A5712" s="18" t="s">
        <v>6342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hidden="1" customHeight="1">
      <c r="A5713" s="18" t="s">
        <v>6343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hidden="1" customHeight="1">
      <c r="A5714" s="18" t="s">
        <v>6344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hidden="1" customHeight="1">
      <c r="A5715" s="18" t="s">
        <v>6345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hidden="1" customHeight="1">
      <c r="A5716" s="18" t="s">
        <v>6346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hidden="1" customHeight="1">
      <c r="A5717" s="18" t="s">
        <v>6347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hidden="1" customHeight="1">
      <c r="A5718" s="18" t="s">
        <v>6348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hidden="1" customHeight="1">
      <c r="A5719" s="18" t="s">
        <v>6349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hidden="1" customHeight="1">
      <c r="A5720" s="18" t="s">
        <v>6350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hidden="1" customHeight="1">
      <c r="A5721" s="18" t="s">
        <v>6351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hidden="1" customHeight="1">
      <c r="A5722" s="18" t="s">
        <v>6352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hidden="1" customHeight="1">
      <c r="A5723" s="18" t="s">
        <v>6353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hidden="1" customHeight="1">
      <c r="A5724" s="18" t="s">
        <v>6354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hidden="1" customHeight="1">
      <c r="A5725" s="18" t="s">
        <v>6355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hidden="1" customHeight="1">
      <c r="A5726" s="18" t="s">
        <v>6356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hidden="1" customHeight="1">
      <c r="A5727" s="18" t="s">
        <v>6357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hidden="1" customHeight="1">
      <c r="A5728" s="18" t="s">
        <v>6358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hidden="1" customHeight="1">
      <c r="A5729" s="18" t="s">
        <v>6359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hidden="1" customHeight="1">
      <c r="A5730" s="18" t="s">
        <v>6360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hidden="1" customHeight="1">
      <c r="A5731" s="18" t="s">
        <v>6361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hidden="1" customHeight="1">
      <c r="A5732" s="18" t="s">
        <v>6362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hidden="1" customHeight="1">
      <c r="A5733" s="18" t="s">
        <v>6363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hidden="1" customHeight="1">
      <c r="A5734" s="18" t="s">
        <v>6364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hidden="1" customHeight="1">
      <c r="A5735" s="18" t="s">
        <v>6365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hidden="1" customHeight="1">
      <c r="A5736" s="18" t="s">
        <v>6366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hidden="1" customHeight="1">
      <c r="A5737" s="18" t="s">
        <v>6367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hidden="1" customHeight="1">
      <c r="A5738" s="18" t="s">
        <v>6368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hidden="1" customHeight="1">
      <c r="A5739" s="18" t="s">
        <v>6369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hidden="1" customHeight="1">
      <c r="A5740" s="18" t="s">
        <v>6370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hidden="1" customHeight="1">
      <c r="A5741" s="18" t="s">
        <v>6371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hidden="1" customHeight="1">
      <c r="A5742" s="18" t="s">
        <v>6372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hidden="1" customHeight="1">
      <c r="A5743" s="18" t="s">
        <v>6373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hidden="1" customHeight="1">
      <c r="A5744" s="18" t="s">
        <v>6374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hidden="1" customHeight="1">
      <c r="A5745" s="18" t="s">
        <v>6375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hidden="1" customHeight="1">
      <c r="A5746" s="18" t="s">
        <v>6376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hidden="1" customHeight="1">
      <c r="A5747" s="18" t="s">
        <v>6377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hidden="1" customHeight="1">
      <c r="A5748" s="18" t="s">
        <v>6378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hidden="1" customHeight="1">
      <c r="A5749" s="18" t="s">
        <v>6379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hidden="1" customHeight="1">
      <c r="A5750" s="18" t="s">
        <v>6380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hidden="1" customHeight="1">
      <c r="A5751" s="18" t="s">
        <v>6381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hidden="1" customHeight="1">
      <c r="A5752" s="18" t="s">
        <v>6382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hidden="1" customHeight="1">
      <c r="A5753" s="18" t="s">
        <v>6383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hidden="1" customHeight="1">
      <c r="A5754" s="18" t="s">
        <v>6384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hidden="1" customHeight="1">
      <c r="A5755" s="18" t="s">
        <v>6385</v>
      </c>
      <c r="B5755" s="19"/>
      <c r="C5755" s="19"/>
      <c r="D5755" s="60"/>
      <c r="E5755" s="19"/>
      <c r="F5755" s="21"/>
      <c r="G5755" s="19"/>
      <c r="H5755" s="25">
        <f t="shared" si="421"/>
        <v>0</v>
      </c>
      <c r="I5755" s="25" t="str">
        <f t="shared" si="422"/>
        <v>Non-M</v>
      </c>
      <c r="J5755" s="87"/>
      <c r="K5755" s="76"/>
    </row>
    <row r="5756" spans="1:11" ht="41.25" hidden="1" customHeight="1">
      <c r="A5756" s="18" t="s">
        <v>6386</v>
      </c>
      <c r="B5756" s="19"/>
      <c r="C5756" s="19"/>
      <c r="D5756" s="60"/>
      <c r="E5756" s="19"/>
      <c r="F5756" s="21"/>
      <c r="G5756" s="19"/>
      <c r="H5756" s="25">
        <f t="shared" si="421"/>
        <v>0</v>
      </c>
      <c r="I5756" s="25" t="str">
        <f t="shared" si="422"/>
        <v>Non-M</v>
      </c>
      <c r="J5756" s="87"/>
      <c r="K5756" s="76"/>
    </row>
    <row r="5757" spans="1:11" ht="41.25" hidden="1" customHeight="1">
      <c r="A5757" s="18" t="s">
        <v>6387</v>
      </c>
      <c r="B5757" s="19"/>
      <c r="C5757" s="19"/>
      <c r="D5757" s="60"/>
      <c r="E5757" s="19"/>
      <c r="F5757" s="21"/>
      <c r="G5757" s="19"/>
      <c r="H5757" s="25">
        <f t="shared" si="421"/>
        <v>0</v>
      </c>
      <c r="I5757" s="25" t="str">
        <f t="shared" si="422"/>
        <v>Non-M</v>
      </c>
      <c r="J5757" s="87"/>
      <c r="K5757" s="76"/>
    </row>
    <row r="5758" spans="1:11" ht="41.25" hidden="1" customHeight="1">
      <c r="A5758" s="18" t="s">
        <v>6388</v>
      </c>
      <c r="B5758" s="19"/>
      <c r="C5758" s="19"/>
      <c r="D5758" s="60"/>
      <c r="E5758" s="19"/>
      <c r="F5758" s="21"/>
      <c r="G5758" s="19"/>
      <c r="H5758" s="25">
        <f t="shared" si="421"/>
        <v>0</v>
      </c>
      <c r="I5758" s="25" t="str">
        <f t="shared" si="422"/>
        <v>Non-M</v>
      </c>
      <c r="J5758" s="87"/>
      <c r="K5758" s="76"/>
    </row>
    <row r="5759" spans="1:11" ht="41.25" hidden="1" customHeight="1">
      <c r="A5759" s="18" t="s">
        <v>6389</v>
      </c>
      <c r="B5759" s="19"/>
      <c r="C5759" s="19"/>
      <c r="D5759" s="60"/>
      <c r="E5759" s="19"/>
      <c r="F5759" s="21"/>
      <c r="G5759" s="19"/>
      <c r="H5759" s="25">
        <f t="shared" si="421"/>
        <v>0</v>
      </c>
      <c r="I5759" s="25" t="str">
        <f t="shared" si="422"/>
        <v>Non-M</v>
      </c>
      <c r="J5759" s="87"/>
      <c r="K5759" s="76"/>
    </row>
    <row r="5760" spans="1:11" ht="41.25" hidden="1" customHeight="1">
      <c r="A5760" s="18" t="s">
        <v>6390</v>
      </c>
      <c r="B5760" s="19"/>
      <c r="C5760" s="19"/>
      <c r="D5760" s="60"/>
      <c r="E5760" s="19"/>
      <c r="F5760" s="21"/>
      <c r="G5760" s="19"/>
      <c r="H5760" s="25">
        <f t="shared" si="421"/>
        <v>0</v>
      </c>
      <c r="I5760" s="25" t="str">
        <f t="shared" si="422"/>
        <v>Non-M</v>
      </c>
      <c r="J5760" s="87"/>
      <c r="K5760" s="76"/>
    </row>
    <row r="5761" spans="1:11" ht="41.25" hidden="1" customHeight="1">
      <c r="A5761" s="18" t="s">
        <v>6391</v>
      </c>
      <c r="B5761" s="19"/>
      <c r="C5761" s="19"/>
      <c r="D5761" s="60"/>
      <c r="E5761" s="19"/>
      <c r="F5761" s="21"/>
      <c r="G5761" s="19"/>
      <c r="H5761" s="25">
        <f t="shared" si="421"/>
        <v>0</v>
      </c>
      <c r="I5761" s="25" t="str">
        <f t="shared" si="422"/>
        <v>Non-M</v>
      </c>
      <c r="J5761" s="87"/>
      <c r="K5761" s="76"/>
    </row>
    <row r="5762" spans="1:11" ht="41.25" hidden="1" customHeight="1">
      <c r="A5762" s="18" t="s">
        <v>6392</v>
      </c>
      <c r="B5762" s="19"/>
      <c r="C5762" s="19"/>
      <c r="D5762" s="60"/>
      <c r="E5762" s="19"/>
      <c r="F5762" s="21"/>
      <c r="G5762" s="19"/>
      <c r="H5762" s="25">
        <f t="shared" si="421"/>
        <v>0</v>
      </c>
      <c r="I5762" s="25" t="str">
        <f t="shared" si="422"/>
        <v>Non-M</v>
      </c>
      <c r="J5762" s="87"/>
      <c r="K5762" s="76"/>
    </row>
    <row r="5763" spans="1:11" ht="41.25" hidden="1" customHeight="1">
      <c r="A5763" s="18" t="s">
        <v>6393</v>
      </c>
      <c r="B5763" s="19"/>
      <c r="C5763" s="19"/>
      <c r="D5763" s="60"/>
      <c r="E5763" s="19"/>
      <c r="F5763" s="21"/>
      <c r="G5763" s="19"/>
      <c r="H5763" s="25">
        <f t="shared" si="421"/>
        <v>0</v>
      </c>
      <c r="I5763" s="25" t="str">
        <f t="shared" si="422"/>
        <v>Non-M</v>
      </c>
      <c r="J5763" s="87"/>
      <c r="K5763" s="76"/>
    </row>
    <row r="5764" spans="1:11" ht="41.25" hidden="1" customHeight="1">
      <c r="A5764" s="18" t="s">
        <v>6394</v>
      </c>
      <c r="B5764" s="19"/>
      <c r="C5764" s="19"/>
      <c r="D5764" s="60"/>
      <c r="E5764" s="19"/>
      <c r="F5764" s="21"/>
      <c r="G5764" s="19"/>
      <c r="H5764" s="25">
        <f t="shared" si="421"/>
        <v>0</v>
      </c>
      <c r="I5764" s="25" t="str">
        <f t="shared" si="422"/>
        <v>Non-M</v>
      </c>
      <c r="J5764" s="87"/>
      <c r="K5764" s="76"/>
    </row>
    <row r="5765" spans="1:11" ht="41.25" hidden="1" customHeight="1">
      <c r="A5765" s="18" t="s">
        <v>6395</v>
      </c>
      <c r="B5765" s="19"/>
      <c r="C5765" s="19"/>
      <c r="D5765" s="60"/>
      <c r="E5765" s="19"/>
      <c r="F5765" s="21"/>
      <c r="G5765" s="19"/>
      <c r="H5765" s="25">
        <f t="shared" si="421"/>
        <v>0</v>
      </c>
      <c r="I5765" s="25" t="str">
        <f t="shared" si="422"/>
        <v>Non-M</v>
      </c>
      <c r="J5765" s="87"/>
      <c r="K5765" s="76"/>
    </row>
    <row r="5766" spans="1:11" ht="41.25" hidden="1" customHeight="1">
      <c r="A5766" s="18" t="s">
        <v>6396</v>
      </c>
      <c r="B5766" s="19"/>
      <c r="C5766" s="19"/>
      <c r="D5766" s="60"/>
      <c r="E5766" s="19"/>
      <c r="F5766" s="21"/>
      <c r="G5766" s="19"/>
      <c r="H5766" s="25">
        <f t="shared" si="421"/>
        <v>0</v>
      </c>
      <c r="I5766" s="25" t="str">
        <f t="shared" si="422"/>
        <v>Non-M</v>
      </c>
      <c r="J5766" s="87"/>
      <c r="K5766" s="76"/>
    </row>
    <row r="5767" spans="1:11" ht="41.25" hidden="1" customHeight="1">
      <c r="A5767" s="18" t="s">
        <v>6397</v>
      </c>
      <c r="B5767" s="19"/>
      <c r="C5767" s="19"/>
      <c r="D5767" s="60"/>
      <c r="E5767" s="19"/>
      <c r="F5767" s="21"/>
      <c r="G5767" s="19"/>
      <c r="H5767" s="25">
        <f t="shared" si="421"/>
        <v>0</v>
      </c>
      <c r="I5767" s="25" t="str">
        <f t="shared" si="422"/>
        <v>Non-M</v>
      </c>
      <c r="J5767" s="87"/>
      <c r="K5767" s="76"/>
    </row>
    <row r="5768" spans="1:11" ht="41.25" hidden="1" customHeight="1">
      <c r="A5768" s="18" t="s">
        <v>6398</v>
      </c>
      <c r="B5768" s="19"/>
      <c r="C5768" s="19"/>
      <c r="D5768" s="60"/>
      <c r="E5768" s="19"/>
      <c r="F5768" s="21"/>
      <c r="G5768" s="19"/>
      <c r="H5768" s="25">
        <f t="shared" si="421"/>
        <v>0</v>
      </c>
      <c r="I5768" s="25" t="str">
        <f t="shared" si="422"/>
        <v>Non-M</v>
      </c>
      <c r="J5768" s="87"/>
      <c r="K5768" s="76"/>
    </row>
    <row r="5769" spans="1:11" ht="41.25" hidden="1" customHeight="1">
      <c r="A5769" s="18" t="s">
        <v>6399</v>
      </c>
      <c r="B5769" s="19"/>
      <c r="C5769" s="19"/>
      <c r="D5769" s="60"/>
      <c r="E5769" s="19"/>
      <c r="F5769" s="21"/>
      <c r="G5769" s="19"/>
      <c r="H5769" s="25">
        <f t="shared" ref="H5769:H5832" si="423">IF(RIGHT(G5769,1)="M", LEFT(G5769,LEN(G5769)-1), G5769)</f>
        <v>0</v>
      </c>
      <c r="I5769" s="25" t="str">
        <f t="shared" ref="I5769:I5832" si="424">IF(RIGHT(G5769,1)="M","M","Non-M")</f>
        <v>Non-M</v>
      </c>
      <c r="J5769" s="87"/>
      <c r="K5769" s="76"/>
    </row>
    <row r="5770" spans="1:11" ht="41.25" hidden="1" customHeight="1">
      <c r="A5770" s="18" t="s">
        <v>6400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hidden="1" customHeight="1">
      <c r="A5771" s="18" t="s">
        <v>6401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hidden="1" customHeight="1">
      <c r="A5772" s="18" t="s">
        <v>6402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hidden="1" customHeight="1">
      <c r="A5773" s="18" t="s">
        <v>6403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hidden="1" customHeight="1">
      <c r="A5774" s="18" t="s">
        <v>6404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hidden="1" customHeight="1">
      <c r="A5775" s="18" t="s">
        <v>6405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hidden="1" customHeight="1">
      <c r="A5776" s="18" t="s">
        <v>6406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hidden="1" customHeight="1">
      <c r="A5777" s="18" t="s">
        <v>6407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hidden="1" customHeight="1">
      <c r="A5778" s="18" t="s">
        <v>6408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hidden="1" customHeight="1">
      <c r="A5779" s="18" t="s">
        <v>6409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hidden="1" customHeight="1">
      <c r="A5780" s="18" t="s">
        <v>6410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hidden="1" customHeight="1">
      <c r="A5781" s="18" t="s">
        <v>6411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hidden="1" customHeight="1">
      <c r="A5782" s="18" t="s">
        <v>6412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hidden="1" customHeight="1">
      <c r="A5783" s="18" t="s">
        <v>6413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hidden="1" customHeight="1">
      <c r="A5784" s="18" t="s">
        <v>6414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hidden="1" customHeight="1">
      <c r="A5785" s="18" t="s">
        <v>6415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hidden="1" customHeight="1">
      <c r="A5786" s="18" t="s">
        <v>6416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hidden="1" customHeight="1">
      <c r="A5787" s="18" t="s">
        <v>6417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hidden="1" customHeight="1">
      <c r="A5788" s="18" t="s">
        <v>6418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hidden="1" customHeight="1">
      <c r="A5789" s="18" t="s">
        <v>6419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hidden="1" customHeight="1">
      <c r="A5790" s="18" t="s">
        <v>6420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hidden="1" customHeight="1">
      <c r="A5791" s="18" t="s">
        <v>6421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hidden="1" customHeight="1">
      <c r="A5792" s="18" t="s">
        <v>6422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hidden="1" customHeight="1">
      <c r="A5793" s="18" t="s">
        <v>6423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hidden="1" customHeight="1">
      <c r="A5794" s="18" t="s">
        <v>6424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hidden="1" customHeight="1">
      <c r="A5795" s="18" t="s">
        <v>6425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hidden="1" customHeight="1">
      <c r="A5796" s="18" t="s">
        <v>6426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hidden="1" customHeight="1">
      <c r="A5797" s="18" t="s">
        <v>6427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hidden="1" customHeight="1">
      <c r="A5798" s="18" t="s">
        <v>6428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hidden="1" customHeight="1">
      <c r="A5799" s="18" t="s">
        <v>6429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hidden="1" customHeight="1">
      <c r="A5800" s="18" t="s">
        <v>6430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hidden="1" customHeight="1">
      <c r="A5801" s="18" t="s">
        <v>6431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hidden="1" customHeight="1">
      <c r="A5802" s="18" t="s">
        <v>6432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hidden="1" customHeight="1">
      <c r="A5803" s="18" t="s">
        <v>6433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hidden="1" customHeight="1">
      <c r="A5804" s="18" t="s">
        <v>6434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hidden="1" customHeight="1">
      <c r="A5805" s="18" t="s">
        <v>6435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hidden="1" customHeight="1">
      <c r="A5806" s="18" t="s">
        <v>6436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hidden="1" customHeight="1">
      <c r="A5807" s="18" t="s">
        <v>6437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hidden="1" customHeight="1">
      <c r="A5808" s="18" t="s">
        <v>6438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hidden="1" customHeight="1">
      <c r="A5809" s="18" t="s">
        <v>6439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hidden="1" customHeight="1">
      <c r="A5810" s="18" t="s">
        <v>6440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hidden="1" customHeight="1">
      <c r="A5811" s="18" t="s">
        <v>6441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hidden="1" customHeight="1">
      <c r="A5812" s="18" t="s">
        <v>6442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hidden="1" customHeight="1">
      <c r="A5813" s="18" t="s">
        <v>6443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hidden="1" customHeight="1">
      <c r="A5814" s="18" t="s">
        <v>6444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hidden="1" customHeight="1">
      <c r="A5815" s="18" t="s">
        <v>6445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hidden="1" customHeight="1">
      <c r="A5816" s="18" t="s">
        <v>6446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hidden="1" customHeight="1">
      <c r="A5817" s="18" t="s">
        <v>6447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hidden="1" customHeight="1">
      <c r="A5818" s="18" t="s">
        <v>6448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hidden="1" customHeight="1">
      <c r="A5819" s="18" t="s">
        <v>6449</v>
      </c>
      <c r="B5819" s="19"/>
      <c r="C5819" s="19"/>
      <c r="D5819" s="60"/>
      <c r="E5819" s="19"/>
      <c r="F5819" s="21"/>
      <c r="G5819" s="19"/>
      <c r="H5819" s="25">
        <f t="shared" si="423"/>
        <v>0</v>
      </c>
      <c r="I5819" s="25" t="str">
        <f t="shared" si="424"/>
        <v>Non-M</v>
      </c>
      <c r="J5819" s="87"/>
      <c r="K5819" s="76"/>
    </row>
    <row r="5820" spans="1:11" ht="41.25" hidden="1" customHeight="1">
      <c r="A5820" s="18" t="s">
        <v>6450</v>
      </c>
      <c r="B5820" s="19"/>
      <c r="C5820" s="19"/>
      <c r="D5820" s="60"/>
      <c r="E5820" s="19"/>
      <c r="F5820" s="21"/>
      <c r="G5820" s="19"/>
      <c r="H5820" s="25">
        <f t="shared" si="423"/>
        <v>0</v>
      </c>
      <c r="I5820" s="25" t="str">
        <f t="shared" si="424"/>
        <v>Non-M</v>
      </c>
      <c r="J5820" s="87"/>
      <c r="K5820" s="76"/>
    </row>
    <row r="5821" spans="1:11" ht="41.25" hidden="1" customHeight="1">
      <c r="A5821" s="18" t="s">
        <v>6451</v>
      </c>
      <c r="B5821" s="19"/>
      <c r="C5821" s="19"/>
      <c r="D5821" s="60"/>
      <c r="E5821" s="19"/>
      <c r="F5821" s="21"/>
      <c r="G5821" s="19"/>
      <c r="H5821" s="25">
        <f t="shared" si="423"/>
        <v>0</v>
      </c>
      <c r="I5821" s="25" t="str">
        <f t="shared" si="424"/>
        <v>Non-M</v>
      </c>
      <c r="J5821" s="87"/>
      <c r="K5821" s="76"/>
    </row>
    <row r="5822" spans="1:11" ht="41.25" hidden="1" customHeight="1">
      <c r="A5822" s="18" t="s">
        <v>6452</v>
      </c>
      <c r="B5822" s="19"/>
      <c r="C5822" s="19"/>
      <c r="D5822" s="60"/>
      <c r="E5822" s="19"/>
      <c r="F5822" s="21"/>
      <c r="G5822" s="19"/>
      <c r="H5822" s="25">
        <f t="shared" si="423"/>
        <v>0</v>
      </c>
      <c r="I5822" s="25" t="str">
        <f t="shared" si="424"/>
        <v>Non-M</v>
      </c>
      <c r="J5822" s="87"/>
      <c r="K5822" s="76"/>
    </row>
    <row r="5823" spans="1:11" ht="41.25" hidden="1" customHeight="1">
      <c r="A5823" s="18" t="s">
        <v>6453</v>
      </c>
      <c r="B5823" s="19"/>
      <c r="C5823" s="19"/>
      <c r="D5823" s="60"/>
      <c r="E5823" s="19"/>
      <c r="F5823" s="21"/>
      <c r="G5823" s="19"/>
      <c r="H5823" s="25">
        <f t="shared" si="423"/>
        <v>0</v>
      </c>
      <c r="I5823" s="25" t="str">
        <f t="shared" si="424"/>
        <v>Non-M</v>
      </c>
      <c r="J5823" s="87"/>
      <c r="K5823" s="76"/>
    </row>
    <row r="5824" spans="1:11" ht="41.25" hidden="1" customHeight="1">
      <c r="A5824" s="18" t="s">
        <v>6454</v>
      </c>
      <c r="B5824" s="19"/>
      <c r="C5824" s="19"/>
      <c r="D5824" s="60"/>
      <c r="E5824" s="19"/>
      <c r="F5824" s="21"/>
      <c r="G5824" s="19"/>
      <c r="H5824" s="25">
        <f t="shared" si="423"/>
        <v>0</v>
      </c>
      <c r="I5824" s="25" t="str">
        <f t="shared" si="424"/>
        <v>Non-M</v>
      </c>
      <c r="J5824" s="87"/>
      <c r="K5824" s="76"/>
    </row>
    <row r="5825" spans="1:11" ht="41.25" hidden="1" customHeight="1">
      <c r="A5825" s="18" t="s">
        <v>6455</v>
      </c>
      <c r="B5825" s="19"/>
      <c r="C5825" s="19"/>
      <c r="D5825" s="60"/>
      <c r="E5825" s="19"/>
      <c r="F5825" s="21"/>
      <c r="G5825" s="19"/>
      <c r="H5825" s="25">
        <f t="shared" si="423"/>
        <v>0</v>
      </c>
      <c r="I5825" s="25" t="str">
        <f t="shared" si="424"/>
        <v>Non-M</v>
      </c>
      <c r="J5825" s="87"/>
      <c r="K5825" s="76"/>
    </row>
    <row r="5826" spans="1:11" ht="41.25" hidden="1" customHeight="1">
      <c r="A5826" s="18" t="s">
        <v>6456</v>
      </c>
      <c r="B5826" s="19"/>
      <c r="C5826" s="19"/>
      <c r="D5826" s="60"/>
      <c r="E5826" s="19"/>
      <c r="F5826" s="21"/>
      <c r="G5826" s="19"/>
      <c r="H5826" s="25">
        <f t="shared" si="423"/>
        <v>0</v>
      </c>
      <c r="I5826" s="25" t="str">
        <f t="shared" si="424"/>
        <v>Non-M</v>
      </c>
      <c r="J5826" s="87"/>
      <c r="K5826" s="76"/>
    </row>
    <row r="5827" spans="1:11" ht="41.25" hidden="1" customHeight="1">
      <c r="A5827" s="18" t="s">
        <v>6457</v>
      </c>
      <c r="B5827" s="19"/>
      <c r="C5827" s="19"/>
      <c r="D5827" s="60"/>
      <c r="E5827" s="19"/>
      <c r="F5827" s="21"/>
      <c r="G5827" s="19"/>
      <c r="H5827" s="25">
        <f t="shared" si="423"/>
        <v>0</v>
      </c>
      <c r="I5827" s="25" t="str">
        <f t="shared" si="424"/>
        <v>Non-M</v>
      </c>
      <c r="J5827" s="87"/>
      <c r="K5827" s="76"/>
    </row>
    <row r="5828" spans="1:11" ht="41.25" hidden="1" customHeight="1">
      <c r="A5828" s="18" t="s">
        <v>6458</v>
      </c>
      <c r="B5828" s="19"/>
      <c r="C5828" s="19"/>
      <c r="D5828" s="60"/>
      <c r="E5828" s="19"/>
      <c r="F5828" s="21"/>
      <c r="G5828" s="19"/>
      <c r="H5828" s="25">
        <f t="shared" si="423"/>
        <v>0</v>
      </c>
      <c r="I5828" s="25" t="str">
        <f t="shared" si="424"/>
        <v>Non-M</v>
      </c>
      <c r="J5828" s="87"/>
      <c r="K5828" s="76"/>
    </row>
    <row r="5829" spans="1:11" ht="41.25" hidden="1" customHeight="1">
      <c r="A5829" s="18" t="s">
        <v>6459</v>
      </c>
      <c r="B5829" s="19"/>
      <c r="C5829" s="19"/>
      <c r="D5829" s="60"/>
      <c r="E5829" s="19"/>
      <c r="F5829" s="21"/>
      <c r="G5829" s="19"/>
      <c r="H5829" s="25">
        <f t="shared" si="423"/>
        <v>0</v>
      </c>
      <c r="I5829" s="25" t="str">
        <f t="shared" si="424"/>
        <v>Non-M</v>
      </c>
      <c r="J5829" s="87"/>
      <c r="K5829" s="76"/>
    </row>
    <row r="5830" spans="1:11" ht="41.25" hidden="1" customHeight="1">
      <c r="A5830" s="18" t="s">
        <v>6460</v>
      </c>
      <c r="B5830" s="19"/>
      <c r="C5830" s="19"/>
      <c r="D5830" s="60"/>
      <c r="E5830" s="19"/>
      <c r="F5830" s="21"/>
      <c r="G5830" s="19"/>
      <c r="H5830" s="25">
        <f t="shared" si="423"/>
        <v>0</v>
      </c>
      <c r="I5830" s="25" t="str">
        <f t="shared" si="424"/>
        <v>Non-M</v>
      </c>
      <c r="J5830" s="87"/>
      <c r="K5830" s="76"/>
    </row>
    <row r="5831" spans="1:11" ht="41.25" hidden="1" customHeight="1">
      <c r="A5831" s="18" t="s">
        <v>6461</v>
      </c>
      <c r="B5831" s="19"/>
      <c r="C5831" s="19"/>
      <c r="D5831" s="60"/>
      <c r="E5831" s="19"/>
      <c r="F5831" s="21"/>
      <c r="G5831" s="19"/>
      <c r="H5831" s="25">
        <f t="shared" si="423"/>
        <v>0</v>
      </c>
      <c r="I5831" s="25" t="str">
        <f t="shared" si="424"/>
        <v>Non-M</v>
      </c>
      <c r="J5831" s="87"/>
      <c r="K5831" s="76"/>
    </row>
    <row r="5832" spans="1:11" ht="41.25" hidden="1" customHeight="1">
      <c r="A5832" s="18" t="s">
        <v>6462</v>
      </c>
      <c r="B5832" s="19"/>
      <c r="C5832" s="19"/>
      <c r="D5832" s="60"/>
      <c r="E5832" s="19"/>
      <c r="F5832" s="21"/>
      <c r="G5832" s="19"/>
      <c r="H5832" s="25">
        <f t="shared" si="423"/>
        <v>0</v>
      </c>
      <c r="I5832" s="25" t="str">
        <f t="shared" si="424"/>
        <v>Non-M</v>
      </c>
      <c r="J5832" s="87"/>
      <c r="K5832" s="76"/>
    </row>
    <row r="5833" spans="1:11" ht="41.25" hidden="1" customHeight="1">
      <c r="A5833" s="18" t="s">
        <v>6463</v>
      </c>
      <c r="B5833" s="19"/>
      <c r="C5833" s="19"/>
      <c r="D5833" s="60"/>
      <c r="E5833" s="19"/>
      <c r="F5833" s="21"/>
      <c r="G5833" s="19"/>
      <c r="H5833" s="25">
        <f t="shared" ref="H5833:H5896" si="425">IF(RIGHT(G5833,1)="M", LEFT(G5833,LEN(G5833)-1), G5833)</f>
        <v>0</v>
      </c>
      <c r="I5833" s="25" t="str">
        <f t="shared" ref="I5833:I5896" si="426">IF(RIGHT(G5833,1)="M","M","Non-M")</f>
        <v>Non-M</v>
      </c>
      <c r="J5833" s="87"/>
      <c r="K5833" s="76"/>
    </row>
    <row r="5834" spans="1:11" ht="41.25" hidden="1" customHeight="1">
      <c r="A5834" s="18" t="s">
        <v>6464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hidden="1" customHeight="1">
      <c r="A5835" s="18" t="s">
        <v>6465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hidden="1" customHeight="1">
      <c r="A5836" s="18" t="s">
        <v>6466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hidden="1" customHeight="1">
      <c r="A5837" s="18" t="s">
        <v>6467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hidden="1" customHeight="1">
      <c r="A5838" s="18" t="s">
        <v>6468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hidden="1" customHeight="1">
      <c r="A5839" s="18" t="s">
        <v>6469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hidden="1" customHeight="1">
      <c r="A5840" s="18" t="s">
        <v>6470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hidden="1" customHeight="1">
      <c r="A5841" s="18" t="s">
        <v>6471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hidden="1" customHeight="1">
      <c r="A5842" s="18" t="s">
        <v>6472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hidden="1" customHeight="1">
      <c r="A5843" s="18" t="s">
        <v>6473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hidden="1" customHeight="1">
      <c r="A5844" s="18" t="s">
        <v>6474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hidden="1" customHeight="1">
      <c r="A5845" s="18" t="s">
        <v>6475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hidden="1" customHeight="1">
      <c r="A5846" s="18" t="s">
        <v>6476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hidden="1" customHeight="1">
      <c r="A5847" s="18" t="s">
        <v>6477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hidden="1" customHeight="1">
      <c r="A5848" s="18" t="s">
        <v>6478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hidden="1" customHeight="1">
      <c r="A5849" s="18" t="s">
        <v>6479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hidden="1" customHeight="1">
      <c r="A5850" s="18" t="s">
        <v>6480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hidden="1" customHeight="1">
      <c r="A5851" s="18" t="s">
        <v>6481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hidden="1" customHeight="1">
      <c r="A5852" s="18" t="s">
        <v>6482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hidden="1" customHeight="1">
      <c r="A5853" s="18" t="s">
        <v>6483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hidden="1" customHeight="1">
      <c r="A5854" s="18" t="s">
        <v>6484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hidden="1" customHeight="1">
      <c r="A5855" s="18" t="s">
        <v>6485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hidden="1" customHeight="1">
      <c r="A5856" s="18" t="s">
        <v>6486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hidden="1" customHeight="1">
      <c r="A5857" s="18" t="s">
        <v>6487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hidden="1" customHeight="1">
      <c r="A5858" s="18" t="s">
        <v>6488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hidden="1" customHeight="1">
      <c r="A5859" s="18" t="s">
        <v>6489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hidden="1" customHeight="1">
      <c r="A5860" s="18" t="s">
        <v>6490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hidden="1" customHeight="1">
      <c r="A5861" s="18" t="s">
        <v>6491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hidden="1" customHeight="1">
      <c r="A5862" s="18" t="s">
        <v>6492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hidden="1" customHeight="1">
      <c r="A5863" s="18" t="s">
        <v>6493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hidden="1" customHeight="1">
      <c r="A5864" s="18" t="s">
        <v>6494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hidden="1" customHeight="1">
      <c r="A5865" s="18" t="s">
        <v>6495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hidden="1" customHeight="1">
      <c r="A5866" s="18" t="s">
        <v>6496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hidden="1" customHeight="1">
      <c r="A5867" s="18" t="s">
        <v>6497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hidden="1" customHeight="1">
      <c r="A5868" s="18" t="s">
        <v>6498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hidden="1" customHeight="1">
      <c r="A5869" s="18" t="s">
        <v>6499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hidden="1" customHeight="1">
      <c r="A5870" s="18" t="s">
        <v>6500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hidden="1" customHeight="1">
      <c r="A5871" s="18" t="s">
        <v>6501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hidden="1" customHeight="1">
      <c r="A5872" s="18" t="s">
        <v>6502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hidden="1" customHeight="1">
      <c r="A5873" s="18" t="s">
        <v>6503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hidden="1" customHeight="1">
      <c r="A5874" s="18" t="s">
        <v>6504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hidden="1" customHeight="1">
      <c r="A5875" s="18" t="s">
        <v>6505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hidden="1" customHeight="1">
      <c r="A5876" s="18" t="s">
        <v>6506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hidden="1" customHeight="1">
      <c r="A5877" s="18" t="s">
        <v>6507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hidden="1" customHeight="1">
      <c r="A5878" s="18" t="s">
        <v>6508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hidden="1" customHeight="1">
      <c r="A5879" s="18" t="s">
        <v>6509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hidden="1" customHeight="1">
      <c r="A5880" s="18" t="s">
        <v>6510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hidden="1" customHeight="1">
      <c r="A5881" s="18" t="s">
        <v>6511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hidden="1" customHeight="1">
      <c r="A5882" s="18" t="s">
        <v>6512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hidden="1" customHeight="1">
      <c r="A5883" s="18" t="s">
        <v>6513</v>
      </c>
      <c r="B5883" s="19"/>
      <c r="C5883" s="19"/>
      <c r="D5883" s="60"/>
      <c r="E5883" s="19"/>
      <c r="F5883" s="21"/>
      <c r="G5883" s="19"/>
      <c r="H5883" s="25">
        <f t="shared" si="425"/>
        <v>0</v>
      </c>
      <c r="I5883" s="25" t="str">
        <f t="shared" si="426"/>
        <v>Non-M</v>
      </c>
      <c r="J5883" s="87"/>
      <c r="K5883" s="76"/>
    </row>
    <row r="5884" spans="1:11" ht="41.25" hidden="1" customHeight="1">
      <c r="A5884" s="18" t="s">
        <v>6514</v>
      </c>
      <c r="B5884" s="19"/>
      <c r="C5884" s="19"/>
      <c r="D5884" s="60"/>
      <c r="E5884" s="19"/>
      <c r="F5884" s="21"/>
      <c r="G5884" s="19"/>
      <c r="H5884" s="25">
        <f t="shared" si="425"/>
        <v>0</v>
      </c>
      <c r="I5884" s="25" t="str">
        <f t="shared" si="426"/>
        <v>Non-M</v>
      </c>
      <c r="J5884" s="87"/>
      <c r="K5884" s="76"/>
    </row>
    <row r="5885" spans="1:11" ht="41.25" hidden="1" customHeight="1">
      <c r="A5885" s="18" t="s">
        <v>6515</v>
      </c>
      <c r="B5885" s="19"/>
      <c r="C5885" s="19"/>
      <c r="D5885" s="60"/>
      <c r="E5885" s="19"/>
      <c r="F5885" s="21"/>
      <c r="G5885" s="19"/>
      <c r="H5885" s="25">
        <f t="shared" si="425"/>
        <v>0</v>
      </c>
      <c r="I5885" s="25" t="str">
        <f t="shared" si="426"/>
        <v>Non-M</v>
      </c>
      <c r="J5885" s="87"/>
      <c r="K5885" s="76"/>
    </row>
    <row r="5886" spans="1:11" ht="41.25" hidden="1" customHeight="1">
      <c r="A5886" s="18" t="s">
        <v>6516</v>
      </c>
      <c r="B5886" s="19"/>
      <c r="C5886" s="19"/>
      <c r="D5886" s="60"/>
      <c r="E5886" s="19"/>
      <c r="F5886" s="21"/>
      <c r="G5886" s="19"/>
      <c r="H5886" s="25">
        <f t="shared" si="425"/>
        <v>0</v>
      </c>
      <c r="I5886" s="25" t="str">
        <f t="shared" si="426"/>
        <v>Non-M</v>
      </c>
      <c r="J5886" s="87"/>
      <c r="K5886" s="76"/>
    </row>
    <row r="5887" spans="1:11" ht="41.25" hidden="1" customHeight="1">
      <c r="A5887" s="18" t="s">
        <v>6517</v>
      </c>
      <c r="B5887" s="19"/>
      <c r="C5887" s="19"/>
      <c r="D5887" s="60"/>
      <c r="E5887" s="19"/>
      <c r="F5887" s="21"/>
      <c r="G5887" s="19"/>
      <c r="H5887" s="25">
        <f t="shared" si="425"/>
        <v>0</v>
      </c>
      <c r="I5887" s="25" t="str">
        <f t="shared" si="426"/>
        <v>Non-M</v>
      </c>
      <c r="J5887" s="87"/>
      <c r="K5887" s="76"/>
    </row>
    <row r="5888" spans="1:11" ht="41.25" hidden="1" customHeight="1">
      <c r="A5888" s="18" t="s">
        <v>6518</v>
      </c>
      <c r="B5888" s="19"/>
      <c r="C5888" s="19"/>
      <c r="D5888" s="60"/>
      <c r="E5888" s="19"/>
      <c r="F5888" s="21"/>
      <c r="G5888" s="19"/>
      <c r="H5888" s="25">
        <f t="shared" si="425"/>
        <v>0</v>
      </c>
      <c r="I5888" s="25" t="str">
        <f t="shared" si="426"/>
        <v>Non-M</v>
      </c>
      <c r="J5888" s="87"/>
      <c r="K5888" s="76"/>
    </row>
    <row r="5889" spans="1:11" ht="41.25" hidden="1" customHeight="1">
      <c r="A5889" s="18" t="s">
        <v>6519</v>
      </c>
      <c r="B5889" s="19"/>
      <c r="C5889" s="19"/>
      <c r="D5889" s="60"/>
      <c r="E5889" s="19"/>
      <c r="F5889" s="21"/>
      <c r="G5889" s="19"/>
      <c r="H5889" s="25">
        <f t="shared" si="425"/>
        <v>0</v>
      </c>
      <c r="I5889" s="25" t="str">
        <f t="shared" si="426"/>
        <v>Non-M</v>
      </c>
      <c r="J5889" s="87"/>
      <c r="K5889" s="76"/>
    </row>
    <row r="5890" spans="1:11" ht="41.25" hidden="1" customHeight="1">
      <c r="A5890" s="18" t="s">
        <v>6520</v>
      </c>
      <c r="B5890" s="19"/>
      <c r="C5890" s="19"/>
      <c r="D5890" s="60"/>
      <c r="E5890" s="19"/>
      <c r="F5890" s="21"/>
      <c r="G5890" s="19"/>
      <c r="H5890" s="25">
        <f t="shared" si="425"/>
        <v>0</v>
      </c>
      <c r="I5890" s="25" t="str">
        <f t="shared" si="426"/>
        <v>Non-M</v>
      </c>
      <c r="J5890" s="87"/>
      <c r="K5890" s="76"/>
    </row>
    <row r="5891" spans="1:11" ht="41.25" hidden="1" customHeight="1">
      <c r="A5891" s="18" t="s">
        <v>6521</v>
      </c>
      <c r="B5891" s="19"/>
      <c r="C5891" s="19"/>
      <c r="D5891" s="60"/>
      <c r="E5891" s="19"/>
      <c r="F5891" s="21"/>
      <c r="G5891" s="19"/>
      <c r="H5891" s="25">
        <f t="shared" si="425"/>
        <v>0</v>
      </c>
      <c r="I5891" s="25" t="str">
        <f t="shared" si="426"/>
        <v>Non-M</v>
      </c>
      <c r="J5891" s="87"/>
      <c r="K5891" s="76"/>
    </row>
    <row r="5892" spans="1:11" ht="41.25" hidden="1" customHeight="1">
      <c r="A5892" s="18" t="s">
        <v>6522</v>
      </c>
      <c r="B5892" s="19"/>
      <c r="C5892" s="19"/>
      <c r="D5892" s="60"/>
      <c r="E5892" s="19"/>
      <c r="F5892" s="21"/>
      <c r="G5892" s="19"/>
      <c r="H5892" s="25">
        <f t="shared" si="425"/>
        <v>0</v>
      </c>
      <c r="I5892" s="25" t="str">
        <f t="shared" si="426"/>
        <v>Non-M</v>
      </c>
      <c r="J5892" s="87"/>
      <c r="K5892" s="76"/>
    </row>
    <row r="5893" spans="1:11" ht="41.25" hidden="1" customHeight="1">
      <c r="A5893" s="18" t="s">
        <v>6523</v>
      </c>
      <c r="B5893" s="19"/>
      <c r="C5893" s="19"/>
      <c r="D5893" s="60"/>
      <c r="E5893" s="19"/>
      <c r="F5893" s="21"/>
      <c r="G5893" s="19"/>
      <c r="H5893" s="25">
        <f t="shared" si="425"/>
        <v>0</v>
      </c>
      <c r="I5893" s="25" t="str">
        <f t="shared" si="426"/>
        <v>Non-M</v>
      </c>
      <c r="J5893" s="87"/>
      <c r="K5893" s="76"/>
    </row>
    <row r="5894" spans="1:11" ht="41.25" hidden="1" customHeight="1">
      <c r="A5894" s="18" t="s">
        <v>6524</v>
      </c>
      <c r="B5894" s="19"/>
      <c r="C5894" s="19"/>
      <c r="D5894" s="60"/>
      <c r="E5894" s="19"/>
      <c r="F5894" s="21"/>
      <c r="G5894" s="19"/>
      <c r="H5894" s="25">
        <f t="shared" si="425"/>
        <v>0</v>
      </c>
      <c r="I5894" s="25" t="str">
        <f t="shared" si="426"/>
        <v>Non-M</v>
      </c>
      <c r="J5894" s="87"/>
      <c r="K5894" s="76"/>
    </row>
    <row r="5895" spans="1:11" ht="41.25" hidden="1" customHeight="1">
      <c r="A5895" s="18" t="s">
        <v>6525</v>
      </c>
      <c r="B5895" s="19"/>
      <c r="C5895" s="19"/>
      <c r="D5895" s="60"/>
      <c r="E5895" s="19"/>
      <c r="F5895" s="21"/>
      <c r="G5895" s="19"/>
      <c r="H5895" s="25">
        <f t="shared" si="425"/>
        <v>0</v>
      </c>
      <c r="I5895" s="25" t="str">
        <f t="shared" si="426"/>
        <v>Non-M</v>
      </c>
      <c r="J5895" s="87"/>
      <c r="K5895" s="76"/>
    </row>
    <row r="5896" spans="1:11" ht="41.25" hidden="1" customHeight="1">
      <c r="A5896" s="18" t="s">
        <v>6526</v>
      </c>
      <c r="B5896" s="19"/>
      <c r="C5896" s="19"/>
      <c r="D5896" s="60"/>
      <c r="E5896" s="19"/>
      <c r="F5896" s="21"/>
      <c r="G5896" s="19"/>
      <c r="H5896" s="25">
        <f t="shared" si="425"/>
        <v>0</v>
      </c>
      <c r="I5896" s="25" t="str">
        <f t="shared" si="426"/>
        <v>Non-M</v>
      </c>
      <c r="J5896" s="87"/>
      <c r="K5896" s="76"/>
    </row>
    <row r="5897" spans="1:11" ht="41.25" hidden="1" customHeight="1">
      <c r="A5897" s="18" t="s">
        <v>6527</v>
      </c>
      <c r="B5897" s="19"/>
      <c r="C5897" s="19"/>
      <c r="D5897" s="60"/>
      <c r="E5897" s="19"/>
      <c r="F5897" s="21"/>
      <c r="G5897" s="19"/>
      <c r="H5897" s="25">
        <f t="shared" ref="H5897:H5960" si="427">IF(RIGHT(G5897,1)="M", LEFT(G5897,LEN(G5897)-1), G5897)</f>
        <v>0</v>
      </c>
      <c r="I5897" s="25" t="str">
        <f t="shared" ref="I5897:I5960" si="428">IF(RIGHT(G5897,1)="M","M","Non-M")</f>
        <v>Non-M</v>
      </c>
      <c r="J5897" s="87"/>
      <c r="K5897" s="76"/>
    </row>
    <row r="5898" spans="1:11" ht="41.25" hidden="1" customHeight="1">
      <c r="A5898" s="18" t="s">
        <v>6528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hidden="1" customHeight="1">
      <c r="A5899" s="18" t="s">
        <v>6529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hidden="1" customHeight="1">
      <c r="A5900" s="18" t="s">
        <v>6530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hidden="1" customHeight="1">
      <c r="A5901" s="18" t="s">
        <v>6531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hidden="1" customHeight="1">
      <c r="A5902" s="18" t="s">
        <v>6532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hidden="1" customHeight="1">
      <c r="A5903" s="18" t="s">
        <v>6533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hidden="1" customHeight="1">
      <c r="A5904" s="18" t="s">
        <v>6534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hidden="1" customHeight="1">
      <c r="A5905" s="18" t="s">
        <v>6535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hidden="1" customHeight="1">
      <c r="A5906" s="18" t="s">
        <v>6536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hidden="1" customHeight="1">
      <c r="A5907" s="18" t="s">
        <v>6537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hidden="1" customHeight="1">
      <c r="A5908" s="18" t="s">
        <v>6538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hidden="1" customHeight="1">
      <c r="A5909" s="18" t="s">
        <v>6539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hidden="1" customHeight="1">
      <c r="A5910" s="18" t="s">
        <v>6540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hidden="1" customHeight="1">
      <c r="A5911" s="18" t="s">
        <v>6541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hidden="1" customHeight="1">
      <c r="A5912" s="18" t="s">
        <v>6542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hidden="1" customHeight="1">
      <c r="A5913" s="18" t="s">
        <v>6543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hidden="1" customHeight="1">
      <c r="A5914" s="18" t="s">
        <v>6544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hidden="1" customHeight="1">
      <c r="A5915" s="18" t="s">
        <v>6545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hidden="1" customHeight="1">
      <c r="A5916" s="18" t="s">
        <v>6546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hidden="1" customHeight="1">
      <c r="A5917" s="18" t="s">
        <v>6547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hidden="1" customHeight="1">
      <c r="A5918" s="18" t="s">
        <v>6548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hidden="1" customHeight="1">
      <c r="A5919" s="18" t="s">
        <v>6549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hidden="1" customHeight="1">
      <c r="A5920" s="18" t="s">
        <v>6550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hidden="1" customHeight="1">
      <c r="A5921" s="18" t="s">
        <v>6551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hidden="1" customHeight="1">
      <c r="A5922" s="18" t="s">
        <v>6552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hidden="1" customHeight="1">
      <c r="A5923" s="18" t="s">
        <v>6553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hidden="1" customHeight="1">
      <c r="A5924" s="18" t="s">
        <v>6554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hidden="1" customHeight="1">
      <c r="A5925" s="18" t="s">
        <v>6555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hidden="1" customHeight="1">
      <c r="A5926" s="18" t="s">
        <v>6556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hidden="1" customHeight="1">
      <c r="A5927" s="18" t="s">
        <v>6557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hidden="1" customHeight="1">
      <c r="A5928" s="18" t="s">
        <v>6558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hidden="1" customHeight="1">
      <c r="A5929" s="18" t="s">
        <v>6559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hidden="1" customHeight="1">
      <c r="A5930" s="18" t="s">
        <v>6560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hidden="1" customHeight="1">
      <c r="A5931" s="18" t="s">
        <v>6561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hidden="1" customHeight="1">
      <c r="A5932" s="18" t="s">
        <v>6562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hidden="1" customHeight="1">
      <c r="A5933" s="18" t="s">
        <v>6563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hidden="1" customHeight="1">
      <c r="A5934" s="18" t="s">
        <v>6564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hidden="1" customHeight="1">
      <c r="A5935" s="18" t="s">
        <v>6565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hidden="1" customHeight="1">
      <c r="A5936" s="18" t="s">
        <v>6566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hidden="1" customHeight="1">
      <c r="A5937" s="18" t="s">
        <v>6567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hidden="1" customHeight="1">
      <c r="A5938" s="18" t="s">
        <v>6568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hidden="1" customHeight="1">
      <c r="A5939" s="18" t="s">
        <v>6569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hidden="1" customHeight="1">
      <c r="A5940" s="18" t="s">
        <v>6570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hidden="1" customHeight="1">
      <c r="A5941" s="18" t="s">
        <v>6571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hidden="1" customHeight="1">
      <c r="A5942" s="18" t="s">
        <v>6572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hidden="1" customHeight="1">
      <c r="A5943" s="18" t="s">
        <v>6573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hidden="1" customHeight="1">
      <c r="A5944" s="18" t="s">
        <v>6574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hidden="1" customHeight="1">
      <c r="A5945" s="18" t="s">
        <v>6575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hidden="1" customHeight="1">
      <c r="A5946" s="18" t="s">
        <v>6576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hidden="1" customHeight="1">
      <c r="A5947" s="18" t="s">
        <v>6577</v>
      </c>
      <c r="B5947" s="19"/>
      <c r="C5947" s="19"/>
      <c r="D5947" s="60"/>
      <c r="E5947" s="19"/>
      <c r="F5947" s="21"/>
      <c r="G5947" s="19"/>
      <c r="H5947" s="25">
        <f t="shared" si="427"/>
        <v>0</v>
      </c>
      <c r="I5947" s="25" t="str">
        <f t="shared" si="428"/>
        <v>Non-M</v>
      </c>
      <c r="J5947" s="87"/>
      <c r="K5947" s="76"/>
    </row>
    <row r="5948" spans="1:11" ht="41.25" hidden="1" customHeight="1">
      <c r="A5948" s="18" t="s">
        <v>6578</v>
      </c>
      <c r="B5948" s="19"/>
      <c r="C5948" s="19"/>
      <c r="D5948" s="60"/>
      <c r="E5948" s="19"/>
      <c r="F5948" s="21"/>
      <c r="G5948" s="19"/>
      <c r="H5948" s="25">
        <f t="shared" si="427"/>
        <v>0</v>
      </c>
      <c r="I5948" s="25" t="str">
        <f t="shared" si="428"/>
        <v>Non-M</v>
      </c>
      <c r="J5948" s="87"/>
      <c r="K5948" s="76"/>
    </row>
    <row r="5949" spans="1:11" ht="41.25" hidden="1" customHeight="1">
      <c r="A5949" s="18" t="s">
        <v>6579</v>
      </c>
      <c r="B5949" s="19"/>
      <c r="C5949" s="19"/>
      <c r="D5949" s="60"/>
      <c r="E5949" s="19"/>
      <c r="F5949" s="21"/>
      <c r="G5949" s="19"/>
      <c r="H5949" s="25">
        <f t="shared" si="427"/>
        <v>0</v>
      </c>
      <c r="I5949" s="25" t="str">
        <f t="shared" si="428"/>
        <v>Non-M</v>
      </c>
      <c r="J5949" s="87"/>
      <c r="K5949" s="76"/>
    </row>
    <row r="5950" spans="1:11" ht="41.25" hidden="1" customHeight="1">
      <c r="A5950" s="18" t="s">
        <v>6580</v>
      </c>
      <c r="B5950" s="19"/>
      <c r="C5950" s="19"/>
      <c r="D5950" s="60"/>
      <c r="E5950" s="19"/>
      <c r="F5950" s="21"/>
      <c r="G5950" s="19"/>
      <c r="H5950" s="25">
        <f t="shared" si="427"/>
        <v>0</v>
      </c>
      <c r="I5950" s="25" t="str">
        <f t="shared" si="428"/>
        <v>Non-M</v>
      </c>
      <c r="J5950" s="87"/>
      <c r="K5950" s="76"/>
    </row>
    <row r="5951" spans="1:11" ht="41.25" hidden="1" customHeight="1">
      <c r="A5951" s="18" t="s">
        <v>6581</v>
      </c>
      <c r="B5951" s="19"/>
      <c r="C5951" s="19"/>
      <c r="D5951" s="60"/>
      <c r="E5951" s="19"/>
      <c r="F5951" s="21"/>
      <c r="G5951" s="19"/>
      <c r="H5951" s="25">
        <f t="shared" si="427"/>
        <v>0</v>
      </c>
      <c r="I5951" s="25" t="str">
        <f t="shared" si="428"/>
        <v>Non-M</v>
      </c>
      <c r="J5951" s="87"/>
      <c r="K5951" s="76"/>
    </row>
    <row r="5952" spans="1:11" ht="41.25" hidden="1" customHeight="1">
      <c r="A5952" s="18" t="s">
        <v>6582</v>
      </c>
      <c r="B5952" s="19"/>
      <c r="C5952" s="19"/>
      <c r="D5952" s="60"/>
      <c r="E5952" s="19"/>
      <c r="F5952" s="21"/>
      <c r="G5952" s="19"/>
      <c r="H5952" s="25">
        <f t="shared" si="427"/>
        <v>0</v>
      </c>
      <c r="I5952" s="25" t="str">
        <f t="shared" si="428"/>
        <v>Non-M</v>
      </c>
      <c r="J5952" s="87"/>
      <c r="K5952" s="76"/>
    </row>
    <row r="5953" spans="1:11" ht="41.25" hidden="1" customHeight="1">
      <c r="A5953" s="18" t="s">
        <v>6583</v>
      </c>
      <c r="B5953" s="19"/>
      <c r="C5953" s="19"/>
      <c r="D5953" s="60"/>
      <c r="E5953" s="19"/>
      <c r="F5953" s="21"/>
      <c r="G5953" s="19"/>
      <c r="H5953" s="25">
        <f t="shared" si="427"/>
        <v>0</v>
      </c>
      <c r="I5953" s="25" t="str">
        <f t="shared" si="428"/>
        <v>Non-M</v>
      </c>
      <c r="J5953" s="87"/>
      <c r="K5953" s="76"/>
    </row>
    <row r="5954" spans="1:11" ht="41.25" hidden="1" customHeight="1">
      <c r="A5954" s="18" t="s">
        <v>6584</v>
      </c>
      <c r="B5954" s="19"/>
      <c r="C5954" s="19"/>
      <c r="D5954" s="60"/>
      <c r="E5954" s="19"/>
      <c r="F5954" s="21"/>
      <c r="G5954" s="19"/>
      <c r="H5954" s="25">
        <f t="shared" si="427"/>
        <v>0</v>
      </c>
      <c r="I5954" s="25" t="str">
        <f t="shared" si="428"/>
        <v>Non-M</v>
      </c>
      <c r="J5954" s="87"/>
      <c r="K5954" s="76"/>
    </row>
    <row r="5955" spans="1:11" ht="41.25" hidden="1" customHeight="1">
      <c r="A5955" s="18" t="s">
        <v>6585</v>
      </c>
      <c r="B5955" s="19"/>
      <c r="C5955" s="19"/>
      <c r="D5955" s="60"/>
      <c r="E5955" s="19"/>
      <c r="F5955" s="21"/>
      <c r="G5955" s="19"/>
      <c r="H5955" s="25">
        <f t="shared" si="427"/>
        <v>0</v>
      </c>
      <c r="I5955" s="25" t="str">
        <f t="shared" si="428"/>
        <v>Non-M</v>
      </c>
      <c r="J5955" s="87"/>
      <c r="K5955" s="76"/>
    </row>
    <row r="5956" spans="1:11" ht="41.25" hidden="1" customHeight="1">
      <c r="A5956" s="18" t="s">
        <v>6586</v>
      </c>
      <c r="B5956" s="19"/>
      <c r="C5956" s="19"/>
      <c r="D5956" s="60"/>
      <c r="E5956" s="19"/>
      <c r="F5956" s="21"/>
      <c r="G5956" s="19"/>
      <c r="H5956" s="25">
        <f t="shared" si="427"/>
        <v>0</v>
      </c>
      <c r="I5956" s="25" t="str">
        <f t="shared" si="428"/>
        <v>Non-M</v>
      </c>
      <c r="J5956" s="87"/>
      <c r="K5956" s="76"/>
    </row>
    <row r="5957" spans="1:11" ht="41.25" hidden="1" customHeight="1">
      <c r="A5957" s="18" t="s">
        <v>6587</v>
      </c>
      <c r="B5957" s="19"/>
      <c r="C5957" s="19"/>
      <c r="D5957" s="60"/>
      <c r="E5957" s="19"/>
      <c r="F5957" s="21"/>
      <c r="G5957" s="19"/>
      <c r="H5957" s="25">
        <f t="shared" si="427"/>
        <v>0</v>
      </c>
      <c r="I5957" s="25" t="str">
        <f t="shared" si="428"/>
        <v>Non-M</v>
      </c>
      <c r="J5957" s="87"/>
      <c r="K5957" s="76"/>
    </row>
    <row r="5958" spans="1:11" ht="41.25" hidden="1" customHeight="1">
      <c r="A5958" s="18" t="s">
        <v>6588</v>
      </c>
      <c r="B5958" s="19"/>
      <c r="C5958" s="19"/>
      <c r="D5958" s="60"/>
      <c r="E5958" s="19"/>
      <c r="F5958" s="21"/>
      <c r="G5958" s="19"/>
      <c r="H5958" s="25">
        <f t="shared" si="427"/>
        <v>0</v>
      </c>
      <c r="I5958" s="25" t="str">
        <f t="shared" si="428"/>
        <v>Non-M</v>
      </c>
      <c r="J5958" s="87"/>
      <c r="K5958" s="76"/>
    </row>
    <row r="5959" spans="1:11" ht="41.25" hidden="1" customHeight="1">
      <c r="A5959" s="18" t="s">
        <v>6589</v>
      </c>
      <c r="B5959" s="19"/>
      <c r="C5959" s="19"/>
      <c r="D5959" s="60"/>
      <c r="E5959" s="19"/>
      <c r="F5959" s="21"/>
      <c r="G5959" s="19"/>
      <c r="H5959" s="25">
        <f t="shared" si="427"/>
        <v>0</v>
      </c>
      <c r="I5959" s="25" t="str">
        <f t="shared" si="428"/>
        <v>Non-M</v>
      </c>
      <c r="J5959" s="87"/>
      <c r="K5959" s="76"/>
    </row>
    <row r="5960" spans="1:11" ht="41.25" hidden="1" customHeight="1">
      <c r="A5960" s="18" t="s">
        <v>6590</v>
      </c>
      <c r="B5960" s="19"/>
      <c r="C5960" s="19"/>
      <c r="D5960" s="60"/>
      <c r="E5960" s="19"/>
      <c r="F5960" s="21"/>
      <c r="G5960" s="19"/>
      <c r="H5960" s="25">
        <f t="shared" si="427"/>
        <v>0</v>
      </c>
      <c r="I5960" s="25" t="str">
        <f t="shared" si="428"/>
        <v>Non-M</v>
      </c>
      <c r="J5960" s="87"/>
      <c r="K5960" s="76"/>
    </row>
    <row r="5961" spans="1:11" ht="41.25" hidden="1" customHeight="1">
      <c r="A5961" s="18" t="s">
        <v>6591</v>
      </c>
      <c r="B5961" s="19"/>
      <c r="C5961" s="19"/>
      <c r="D5961" s="60"/>
      <c r="E5961" s="19"/>
      <c r="F5961" s="21"/>
      <c r="G5961" s="19"/>
      <c r="H5961" s="25">
        <f t="shared" ref="H5961:H6024" si="429">IF(RIGHT(G5961,1)="M", LEFT(G5961,LEN(G5961)-1), G5961)</f>
        <v>0</v>
      </c>
      <c r="I5961" s="25" t="str">
        <f t="shared" ref="I5961:I6024" si="430">IF(RIGHT(G5961,1)="M","M","Non-M")</f>
        <v>Non-M</v>
      </c>
      <c r="J5961" s="87"/>
      <c r="K5961" s="76"/>
    </row>
    <row r="5962" spans="1:11" ht="41.25" hidden="1" customHeight="1">
      <c r="A5962" s="18" t="s">
        <v>6592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hidden="1" customHeight="1">
      <c r="A5963" s="18" t="s">
        <v>6593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hidden="1" customHeight="1">
      <c r="A5964" s="18" t="s">
        <v>6594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hidden="1" customHeight="1">
      <c r="A5965" s="18" t="s">
        <v>6595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hidden="1" customHeight="1">
      <c r="A5966" s="18" t="s">
        <v>6596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hidden="1" customHeight="1">
      <c r="A5967" s="18" t="s">
        <v>6597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hidden="1" customHeight="1">
      <c r="A5968" s="18" t="s">
        <v>6598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hidden="1" customHeight="1">
      <c r="A5969" s="18" t="s">
        <v>6599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hidden="1" customHeight="1">
      <c r="A5970" s="18" t="s">
        <v>6600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hidden="1" customHeight="1">
      <c r="A5971" s="18" t="s">
        <v>6601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hidden="1" customHeight="1">
      <c r="A5972" s="18" t="s">
        <v>6602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hidden="1" customHeight="1">
      <c r="A5973" s="18" t="s">
        <v>6603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hidden="1" customHeight="1">
      <c r="A5974" s="18" t="s">
        <v>6604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hidden="1" customHeight="1">
      <c r="A5975" s="18" t="s">
        <v>6605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hidden="1" customHeight="1">
      <c r="A5976" s="18" t="s">
        <v>6606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hidden="1" customHeight="1">
      <c r="A5977" s="18" t="s">
        <v>6607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hidden="1" customHeight="1">
      <c r="A5978" s="18" t="s">
        <v>6608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hidden="1" customHeight="1">
      <c r="A5979" s="18" t="s">
        <v>6609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hidden="1" customHeight="1">
      <c r="A5980" s="18" t="s">
        <v>6610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hidden="1" customHeight="1">
      <c r="A5981" s="18" t="s">
        <v>6611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hidden="1" customHeight="1">
      <c r="A5982" s="18" t="s">
        <v>6612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hidden="1" customHeight="1">
      <c r="A5983" s="18" t="s">
        <v>6613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hidden="1" customHeight="1">
      <c r="A5984" s="18" t="s">
        <v>6614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hidden="1" customHeight="1">
      <c r="A5985" s="18" t="s">
        <v>6615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hidden="1" customHeight="1">
      <c r="A5986" s="18" t="s">
        <v>6616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hidden="1" customHeight="1">
      <c r="A5987" s="18" t="s">
        <v>6617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hidden="1" customHeight="1">
      <c r="A5988" s="18" t="s">
        <v>6618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hidden="1" customHeight="1">
      <c r="A5989" s="18" t="s">
        <v>6619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hidden="1" customHeight="1">
      <c r="A5990" s="18" t="s">
        <v>6620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hidden="1" customHeight="1">
      <c r="A5991" s="18" t="s">
        <v>6621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hidden="1" customHeight="1">
      <c r="A5992" s="18" t="s">
        <v>6622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hidden="1" customHeight="1">
      <c r="A5993" s="18" t="s">
        <v>6623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hidden="1" customHeight="1">
      <c r="A5994" s="18" t="s">
        <v>6624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hidden="1" customHeight="1">
      <c r="A5995" s="18" t="s">
        <v>6625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hidden="1" customHeight="1">
      <c r="A5996" s="18" t="s">
        <v>6626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hidden="1" customHeight="1">
      <c r="A5997" s="18" t="s">
        <v>6627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hidden="1" customHeight="1">
      <c r="A5998" s="18" t="s">
        <v>6628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hidden="1" customHeight="1">
      <c r="A5999" s="18" t="s">
        <v>6629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hidden="1" customHeight="1">
      <c r="A6000" s="18" t="s">
        <v>6630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hidden="1" customHeight="1">
      <c r="A6001" s="18" t="s">
        <v>6631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hidden="1" customHeight="1">
      <c r="A6002" s="18" t="s">
        <v>6632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hidden="1" customHeight="1">
      <c r="A6003" s="18" t="s">
        <v>6633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hidden="1" customHeight="1">
      <c r="A6004" s="18" t="s">
        <v>6634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hidden="1" customHeight="1">
      <c r="A6005" s="18" t="s">
        <v>6635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hidden="1" customHeight="1">
      <c r="A6006" s="18" t="s">
        <v>6636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hidden="1" customHeight="1">
      <c r="A6007" s="18" t="s">
        <v>6637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hidden="1" customHeight="1">
      <c r="A6008" s="18" t="s">
        <v>6638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hidden="1" customHeight="1">
      <c r="A6009" s="18" t="s">
        <v>6639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hidden="1" customHeight="1">
      <c r="A6010" s="18" t="s">
        <v>6640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hidden="1" customHeight="1">
      <c r="A6011" s="18" t="s">
        <v>6641</v>
      </c>
      <c r="B6011" s="19"/>
      <c r="C6011" s="19"/>
      <c r="D6011" s="60"/>
      <c r="E6011" s="19"/>
      <c r="F6011" s="21"/>
      <c r="G6011" s="19"/>
      <c r="H6011" s="25">
        <f t="shared" si="429"/>
        <v>0</v>
      </c>
      <c r="I6011" s="25" t="str">
        <f t="shared" si="430"/>
        <v>Non-M</v>
      </c>
      <c r="J6011" s="87"/>
      <c r="K6011" s="76"/>
    </row>
    <row r="6012" spans="1:11" ht="41.25" hidden="1" customHeight="1">
      <c r="A6012" s="18" t="s">
        <v>6642</v>
      </c>
      <c r="B6012" s="19"/>
      <c r="C6012" s="19"/>
      <c r="D6012" s="60"/>
      <c r="E6012" s="19"/>
      <c r="F6012" s="21"/>
      <c r="G6012" s="19"/>
      <c r="H6012" s="25">
        <f t="shared" si="429"/>
        <v>0</v>
      </c>
      <c r="I6012" s="25" t="str">
        <f t="shared" si="430"/>
        <v>Non-M</v>
      </c>
      <c r="J6012" s="87"/>
      <c r="K6012" s="76"/>
    </row>
    <row r="6013" spans="1:11" ht="41.25" hidden="1" customHeight="1">
      <c r="A6013" s="18" t="s">
        <v>6643</v>
      </c>
      <c r="B6013" s="19"/>
      <c r="C6013" s="19"/>
      <c r="D6013" s="60"/>
      <c r="E6013" s="19"/>
      <c r="F6013" s="21"/>
      <c r="G6013" s="19"/>
      <c r="H6013" s="25">
        <f t="shared" si="429"/>
        <v>0</v>
      </c>
      <c r="I6013" s="25" t="str">
        <f t="shared" si="430"/>
        <v>Non-M</v>
      </c>
      <c r="J6013" s="87"/>
      <c r="K6013" s="76"/>
    </row>
    <row r="6014" spans="1:11" ht="41.25" hidden="1" customHeight="1">
      <c r="A6014" s="18" t="s">
        <v>6644</v>
      </c>
      <c r="B6014" s="19"/>
      <c r="C6014" s="19"/>
      <c r="D6014" s="60"/>
      <c r="E6014" s="19"/>
      <c r="F6014" s="21"/>
      <c r="G6014" s="19"/>
      <c r="H6014" s="25">
        <f t="shared" si="429"/>
        <v>0</v>
      </c>
      <c r="I6014" s="25" t="str">
        <f t="shared" si="430"/>
        <v>Non-M</v>
      </c>
      <c r="J6014" s="87"/>
      <c r="K6014" s="76"/>
    </row>
    <row r="6015" spans="1:11" ht="41.25" hidden="1" customHeight="1">
      <c r="A6015" s="18" t="s">
        <v>6645</v>
      </c>
      <c r="B6015" s="19"/>
      <c r="C6015" s="19"/>
      <c r="D6015" s="60"/>
      <c r="E6015" s="19"/>
      <c r="F6015" s="21"/>
      <c r="G6015" s="19"/>
      <c r="H6015" s="25">
        <f t="shared" si="429"/>
        <v>0</v>
      </c>
      <c r="I6015" s="25" t="str">
        <f t="shared" si="430"/>
        <v>Non-M</v>
      </c>
      <c r="J6015" s="87"/>
      <c r="K6015" s="76"/>
    </row>
    <row r="6016" spans="1:11" ht="41.25" hidden="1" customHeight="1">
      <c r="A6016" s="18" t="s">
        <v>6646</v>
      </c>
      <c r="B6016" s="19"/>
      <c r="C6016" s="19"/>
      <c r="D6016" s="60"/>
      <c r="E6016" s="19"/>
      <c r="F6016" s="21"/>
      <c r="G6016" s="19"/>
      <c r="H6016" s="25">
        <f t="shared" si="429"/>
        <v>0</v>
      </c>
      <c r="I6016" s="25" t="str">
        <f t="shared" si="430"/>
        <v>Non-M</v>
      </c>
      <c r="J6016" s="87"/>
      <c r="K6016" s="76"/>
    </row>
    <row r="6017" spans="1:11" ht="41.25" hidden="1" customHeight="1">
      <c r="A6017" s="18" t="s">
        <v>6647</v>
      </c>
      <c r="B6017" s="19"/>
      <c r="C6017" s="19"/>
      <c r="D6017" s="60"/>
      <c r="E6017" s="19"/>
      <c r="F6017" s="21"/>
      <c r="G6017" s="19"/>
      <c r="H6017" s="25">
        <f t="shared" si="429"/>
        <v>0</v>
      </c>
      <c r="I6017" s="25" t="str">
        <f t="shared" si="430"/>
        <v>Non-M</v>
      </c>
      <c r="J6017" s="87"/>
      <c r="K6017" s="76"/>
    </row>
    <row r="6018" spans="1:11" ht="41.25" hidden="1" customHeight="1">
      <c r="A6018" s="18" t="s">
        <v>6648</v>
      </c>
      <c r="B6018" s="19"/>
      <c r="C6018" s="19"/>
      <c r="D6018" s="60"/>
      <c r="E6018" s="19"/>
      <c r="F6018" s="21"/>
      <c r="G6018" s="19"/>
      <c r="H6018" s="25">
        <f t="shared" si="429"/>
        <v>0</v>
      </c>
      <c r="I6018" s="25" t="str">
        <f t="shared" si="430"/>
        <v>Non-M</v>
      </c>
      <c r="J6018" s="87"/>
      <c r="K6018" s="76"/>
    </row>
    <row r="6019" spans="1:11" ht="41.25" hidden="1" customHeight="1">
      <c r="A6019" s="18" t="s">
        <v>6649</v>
      </c>
      <c r="B6019" s="19"/>
      <c r="C6019" s="19"/>
      <c r="D6019" s="60"/>
      <c r="E6019" s="19"/>
      <c r="F6019" s="21"/>
      <c r="G6019" s="19"/>
      <c r="H6019" s="25">
        <f t="shared" si="429"/>
        <v>0</v>
      </c>
      <c r="I6019" s="25" t="str">
        <f t="shared" si="430"/>
        <v>Non-M</v>
      </c>
      <c r="J6019" s="87"/>
      <c r="K6019" s="76"/>
    </row>
    <row r="6020" spans="1:11" ht="41.25" hidden="1" customHeight="1">
      <c r="A6020" s="18" t="s">
        <v>6650</v>
      </c>
      <c r="B6020" s="19"/>
      <c r="C6020" s="19"/>
      <c r="D6020" s="60"/>
      <c r="E6020" s="19"/>
      <c r="F6020" s="21"/>
      <c r="G6020" s="19"/>
      <c r="H6020" s="25">
        <f t="shared" si="429"/>
        <v>0</v>
      </c>
      <c r="I6020" s="25" t="str">
        <f t="shared" si="430"/>
        <v>Non-M</v>
      </c>
      <c r="J6020" s="87"/>
      <c r="K6020" s="76"/>
    </row>
    <row r="6021" spans="1:11" ht="41.25" hidden="1" customHeight="1">
      <c r="A6021" s="18" t="s">
        <v>6651</v>
      </c>
      <c r="B6021" s="19"/>
      <c r="C6021" s="19"/>
      <c r="D6021" s="60"/>
      <c r="E6021" s="19"/>
      <c r="F6021" s="21"/>
      <c r="G6021" s="19"/>
      <c r="H6021" s="25">
        <f t="shared" si="429"/>
        <v>0</v>
      </c>
      <c r="I6021" s="25" t="str">
        <f t="shared" si="430"/>
        <v>Non-M</v>
      </c>
      <c r="J6021" s="87"/>
      <c r="K6021" s="76"/>
    </row>
    <row r="6022" spans="1:11" ht="41.25" hidden="1" customHeight="1">
      <c r="A6022" s="18" t="s">
        <v>6652</v>
      </c>
      <c r="B6022" s="19"/>
      <c r="C6022" s="19"/>
      <c r="D6022" s="60"/>
      <c r="E6022" s="19"/>
      <c r="F6022" s="21"/>
      <c r="G6022" s="19"/>
      <c r="H6022" s="25">
        <f t="shared" si="429"/>
        <v>0</v>
      </c>
      <c r="I6022" s="25" t="str">
        <f t="shared" si="430"/>
        <v>Non-M</v>
      </c>
      <c r="J6022" s="87"/>
      <c r="K6022" s="76"/>
    </row>
    <row r="6023" spans="1:11" ht="41.25" hidden="1" customHeight="1">
      <c r="A6023" s="18" t="s">
        <v>6653</v>
      </c>
      <c r="B6023" s="19"/>
      <c r="C6023" s="19"/>
      <c r="D6023" s="60"/>
      <c r="E6023" s="19"/>
      <c r="F6023" s="21"/>
      <c r="G6023" s="19"/>
      <c r="H6023" s="25">
        <f t="shared" si="429"/>
        <v>0</v>
      </c>
      <c r="I6023" s="25" t="str">
        <f t="shared" si="430"/>
        <v>Non-M</v>
      </c>
      <c r="J6023" s="87"/>
      <c r="K6023" s="76"/>
    </row>
    <row r="6024" spans="1:11" ht="41.25" hidden="1" customHeight="1">
      <c r="A6024" s="18" t="s">
        <v>6654</v>
      </c>
      <c r="B6024" s="19"/>
      <c r="C6024" s="19"/>
      <c r="D6024" s="60"/>
      <c r="E6024" s="19"/>
      <c r="F6024" s="21"/>
      <c r="G6024" s="19"/>
      <c r="H6024" s="25">
        <f t="shared" si="429"/>
        <v>0</v>
      </c>
      <c r="I6024" s="25" t="str">
        <f t="shared" si="430"/>
        <v>Non-M</v>
      </c>
      <c r="J6024" s="87"/>
      <c r="K6024" s="76"/>
    </row>
    <row r="6025" spans="1:11" ht="41.25" hidden="1" customHeight="1">
      <c r="A6025" s="18" t="s">
        <v>6655</v>
      </c>
      <c r="B6025" s="19"/>
      <c r="C6025" s="19"/>
      <c r="D6025" s="60"/>
      <c r="E6025" s="19"/>
      <c r="F6025" s="21"/>
      <c r="G6025" s="19"/>
      <c r="H6025" s="25">
        <f t="shared" ref="H6025:H6088" si="431">IF(RIGHT(G6025,1)="M", LEFT(G6025,LEN(G6025)-1), G6025)</f>
        <v>0</v>
      </c>
      <c r="I6025" s="25" t="str">
        <f t="shared" ref="I6025:I6088" si="432">IF(RIGHT(G6025,1)="M","M","Non-M")</f>
        <v>Non-M</v>
      </c>
      <c r="J6025" s="87"/>
      <c r="K6025" s="76"/>
    </row>
    <row r="6026" spans="1:11" ht="41.25" hidden="1" customHeight="1">
      <c r="A6026" s="18" t="s">
        <v>6656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hidden="1" customHeight="1">
      <c r="A6027" s="18" t="s">
        <v>6657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hidden="1" customHeight="1">
      <c r="A6028" s="18" t="s">
        <v>6658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hidden="1" customHeight="1">
      <c r="A6029" s="18" t="s">
        <v>6659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hidden="1" customHeight="1">
      <c r="A6030" s="18" t="s">
        <v>6660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hidden="1" customHeight="1">
      <c r="A6031" s="18" t="s">
        <v>6661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hidden="1" customHeight="1">
      <c r="A6032" s="18" t="s">
        <v>6662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hidden="1" customHeight="1">
      <c r="A6033" s="18" t="s">
        <v>6663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hidden="1" customHeight="1">
      <c r="A6034" s="18" t="s">
        <v>6664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hidden="1" customHeight="1">
      <c r="A6035" s="18" t="s">
        <v>6665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hidden="1" customHeight="1">
      <c r="A6036" s="18" t="s">
        <v>6666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hidden="1" customHeight="1">
      <c r="A6037" s="18" t="s">
        <v>6667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hidden="1" customHeight="1">
      <c r="A6038" s="18" t="s">
        <v>6668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hidden="1" customHeight="1">
      <c r="A6039" s="18" t="s">
        <v>6669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hidden="1" customHeight="1">
      <c r="A6040" s="18" t="s">
        <v>6670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hidden="1" customHeight="1">
      <c r="A6041" s="18" t="s">
        <v>6671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hidden="1" customHeight="1">
      <c r="A6042" s="18" t="s">
        <v>6672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hidden="1" customHeight="1">
      <c r="A6043" s="18" t="s">
        <v>6673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hidden="1" customHeight="1">
      <c r="A6044" s="18" t="s">
        <v>6674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hidden="1" customHeight="1">
      <c r="A6045" s="18" t="s">
        <v>6675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hidden="1" customHeight="1">
      <c r="A6046" s="18" t="s">
        <v>6676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hidden="1" customHeight="1">
      <c r="A6047" s="18" t="s">
        <v>6677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hidden="1" customHeight="1">
      <c r="A6048" s="18" t="s">
        <v>6678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hidden="1" customHeight="1">
      <c r="A6049" s="18" t="s">
        <v>6679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hidden="1" customHeight="1">
      <c r="A6050" s="18" t="s">
        <v>6680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hidden="1" customHeight="1">
      <c r="A6051" s="18" t="s">
        <v>6681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hidden="1" customHeight="1">
      <c r="A6052" s="18" t="s">
        <v>6682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hidden="1" customHeight="1">
      <c r="A6053" s="18" t="s">
        <v>6683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hidden="1" customHeight="1">
      <c r="A6054" s="18" t="s">
        <v>6684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hidden="1" customHeight="1">
      <c r="A6055" s="18" t="s">
        <v>6685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hidden="1" customHeight="1">
      <c r="A6056" s="18" t="s">
        <v>6686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hidden="1" customHeight="1">
      <c r="A6057" s="18" t="s">
        <v>6687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hidden="1" customHeight="1">
      <c r="A6058" s="18" t="s">
        <v>6688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hidden="1" customHeight="1">
      <c r="A6059" s="18" t="s">
        <v>6689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hidden="1" customHeight="1">
      <c r="A6060" s="18" t="s">
        <v>6690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hidden="1" customHeight="1">
      <c r="A6061" s="18" t="s">
        <v>6691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hidden="1" customHeight="1">
      <c r="A6062" s="18" t="s">
        <v>6692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hidden="1" customHeight="1">
      <c r="A6063" s="18" t="s">
        <v>6693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hidden="1" customHeight="1">
      <c r="A6064" s="18" t="s">
        <v>6694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hidden="1" customHeight="1">
      <c r="A6065" s="18" t="s">
        <v>6695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hidden="1" customHeight="1">
      <c r="A6066" s="18" t="s">
        <v>6696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hidden="1" customHeight="1">
      <c r="A6067" s="18" t="s">
        <v>6697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hidden="1" customHeight="1">
      <c r="A6068" s="18" t="s">
        <v>6698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hidden="1" customHeight="1">
      <c r="A6069" s="18" t="s">
        <v>6699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hidden="1" customHeight="1">
      <c r="A6070" s="18" t="s">
        <v>6700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hidden="1" customHeight="1">
      <c r="A6071" s="18" t="s">
        <v>6701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hidden="1" customHeight="1">
      <c r="A6072" s="18" t="s">
        <v>6702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hidden="1" customHeight="1">
      <c r="A6073" s="18" t="s">
        <v>6703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hidden="1" customHeight="1">
      <c r="A6074" s="18" t="s">
        <v>6704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hidden="1" customHeight="1">
      <c r="A6075" s="18" t="s">
        <v>6705</v>
      </c>
      <c r="B6075" s="19"/>
      <c r="C6075" s="19"/>
      <c r="D6075" s="60"/>
      <c r="E6075" s="19"/>
      <c r="F6075" s="21"/>
      <c r="G6075" s="19"/>
      <c r="H6075" s="25">
        <f t="shared" si="431"/>
        <v>0</v>
      </c>
      <c r="I6075" s="25" t="str">
        <f t="shared" si="432"/>
        <v>Non-M</v>
      </c>
      <c r="J6075" s="87"/>
      <c r="K6075" s="76"/>
    </row>
    <row r="6076" spans="1:11" ht="41.25" hidden="1" customHeight="1">
      <c r="A6076" s="18" t="s">
        <v>6706</v>
      </c>
      <c r="B6076" s="19"/>
      <c r="C6076" s="19"/>
      <c r="D6076" s="60"/>
      <c r="E6076" s="19"/>
      <c r="F6076" s="21"/>
      <c r="G6076" s="19"/>
      <c r="H6076" s="25">
        <f t="shared" si="431"/>
        <v>0</v>
      </c>
      <c r="I6076" s="25" t="str">
        <f t="shared" si="432"/>
        <v>Non-M</v>
      </c>
      <c r="J6076" s="87"/>
      <c r="K6076" s="76"/>
    </row>
    <row r="6077" spans="1:11" ht="41.25" hidden="1" customHeight="1">
      <c r="A6077" s="18" t="s">
        <v>6707</v>
      </c>
      <c r="B6077" s="19"/>
      <c r="C6077" s="19"/>
      <c r="D6077" s="60"/>
      <c r="E6077" s="19"/>
      <c r="F6077" s="21"/>
      <c r="G6077" s="19"/>
      <c r="H6077" s="25">
        <f t="shared" si="431"/>
        <v>0</v>
      </c>
      <c r="I6077" s="25" t="str">
        <f t="shared" si="432"/>
        <v>Non-M</v>
      </c>
      <c r="J6077" s="87"/>
      <c r="K6077" s="76"/>
    </row>
    <row r="6078" spans="1:11" ht="41.25" hidden="1" customHeight="1">
      <c r="A6078" s="18" t="s">
        <v>6708</v>
      </c>
      <c r="B6078" s="19"/>
      <c r="C6078" s="19"/>
      <c r="D6078" s="60"/>
      <c r="E6078" s="19"/>
      <c r="F6078" s="21"/>
      <c r="G6078" s="19"/>
      <c r="H6078" s="25">
        <f t="shared" si="431"/>
        <v>0</v>
      </c>
      <c r="I6078" s="25" t="str">
        <f t="shared" si="432"/>
        <v>Non-M</v>
      </c>
      <c r="J6078" s="87"/>
      <c r="K6078" s="76"/>
    </row>
    <row r="6079" spans="1:11" ht="41.25" hidden="1" customHeight="1">
      <c r="A6079" s="18" t="s">
        <v>6709</v>
      </c>
      <c r="B6079" s="19"/>
      <c r="C6079" s="19"/>
      <c r="D6079" s="60"/>
      <c r="E6079" s="19"/>
      <c r="F6079" s="21"/>
      <c r="G6079" s="19"/>
      <c r="H6079" s="25">
        <f t="shared" si="431"/>
        <v>0</v>
      </c>
      <c r="I6079" s="25" t="str">
        <f t="shared" si="432"/>
        <v>Non-M</v>
      </c>
      <c r="J6079" s="87"/>
      <c r="K6079" s="76"/>
    </row>
    <row r="6080" spans="1:11" ht="41.25" hidden="1" customHeight="1">
      <c r="A6080" s="18" t="s">
        <v>6710</v>
      </c>
      <c r="B6080" s="19"/>
      <c r="C6080" s="19"/>
      <c r="D6080" s="60"/>
      <c r="E6080" s="19"/>
      <c r="F6080" s="21"/>
      <c r="G6080" s="19"/>
      <c r="H6080" s="25">
        <f t="shared" si="431"/>
        <v>0</v>
      </c>
      <c r="I6080" s="25" t="str">
        <f t="shared" si="432"/>
        <v>Non-M</v>
      </c>
      <c r="J6080" s="87"/>
      <c r="K6080" s="76"/>
    </row>
    <row r="6081" spans="1:11" ht="41.25" hidden="1" customHeight="1">
      <c r="A6081" s="18" t="s">
        <v>6711</v>
      </c>
      <c r="B6081" s="19"/>
      <c r="C6081" s="19"/>
      <c r="D6081" s="60"/>
      <c r="E6081" s="19"/>
      <c r="F6081" s="21"/>
      <c r="G6081" s="19"/>
      <c r="H6081" s="25">
        <f t="shared" si="431"/>
        <v>0</v>
      </c>
      <c r="I6081" s="25" t="str">
        <f t="shared" si="432"/>
        <v>Non-M</v>
      </c>
      <c r="J6081" s="87"/>
      <c r="K6081" s="76"/>
    </row>
    <row r="6082" spans="1:11" ht="41.25" hidden="1" customHeight="1">
      <c r="A6082" s="18" t="s">
        <v>6712</v>
      </c>
      <c r="B6082" s="19"/>
      <c r="C6082" s="19"/>
      <c r="D6082" s="60"/>
      <c r="E6082" s="19"/>
      <c r="F6082" s="21"/>
      <c r="G6082" s="19"/>
      <c r="H6082" s="25">
        <f t="shared" si="431"/>
        <v>0</v>
      </c>
      <c r="I6082" s="25" t="str">
        <f t="shared" si="432"/>
        <v>Non-M</v>
      </c>
      <c r="J6082" s="87"/>
      <c r="K6082" s="76"/>
    </row>
    <row r="6083" spans="1:11" ht="41.25" hidden="1" customHeight="1">
      <c r="A6083" s="18" t="s">
        <v>6713</v>
      </c>
      <c r="B6083" s="19"/>
      <c r="C6083" s="19"/>
      <c r="D6083" s="60"/>
      <c r="E6083" s="19"/>
      <c r="F6083" s="21"/>
      <c r="G6083" s="19"/>
      <c r="H6083" s="25">
        <f t="shared" si="431"/>
        <v>0</v>
      </c>
      <c r="I6083" s="25" t="str">
        <f t="shared" si="432"/>
        <v>Non-M</v>
      </c>
      <c r="J6083" s="87"/>
      <c r="K6083" s="76"/>
    </row>
    <row r="6084" spans="1:11" ht="41.25" hidden="1" customHeight="1">
      <c r="A6084" s="18" t="s">
        <v>6714</v>
      </c>
      <c r="B6084" s="19"/>
      <c r="C6084" s="19"/>
      <c r="D6084" s="60"/>
      <c r="E6084" s="19"/>
      <c r="F6084" s="21"/>
      <c r="G6084" s="19"/>
      <c r="H6084" s="25">
        <f t="shared" si="431"/>
        <v>0</v>
      </c>
      <c r="I6084" s="25" t="str">
        <f t="shared" si="432"/>
        <v>Non-M</v>
      </c>
      <c r="J6084" s="87"/>
      <c r="K6084" s="76"/>
    </row>
    <row r="6085" spans="1:11" ht="41.25" hidden="1" customHeight="1">
      <c r="A6085" s="18" t="s">
        <v>6715</v>
      </c>
      <c r="B6085" s="19"/>
      <c r="C6085" s="19"/>
      <c r="D6085" s="60"/>
      <c r="E6085" s="19"/>
      <c r="F6085" s="21"/>
      <c r="G6085" s="19"/>
      <c r="H6085" s="25">
        <f t="shared" si="431"/>
        <v>0</v>
      </c>
      <c r="I6085" s="25" t="str">
        <f t="shared" si="432"/>
        <v>Non-M</v>
      </c>
      <c r="J6085" s="87"/>
      <c r="K6085" s="76"/>
    </row>
    <row r="6086" spans="1:11" ht="41.25" hidden="1" customHeight="1">
      <c r="A6086" s="18" t="s">
        <v>6716</v>
      </c>
      <c r="B6086" s="19"/>
      <c r="C6086" s="19"/>
      <c r="D6086" s="60"/>
      <c r="E6086" s="19"/>
      <c r="F6086" s="21"/>
      <c r="G6086" s="19"/>
      <c r="H6086" s="25">
        <f t="shared" si="431"/>
        <v>0</v>
      </c>
      <c r="I6086" s="25" t="str">
        <f t="shared" si="432"/>
        <v>Non-M</v>
      </c>
      <c r="J6086" s="87"/>
      <c r="K6086" s="76"/>
    </row>
    <row r="6087" spans="1:11" ht="41.25" hidden="1" customHeight="1">
      <c r="A6087" s="18" t="s">
        <v>6717</v>
      </c>
      <c r="B6087" s="19"/>
      <c r="C6087" s="19"/>
      <c r="D6087" s="60"/>
      <c r="E6087" s="19"/>
      <c r="F6087" s="21"/>
      <c r="G6087" s="19"/>
      <c r="H6087" s="25">
        <f t="shared" si="431"/>
        <v>0</v>
      </c>
      <c r="I6087" s="25" t="str">
        <f t="shared" si="432"/>
        <v>Non-M</v>
      </c>
      <c r="J6087" s="87"/>
      <c r="K6087" s="76"/>
    </row>
    <row r="6088" spans="1:11" ht="41.25" hidden="1" customHeight="1">
      <c r="A6088" s="18" t="s">
        <v>6718</v>
      </c>
      <c r="B6088" s="19"/>
      <c r="C6088" s="19"/>
      <c r="D6088" s="60"/>
      <c r="E6088" s="19"/>
      <c r="F6088" s="21"/>
      <c r="G6088" s="19"/>
      <c r="H6088" s="25">
        <f t="shared" si="431"/>
        <v>0</v>
      </c>
      <c r="I6088" s="25" t="str">
        <f t="shared" si="432"/>
        <v>Non-M</v>
      </c>
      <c r="J6088" s="87"/>
      <c r="K6088" s="76"/>
    </row>
    <row r="6089" spans="1:11" ht="41.25" hidden="1" customHeight="1">
      <c r="A6089" s="18" t="s">
        <v>6719</v>
      </c>
      <c r="B6089" s="19"/>
      <c r="C6089" s="19"/>
      <c r="D6089" s="60"/>
      <c r="E6089" s="19"/>
      <c r="F6089" s="21"/>
      <c r="G6089" s="19"/>
      <c r="H6089" s="25">
        <f t="shared" ref="H6089:H6152" si="433">IF(RIGHT(G6089,1)="M", LEFT(G6089,LEN(G6089)-1), G6089)</f>
        <v>0</v>
      </c>
      <c r="I6089" s="25" t="str">
        <f t="shared" ref="I6089:I6152" si="434">IF(RIGHT(G6089,1)="M","M","Non-M")</f>
        <v>Non-M</v>
      </c>
      <c r="J6089" s="87"/>
      <c r="K6089" s="76"/>
    </row>
    <row r="6090" spans="1:11" ht="41.25" hidden="1" customHeight="1">
      <c r="A6090" s="18" t="s">
        <v>6720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hidden="1" customHeight="1">
      <c r="A6091" s="18" t="s">
        <v>6721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hidden="1" customHeight="1">
      <c r="A6092" s="18" t="s">
        <v>6722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hidden="1" customHeight="1">
      <c r="A6093" s="18" t="s">
        <v>6723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hidden="1" customHeight="1">
      <c r="A6094" s="18" t="s">
        <v>6724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hidden="1" customHeight="1">
      <c r="A6095" s="18" t="s">
        <v>6725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hidden="1" customHeight="1">
      <c r="A6096" s="18" t="s">
        <v>6726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hidden="1" customHeight="1">
      <c r="A6097" s="18" t="s">
        <v>6727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hidden="1" customHeight="1">
      <c r="A6098" s="18" t="s">
        <v>6728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hidden="1" customHeight="1">
      <c r="A6099" s="18" t="s">
        <v>6729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hidden="1" customHeight="1">
      <c r="A6100" s="18" t="s">
        <v>6730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hidden="1" customHeight="1">
      <c r="A6101" s="18" t="s">
        <v>6731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hidden="1" customHeight="1">
      <c r="A6102" s="18" t="s">
        <v>6732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hidden="1" customHeight="1">
      <c r="A6103" s="18" t="s">
        <v>6733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hidden="1" customHeight="1">
      <c r="A6104" s="18" t="s">
        <v>6734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hidden="1" customHeight="1">
      <c r="A6105" s="18" t="s">
        <v>6735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hidden="1" customHeight="1">
      <c r="A6106" s="18" t="s">
        <v>6736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hidden="1" customHeight="1">
      <c r="A6107" s="18" t="s">
        <v>6737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hidden="1" customHeight="1">
      <c r="A6108" s="18" t="s">
        <v>6738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hidden="1" customHeight="1">
      <c r="A6109" s="18" t="s">
        <v>6739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hidden="1" customHeight="1">
      <c r="A6110" s="18" t="s">
        <v>6740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hidden="1" customHeight="1">
      <c r="A6111" s="18" t="s">
        <v>6741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hidden="1" customHeight="1">
      <c r="A6112" s="18" t="s">
        <v>6742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hidden="1" customHeight="1">
      <c r="A6113" s="18" t="s">
        <v>6743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hidden="1" customHeight="1">
      <c r="A6114" s="18" t="s">
        <v>6744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hidden="1" customHeight="1">
      <c r="A6115" s="18" t="s">
        <v>6745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hidden="1" customHeight="1">
      <c r="A6116" s="18" t="s">
        <v>6746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hidden="1" customHeight="1">
      <c r="A6117" s="18" t="s">
        <v>6747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hidden="1" customHeight="1">
      <c r="A6118" s="18" t="s">
        <v>6748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hidden="1" customHeight="1">
      <c r="A6119" s="18" t="s">
        <v>6749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hidden="1" customHeight="1">
      <c r="A6120" s="18" t="s">
        <v>6750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hidden="1" customHeight="1">
      <c r="A6121" s="18" t="s">
        <v>6751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hidden="1" customHeight="1">
      <c r="A6122" s="18" t="s">
        <v>6752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hidden="1" customHeight="1">
      <c r="A6123" s="18" t="s">
        <v>6753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hidden="1" customHeight="1">
      <c r="A6124" s="18" t="s">
        <v>6754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hidden="1" customHeight="1">
      <c r="A6125" s="18" t="s">
        <v>6755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hidden="1" customHeight="1">
      <c r="A6126" s="18" t="s">
        <v>6756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hidden="1" customHeight="1">
      <c r="A6127" s="18" t="s">
        <v>6757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hidden="1" customHeight="1">
      <c r="A6128" s="18" t="s">
        <v>6758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hidden="1" customHeight="1">
      <c r="A6129" s="18" t="s">
        <v>6759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hidden="1" customHeight="1">
      <c r="A6130" s="18" t="s">
        <v>6760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hidden="1" customHeight="1">
      <c r="A6131" s="18" t="s">
        <v>6761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hidden="1" customHeight="1">
      <c r="A6132" s="18" t="s">
        <v>6762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hidden="1" customHeight="1">
      <c r="A6133" s="18" t="s">
        <v>6763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hidden="1" customHeight="1">
      <c r="A6134" s="18" t="s">
        <v>6764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hidden="1" customHeight="1">
      <c r="A6135" s="18" t="s">
        <v>6765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hidden="1" customHeight="1">
      <c r="A6136" s="18" t="s">
        <v>6766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hidden="1" customHeight="1">
      <c r="A6137" s="18" t="s">
        <v>6767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hidden="1" customHeight="1">
      <c r="A6138" s="18" t="s">
        <v>6768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hidden="1" customHeight="1">
      <c r="A6139" s="18" t="s">
        <v>6769</v>
      </c>
      <c r="B6139" s="19"/>
      <c r="C6139" s="19"/>
      <c r="D6139" s="60"/>
      <c r="E6139" s="19"/>
      <c r="F6139" s="21"/>
      <c r="G6139" s="19"/>
      <c r="H6139" s="25">
        <f t="shared" si="433"/>
        <v>0</v>
      </c>
      <c r="I6139" s="25" t="str">
        <f t="shared" si="434"/>
        <v>Non-M</v>
      </c>
      <c r="J6139" s="87"/>
      <c r="K6139" s="76"/>
    </row>
    <row r="6140" spans="1:11" ht="41.25" hidden="1" customHeight="1">
      <c r="A6140" s="18" t="s">
        <v>6770</v>
      </c>
      <c r="B6140" s="19"/>
      <c r="C6140" s="19"/>
      <c r="D6140" s="60"/>
      <c r="E6140" s="19"/>
      <c r="F6140" s="21"/>
      <c r="G6140" s="19"/>
      <c r="H6140" s="25">
        <f t="shared" si="433"/>
        <v>0</v>
      </c>
      <c r="I6140" s="25" t="str">
        <f t="shared" si="434"/>
        <v>Non-M</v>
      </c>
      <c r="J6140" s="87"/>
      <c r="K6140" s="76"/>
    </row>
    <row r="6141" spans="1:11" ht="41.25" hidden="1" customHeight="1">
      <c r="A6141" s="18" t="s">
        <v>6771</v>
      </c>
      <c r="B6141" s="19"/>
      <c r="C6141" s="19"/>
      <c r="D6141" s="60"/>
      <c r="E6141" s="19"/>
      <c r="F6141" s="21"/>
      <c r="G6141" s="19"/>
      <c r="H6141" s="25">
        <f t="shared" si="433"/>
        <v>0</v>
      </c>
      <c r="I6141" s="25" t="str">
        <f t="shared" si="434"/>
        <v>Non-M</v>
      </c>
      <c r="J6141" s="87"/>
      <c r="K6141" s="76"/>
    </row>
    <row r="6142" spans="1:11" ht="41.25" hidden="1" customHeight="1">
      <c r="A6142" s="18" t="s">
        <v>6772</v>
      </c>
      <c r="B6142" s="19"/>
      <c r="C6142" s="19"/>
      <c r="D6142" s="60"/>
      <c r="E6142" s="19"/>
      <c r="F6142" s="21"/>
      <c r="G6142" s="19"/>
      <c r="H6142" s="25">
        <f t="shared" si="433"/>
        <v>0</v>
      </c>
      <c r="I6142" s="25" t="str">
        <f t="shared" si="434"/>
        <v>Non-M</v>
      </c>
      <c r="J6142" s="87"/>
      <c r="K6142" s="76"/>
    </row>
    <row r="6143" spans="1:11" ht="41.25" hidden="1" customHeight="1">
      <c r="A6143" s="18" t="s">
        <v>6773</v>
      </c>
      <c r="B6143" s="19"/>
      <c r="C6143" s="19"/>
      <c r="D6143" s="60"/>
      <c r="E6143" s="19"/>
      <c r="F6143" s="21"/>
      <c r="G6143" s="19"/>
      <c r="H6143" s="25">
        <f t="shared" si="433"/>
        <v>0</v>
      </c>
      <c r="I6143" s="25" t="str">
        <f t="shared" si="434"/>
        <v>Non-M</v>
      </c>
      <c r="J6143" s="87"/>
      <c r="K6143" s="76"/>
    </row>
    <row r="6144" spans="1:11" ht="41.25" hidden="1" customHeight="1">
      <c r="A6144" s="18" t="s">
        <v>6774</v>
      </c>
      <c r="B6144" s="19"/>
      <c r="C6144" s="19"/>
      <c r="D6144" s="60"/>
      <c r="E6144" s="19"/>
      <c r="F6144" s="21"/>
      <c r="G6144" s="19"/>
      <c r="H6144" s="25">
        <f t="shared" si="433"/>
        <v>0</v>
      </c>
      <c r="I6144" s="25" t="str">
        <f t="shared" si="434"/>
        <v>Non-M</v>
      </c>
      <c r="J6144" s="87"/>
      <c r="K6144" s="76"/>
    </row>
    <row r="6145" spans="1:11" ht="41.25" hidden="1" customHeight="1">
      <c r="A6145" s="18" t="s">
        <v>6775</v>
      </c>
      <c r="B6145" s="19"/>
      <c r="C6145" s="19"/>
      <c r="D6145" s="60"/>
      <c r="E6145" s="19"/>
      <c r="F6145" s="21"/>
      <c r="G6145" s="19"/>
      <c r="H6145" s="25">
        <f t="shared" si="433"/>
        <v>0</v>
      </c>
      <c r="I6145" s="25" t="str">
        <f t="shared" si="434"/>
        <v>Non-M</v>
      </c>
      <c r="J6145" s="87"/>
      <c r="K6145" s="76"/>
    </row>
    <row r="6146" spans="1:11" ht="41.25" hidden="1" customHeight="1">
      <c r="A6146" s="18" t="s">
        <v>6776</v>
      </c>
      <c r="B6146" s="19"/>
      <c r="C6146" s="19"/>
      <c r="D6146" s="60"/>
      <c r="E6146" s="19"/>
      <c r="F6146" s="21"/>
      <c r="G6146" s="19"/>
      <c r="H6146" s="25">
        <f t="shared" si="433"/>
        <v>0</v>
      </c>
      <c r="I6146" s="25" t="str">
        <f t="shared" si="434"/>
        <v>Non-M</v>
      </c>
      <c r="J6146" s="87"/>
      <c r="K6146" s="76"/>
    </row>
    <row r="6147" spans="1:11" ht="41.25" hidden="1" customHeight="1">
      <c r="A6147" s="18" t="s">
        <v>6777</v>
      </c>
      <c r="B6147" s="19"/>
      <c r="C6147" s="19"/>
      <c r="D6147" s="60"/>
      <c r="E6147" s="19"/>
      <c r="F6147" s="21"/>
      <c r="G6147" s="19"/>
      <c r="H6147" s="25">
        <f t="shared" si="433"/>
        <v>0</v>
      </c>
      <c r="I6147" s="25" t="str">
        <f t="shared" si="434"/>
        <v>Non-M</v>
      </c>
      <c r="J6147" s="87"/>
      <c r="K6147" s="76"/>
    </row>
    <row r="6148" spans="1:11" ht="41.25" hidden="1" customHeight="1">
      <c r="A6148" s="18" t="s">
        <v>6778</v>
      </c>
      <c r="B6148" s="19"/>
      <c r="C6148" s="19"/>
      <c r="D6148" s="60"/>
      <c r="E6148" s="19"/>
      <c r="F6148" s="21"/>
      <c r="G6148" s="19"/>
      <c r="H6148" s="25">
        <f t="shared" si="433"/>
        <v>0</v>
      </c>
      <c r="I6148" s="25" t="str">
        <f t="shared" si="434"/>
        <v>Non-M</v>
      </c>
      <c r="J6148" s="87"/>
      <c r="K6148" s="76"/>
    </row>
    <row r="6149" spans="1:11" ht="41.25" hidden="1" customHeight="1">
      <c r="A6149" s="18" t="s">
        <v>6779</v>
      </c>
      <c r="B6149" s="19"/>
      <c r="C6149" s="19"/>
      <c r="D6149" s="60"/>
      <c r="E6149" s="19"/>
      <c r="F6149" s="21"/>
      <c r="G6149" s="19"/>
      <c r="H6149" s="25">
        <f t="shared" si="433"/>
        <v>0</v>
      </c>
      <c r="I6149" s="25" t="str">
        <f t="shared" si="434"/>
        <v>Non-M</v>
      </c>
      <c r="J6149" s="87"/>
      <c r="K6149" s="76"/>
    </row>
    <row r="6150" spans="1:11" ht="41.25" hidden="1" customHeight="1">
      <c r="A6150" s="18" t="s">
        <v>6780</v>
      </c>
      <c r="B6150" s="19"/>
      <c r="C6150" s="19"/>
      <c r="D6150" s="60"/>
      <c r="E6150" s="19"/>
      <c r="F6150" s="21"/>
      <c r="G6150" s="19"/>
      <c r="H6150" s="25">
        <f t="shared" si="433"/>
        <v>0</v>
      </c>
      <c r="I6150" s="25" t="str">
        <f t="shared" si="434"/>
        <v>Non-M</v>
      </c>
      <c r="J6150" s="87"/>
      <c r="K6150" s="76"/>
    </row>
    <row r="6151" spans="1:11" ht="41.25" hidden="1" customHeight="1">
      <c r="A6151" s="18" t="s">
        <v>6781</v>
      </c>
      <c r="B6151" s="19"/>
      <c r="C6151" s="19"/>
      <c r="D6151" s="60"/>
      <c r="E6151" s="19"/>
      <c r="F6151" s="21"/>
      <c r="G6151" s="19"/>
      <c r="H6151" s="25">
        <f t="shared" si="433"/>
        <v>0</v>
      </c>
      <c r="I6151" s="25" t="str">
        <f t="shared" si="434"/>
        <v>Non-M</v>
      </c>
      <c r="J6151" s="87"/>
      <c r="K6151" s="76"/>
    </row>
    <row r="6152" spans="1:11" ht="41.25" hidden="1" customHeight="1">
      <c r="A6152" s="18" t="s">
        <v>6782</v>
      </c>
      <c r="B6152" s="19"/>
      <c r="C6152" s="19"/>
      <c r="D6152" s="60"/>
      <c r="E6152" s="19"/>
      <c r="F6152" s="21"/>
      <c r="G6152" s="19"/>
      <c r="H6152" s="25">
        <f t="shared" si="433"/>
        <v>0</v>
      </c>
      <c r="I6152" s="25" t="str">
        <f t="shared" si="434"/>
        <v>Non-M</v>
      </c>
      <c r="J6152" s="87"/>
      <c r="K6152" s="76"/>
    </row>
    <row r="6153" spans="1:11" ht="41.25" hidden="1" customHeight="1">
      <c r="A6153" s="18" t="s">
        <v>6783</v>
      </c>
      <c r="B6153" s="19"/>
      <c r="C6153" s="19"/>
      <c r="D6153" s="60"/>
      <c r="E6153" s="19"/>
      <c r="F6153" s="21"/>
      <c r="G6153" s="19"/>
      <c r="H6153" s="25">
        <f t="shared" ref="H6153:H6216" si="435">IF(RIGHT(G6153,1)="M", LEFT(G6153,LEN(G6153)-1), G6153)</f>
        <v>0</v>
      </c>
      <c r="I6153" s="25" t="str">
        <f t="shared" ref="I6153:I6216" si="436">IF(RIGHT(G6153,1)="M","M","Non-M")</f>
        <v>Non-M</v>
      </c>
      <c r="J6153" s="87"/>
      <c r="K6153" s="76"/>
    </row>
    <row r="6154" spans="1:11" ht="41.25" hidden="1" customHeight="1">
      <c r="A6154" s="18" t="s">
        <v>6784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hidden="1" customHeight="1">
      <c r="A6155" s="18" t="s">
        <v>6785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hidden="1" customHeight="1">
      <c r="A6156" s="18" t="s">
        <v>6786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hidden="1" customHeight="1">
      <c r="A6157" s="18" t="s">
        <v>6787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hidden="1" customHeight="1">
      <c r="A6158" s="18" t="s">
        <v>6788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hidden="1" customHeight="1">
      <c r="A6159" s="18" t="s">
        <v>6789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hidden="1" customHeight="1">
      <c r="A6160" s="18" t="s">
        <v>6790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hidden="1" customHeight="1">
      <c r="A6161" s="18" t="s">
        <v>6791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hidden="1" customHeight="1">
      <c r="A6162" s="18" t="s">
        <v>6792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hidden="1" customHeight="1">
      <c r="A6163" s="18" t="s">
        <v>6793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hidden="1" customHeight="1">
      <c r="A6164" s="18" t="s">
        <v>6794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hidden="1" customHeight="1">
      <c r="A6165" s="18" t="s">
        <v>6795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hidden="1" customHeight="1">
      <c r="A6166" s="18" t="s">
        <v>6796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hidden="1" customHeight="1">
      <c r="A6167" s="18" t="s">
        <v>6797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hidden="1" customHeight="1">
      <c r="A6168" s="18" t="s">
        <v>6798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hidden="1" customHeight="1">
      <c r="A6169" s="18" t="s">
        <v>6799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hidden="1" customHeight="1">
      <c r="A6170" s="18" t="s">
        <v>6800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hidden="1" customHeight="1">
      <c r="A6171" s="18" t="s">
        <v>6801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hidden="1" customHeight="1">
      <c r="A6172" s="18" t="s">
        <v>6802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hidden="1" customHeight="1">
      <c r="A6173" s="18" t="s">
        <v>6803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hidden="1" customHeight="1">
      <c r="A6174" s="18" t="s">
        <v>6804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hidden="1" customHeight="1">
      <c r="A6175" s="18" t="s">
        <v>6805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hidden="1" customHeight="1">
      <c r="A6176" s="18" t="s">
        <v>6806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hidden="1" customHeight="1">
      <c r="A6177" s="18" t="s">
        <v>6807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hidden="1" customHeight="1">
      <c r="A6178" s="18" t="s">
        <v>6808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hidden="1" customHeight="1">
      <c r="A6179" s="18" t="s">
        <v>6809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hidden="1" customHeight="1">
      <c r="A6180" s="18" t="s">
        <v>6810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hidden="1" customHeight="1">
      <c r="A6181" s="18" t="s">
        <v>6811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hidden="1" customHeight="1">
      <c r="A6182" s="18" t="s">
        <v>6812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hidden="1" customHeight="1">
      <c r="A6183" s="18" t="s">
        <v>6813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hidden="1" customHeight="1">
      <c r="A6184" s="18" t="s">
        <v>6814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hidden="1" customHeight="1">
      <c r="A6185" s="18" t="s">
        <v>6815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hidden="1" customHeight="1">
      <c r="A6186" s="18" t="s">
        <v>6816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hidden="1" customHeight="1">
      <c r="A6187" s="18" t="s">
        <v>6817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hidden="1" customHeight="1">
      <c r="A6188" s="18" t="s">
        <v>6818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hidden="1" customHeight="1">
      <c r="A6189" s="18" t="s">
        <v>6819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hidden="1" customHeight="1">
      <c r="A6190" s="18" t="s">
        <v>6820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hidden="1" customHeight="1">
      <c r="A6191" s="18" t="s">
        <v>6821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hidden="1" customHeight="1">
      <c r="A6192" s="18" t="s">
        <v>6822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hidden="1" customHeight="1">
      <c r="A6193" s="18" t="s">
        <v>6823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hidden="1" customHeight="1">
      <c r="A6194" s="18" t="s">
        <v>6824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hidden="1" customHeight="1">
      <c r="A6195" s="18" t="s">
        <v>6825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hidden="1" customHeight="1">
      <c r="A6196" s="18" t="s">
        <v>6826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hidden="1" customHeight="1">
      <c r="A6197" s="18" t="s">
        <v>6827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hidden="1" customHeight="1">
      <c r="A6198" s="18" t="s">
        <v>6828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hidden="1" customHeight="1">
      <c r="A6199" s="18" t="s">
        <v>6829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hidden="1" customHeight="1">
      <c r="A6200" s="18" t="s">
        <v>6830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hidden="1" customHeight="1">
      <c r="A6201" s="18" t="s">
        <v>6831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hidden="1" customHeight="1">
      <c r="A6202" s="18" t="s">
        <v>6832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hidden="1" customHeight="1">
      <c r="A6203" s="18" t="s">
        <v>6833</v>
      </c>
      <c r="B6203" s="19"/>
      <c r="C6203" s="19"/>
      <c r="D6203" s="60"/>
      <c r="E6203" s="19"/>
      <c r="F6203" s="21"/>
      <c r="G6203" s="19"/>
      <c r="H6203" s="25">
        <f t="shared" si="435"/>
        <v>0</v>
      </c>
      <c r="I6203" s="25" t="str">
        <f t="shared" si="436"/>
        <v>Non-M</v>
      </c>
      <c r="J6203" s="87"/>
      <c r="K6203" s="76"/>
    </row>
    <row r="6204" spans="1:11" ht="41.25" hidden="1" customHeight="1">
      <c r="A6204" s="18" t="s">
        <v>6834</v>
      </c>
      <c r="B6204" s="19"/>
      <c r="C6204" s="19"/>
      <c r="D6204" s="60"/>
      <c r="E6204" s="19"/>
      <c r="F6204" s="21"/>
      <c r="G6204" s="19"/>
      <c r="H6204" s="25">
        <f t="shared" si="435"/>
        <v>0</v>
      </c>
      <c r="I6204" s="25" t="str">
        <f t="shared" si="436"/>
        <v>Non-M</v>
      </c>
      <c r="J6204" s="87"/>
      <c r="K6204" s="76"/>
    </row>
    <row r="6205" spans="1:11" ht="41.25" hidden="1" customHeight="1">
      <c r="A6205" s="18" t="s">
        <v>6835</v>
      </c>
      <c r="B6205" s="19"/>
      <c r="C6205" s="19"/>
      <c r="D6205" s="60"/>
      <c r="E6205" s="19"/>
      <c r="F6205" s="21"/>
      <c r="G6205" s="19"/>
      <c r="H6205" s="25">
        <f t="shared" si="435"/>
        <v>0</v>
      </c>
      <c r="I6205" s="25" t="str">
        <f t="shared" si="436"/>
        <v>Non-M</v>
      </c>
      <c r="J6205" s="87"/>
      <c r="K6205" s="76"/>
    </row>
    <row r="6206" spans="1:11" ht="41.25" hidden="1" customHeight="1">
      <c r="A6206" s="18" t="s">
        <v>6836</v>
      </c>
      <c r="B6206" s="19"/>
      <c r="C6206" s="19"/>
      <c r="D6206" s="60"/>
      <c r="E6206" s="19"/>
      <c r="F6206" s="21"/>
      <c r="G6206" s="19"/>
      <c r="H6206" s="25">
        <f t="shared" si="435"/>
        <v>0</v>
      </c>
      <c r="I6206" s="25" t="str">
        <f t="shared" si="436"/>
        <v>Non-M</v>
      </c>
      <c r="J6206" s="87"/>
      <c r="K6206" s="76"/>
    </row>
    <row r="6207" spans="1:11" ht="41.25" hidden="1" customHeight="1">
      <c r="A6207" s="18" t="s">
        <v>6837</v>
      </c>
      <c r="B6207" s="19"/>
      <c r="C6207" s="19"/>
      <c r="D6207" s="60"/>
      <c r="E6207" s="19"/>
      <c r="F6207" s="21"/>
      <c r="G6207" s="19"/>
      <c r="H6207" s="25">
        <f t="shared" si="435"/>
        <v>0</v>
      </c>
      <c r="I6207" s="25" t="str">
        <f t="shared" si="436"/>
        <v>Non-M</v>
      </c>
      <c r="J6207" s="87"/>
      <c r="K6207" s="76"/>
    </row>
    <row r="6208" spans="1:11" ht="41.25" hidden="1" customHeight="1">
      <c r="A6208" s="18" t="s">
        <v>6838</v>
      </c>
      <c r="B6208" s="19"/>
      <c r="C6208" s="19"/>
      <c r="D6208" s="60"/>
      <c r="E6208" s="19"/>
      <c r="F6208" s="21"/>
      <c r="G6208" s="19"/>
      <c r="H6208" s="25">
        <f t="shared" si="435"/>
        <v>0</v>
      </c>
      <c r="I6208" s="25" t="str">
        <f t="shared" si="436"/>
        <v>Non-M</v>
      </c>
      <c r="J6208" s="87"/>
      <c r="K6208" s="76"/>
    </row>
    <row r="6209" spans="1:11" ht="41.25" hidden="1" customHeight="1">
      <c r="A6209" s="18" t="s">
        <v>6839</v>
      </c>
      <c r="B6209" s="19"/>
      <c r="C6209" s="19"/>
      <c r="D6209" s="60"/>
      <c r="E6209" s="19"/>
      <c r="F6209" s="21"/>
      <c r="G6209" s="19"/>
      <c r="H6209" s="25">
        <f t="shared" si="435"/>
        <v>0</v>
      </c>
      <c r="I6209" s="25" t="str">
        <f t="shared" si="436"/>
        <v>Non-M</v>
      </c>
      <c r="J6209" s="87"/>
      <c r="K6209" s="76"/>
    </row>
    <row r="6210" spans="1:11" ht="41.25" hidden="1" customHeight="1">
      <c r="A6210" s="18" t="s">
        <v>6840</v>
      </c>
      <c r="B6210" s="19"/>
      <c r="C6210" s="19"/>
      <c r="D6210" s="60"/>
      <c r="E6210" s="19"/>
      <c r="F6210" s="21"/>
      <c r="G6210" s="19"/>
      <c r="H6210" s="25">
        <f t="shared" si="435"/>
        <v>0</v>
      </c>
      <c r="I6210" s="25" t="str">
        <f t="shared" si="436"/>
        <v>Non-M</v>
      </c>
      <c r="J6210" s="87"/>
      <c r="K6210" s="76"/>
    </row>
    <row r="6211" spans="1:11" ht="41.25" hidden="1" customHeight="1">
      <c r="A6211" s="18" t="s">
        <v>6841</v>
      </c>
      <c r="B6211" s="19"/>
      <c r="C6211" s="19"/>
      <c r="D6211" s="60"/>
      <c r="E6211" s="19"/>
      <c r="F6211" s="21"/>
      <c r="G6211" s="19"/>
      <c r="H6211" s="25">
        <f t="shared" si="435"/>
        <v>0</v>
      </c>
      <c r="I6211" s="25" t="str">
        <f t="shared" si="436"/>
        <v>Non-M</v>
      </c>
      <c r="J6211" s="87"/>
      <c r="K6211" s="76"/>
    </row>
    <row r="6212" spans="1:11" ht="41.25" hidden="1" customHeight="1">
      <c r="A6212" s="18" t="s">
        <v>6842</v>
      </c>
      <c r="B6212" s="19"/>
      <c r="C6212" s="19"/>
      <c r="D6212" s="60"/>
      <c r="E6212" s="19"/>
      <c r="F6212" s="21"/>
      <c r="G6212" s="19"/>
      <c r="H6212" s="25">
        <f t="shared" si="435"/>
        <v>0</v>
      </c>
      <c r="I6212" s="25" t="str">
        <f t="shared" si="436"/>
        <v>Non-M</v>
      </c>
      <c r="J6212" s="87"/>
      <c r="K6212" s="76"/>
    </row>
    <row r="6213" spans="1:11" ht="41.25" hidden="1" customHeight="1">
      <c r="A6213" s="18" t="s">
        <v>6843</v>
      </c>
      <c r="B6213" s="19"/>
      <c r="C6213" s="19"/>
      <c r="D6213" s="60"/>
      <c r="E6213" s="19"/>
      <c r="F6213" s="21"/>
      <c r="G6213" s="19"/>
      <c r="H6213" s="25">
        <f t="shared" si="435"/>
        <v>0</v>
      </c>
      <c r="I6213" s="25" t="str">
        <f t="shared" si="436"/>
        <v>Non-M</v>
      </c>
      <c r="J6213" s="87"/>
      <c r="K6213" s="76"/>
    </row>
    <row r="6214" spans="1:11" ht="41.25" hidden="1" customHeight="1">
      <c r="A6214" s="18" t="s">
        <v>6844</v>
      </c>
      <c r="B6214" s="19"/>
      <c r="C6214" s="19"/>
      <c r="D6214" s="60"/>
      <c r="E6214" s="19"/>
      <c r="F6214" s="21"/>
      <c r="G6214" s="19"/>
      <c r="H6214" s="25">
        <f t="shared" si="435"/>
        <v>0</v>
      </c>
      <c r="I6214" s="25" t="str">
        <f t="shared" si="436"/>
        <v>Non-M</v>
      </c>
      <c r="J6214" s="87"/>
      <c r="K6214" s="76"/>
    </row>
    <row r="6215" spans="1:11" ht="41.25" hidden="1" customHeight="1">
      <c r="A6215" s="18" t="s">
        <v>6845</v>
      </c>
      <c r="B6215" s="19"/>
      <c r="C6215" s="19"/>
      <c r="D6215" s="60"/>
      <c r="E6215" s="19"/>
      <c r="F6215" s="21"/>
      <c r="G6215" s="19"/>
      <c r="H6215" s="25">
        <f t="shared" si="435"/>
        <v>0</v>
      </c>
      <c r="I6215" s="25" t="str">
        <f t="shared" si="436"/>
        <v>Non-M</v>
      </c>
      <c r="J6215" s="87"/>
      <c r="K6215" s="76"/>
    </row>
    <row r="6216" spans="1:11" ht="41.25" hidden="1" customHeight="1">
      <c r="A6216" s="18" t="s">
        <v>6846</v>
      </c>
      <c r="B6216" s="19"/>
      <c r="C6216" s="19"/>
      <c r="D6216" s="60"/>
      <c r="E6216" s="19"/>
      <c r="F6216" s="21"/>
      <c r="G6216" s="19"/>
      <c r="H6216" s="25">
        <f t="shared" si="435"/>
        <v>0</v>
      </c>
      <c r="I6216" s="25" t="str">
        <f t="shared" si="436"/>
        <v>Non-M</v>
      </c>
      <c r="J6216" s="87"/>
      <c r="K6216" s="76"/>
    </row>
    <row r="6217" spans="1:11" ht="41.25" hidden="1" customHeight="1">
      <c r="A6217" s="18" t="s">
        <v>6847</v>
      </c>
      <c r="B6217" s="19"/>
      <c r="C6217" s="19"/>
      <c r="D6217" s="60"/>
      <c r="E6217" s="19"/>
      <c r="F6217" s="21"/>
      <c r="G6217" s="19"/>
      <c r="H6217" s="25">
        <f t="shared" ref="H6217:H6280" si="437">IF(RIGHT(G6217,1)="M", LEFT(G6217,LEN(G6217)-1), G6217)</f>
        <v>0</v>
      </c>
      <c r="I6217" s="25" t="str">
        <f t="shared" ref="I6217:I6280" si="438">IF(RIGHT(G6217,1)="M","M","Non-M")</f>
        <v>Non-M</v>
      </c>
      <c r="J6217" s="87"/>
      <c r="K6217" s="76"/>
    </row>
    <row r="6218" spans="1:11" ht="41.25" hidden="1" customHeight="1">
      <c r="A6218" s="18" t="s">
        <v>6848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hidden="1" customHeight="1">
      <c r="A6219" s="18" t="s">
        <v>6849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hidden="1" customHeight="1">
      <c r="A6220" s="18" t="s">
        <v>6850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hidden="1" customHeight="1">
      <c r="A6221" s="18" t="s">
        <v>6851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hidden="1" customHeight="1">
      <c r="A6222" s="18" t="s">
        <v>6852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hidden="1" customHeight="1">
      <c r="A6223" s="18" t="s">
        <v>6853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hidden="1" customHeight="1">
      <c r="A6224" s="18" t="s">
        <v>6854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hidden="1" customHeight="1">
      <c r="A6225" s="18" t="s">
        <v>6855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hidden="1" customHeight="1">
      <c r="A6226" s="18" t="s">
        <v>6856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hidden="1" customHeight="1">
      <c r="A6227" s="18" t="s">
        <v>6857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hidden="1" customHeight="1">
      <c r="A6228" s="18" t="s">
        <v>6858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hidden="1" customHeight="1">
      <c r="A6229" s="18" t="s">
        <v>6859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hidden="1" customHeight="1">
      <c r="A6230" s="18" t="s">
        <v>6860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hidden="1" customHeight="1">
      <c r="A6231" s="18" t="s">
        <v>6861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hidden="1" customHeight="1">
      <c r="A6232" s="18" t="s">
        <v>6862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hidden="1" customHeight="1">
      <c r="A6233" s="18" t="s">
        <v>6863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hidden="1" customHeight="1">
      <c r="A6234" s="18" t="s">
        <v>6864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hidden="1" customHeight="1">
      <c r="A6235" s="18" t="s">
        <v>6865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hidden="1" customHeight="1">
      <c r="A6236" s="18" t="s">
        <v>6866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hidden="1" customHeight="1">
      <c r="A6237" s="18" t="s">
        <v>6867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hidden="1" customHeight="1">
      <c r="A6238" s="18" t="s">
        <v>6868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hidden="1" customHeight="1">
      <c r="A6239" s="18" t="s">
        <v>6869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hidden="1" customHeight="1">
      <c r="A6240" s="18" t="s">
        <v>6870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hidden="1" customHeight="1">
      <c r="A6241" s="18" t="s">
        <v>6871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hidden="1" customHeight="1">
      <c r="A6242" s="18" t="s">
        <v>6872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hidden="1" customHeight="1">
      <c r="A6243" s="18" t="s">
        <v>6873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hidden="1" customHeight="1">
      <c r="A6244" s="18" t="s">
        <v>6874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hidden="1" customHeight="1">
      <c r="A6245" s="18" t="s">
        <v>6875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hidden="1" customHeight="1">
      <c r="A6246" s="18" t="s">
        <v>6876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hidden="1" customHeight="1">
      <c r="A6247" s="18" t="s">
        <v>6877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hidden="1" customHeight="1">
      <c r="A6248" s="18" t="s">
        <v>6878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hidden="1" customHeight="1">
      <c r="A6249" s="18" t="s">
        <v>6879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hidden="1" customHeight="1">
      <c r="A6250" s="18" t="s">
        <v>6880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hidden="1" customHeight="1">
      <c r="A6251" s="18" t="s">
        <v>6881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hidden="1" customHeight="1">
      <c r="A6252" s="18" t="s">
        <v>6882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hidden="1" customHeight="1">
      <c r="A6253" s="18" t="s">
        <v>6883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hidden="1" customHeight="1">
      <c r="A6254" s="18" t="s">
        <v>6884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hidden="1" customHeight="1">
      <c r="A6255" s="18" t="s">
        <v>6885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hidden="1" customHeight="1">
      <c r="A6256" s="18" t="s">
        <v>6886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hidden="1" customHeight="1">
      <c r="A6257" s="18" t="s">
        <v>6887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hidden="1" customHeight="1">
      <c r="A6258" s="18" t="s">
        <v>6888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hidden="1" customHeight="1">
      <c r="A6259" s="18" t="s">
        <v>6889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hidden="1" customHeight="1">
      <c r="A6260" s="18" t="s">
        <v>6890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hidden="1" customHeight="1">
      <c r="A6261" s="18" t="s">
        <v>6891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hidden="1" customHeight="1">
      <c r="A6262" s="18" t="s">
        <v>6892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hidden="1" customHeight="1">
      <c r="A6263" s="18" t="s">
        <v>6893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hidden="1" customHeight="1">
      <c r="A6264" s="18" t="s">
        <v>6894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hidden="1" customHeight="1">
      <c r="A6265" s="18" t="s">
        <v>6895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hidden="1" customHeight="1">
      <c r="A6266" s="18" t="s">
        <v>6896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hidden="1" customHeight="1">
      <c r="A6267" s="18" t="s">
        <v>6897</v>
      </c>
      <c r="B6267" s="19"/>
      <c r="C6267" s="19"/>
      <c r="D6267" s="60"/>
      <c r="E6267" s="19"/>
      <c r="F6267" s="21"/>
      <c r="G6267" s="19"/>
      <c r="H6267" s="25">
        <f t="shared" si="437"/>
        <v>0</v>
      </c>
      <c r="I6267" s="25" t="str">
        <f t="shared" si="438"/>
        <v>Non-M</v>
      </c>
      <c r="J6267" s="87"/>
      <c r="K6267" s="76"/>
    </row>
    <row r="6268" spans="1:11" ht="41.25" hidden="1" customHeight="1">
      <c r="A6268" s="18" t="s">
        <v>6898</v>
      </c>
      <c r="B6268" s="19"/>
      <c r="C6268" s="19"/>
      <c r="D6268" s="60"/>
      <c r="E6268" s="19"/>
      <c r="F6268" s="21"/>
      <c r="G6268" s="19"/>
      <c r="H6268" s="25">
        <f t="shared" si="437"/>
        <v>0</v>
      </c>
      <c r="I6268" s="25" t="str">
        <f t="shared" si="438"/>
        <v>Non-M</v>
      </c>
      <c r="J6268" s="87"/>
      <c r="K6268" s="76"/>
    </row>
    <row r="6269" spans="1:11" ht="41.25" hidden="1" customHeight="1">
      <c r="A6269" s="18" t="s">
        <v>6899</v>
      </c>
      <c r="B6269" s="19"/>
      <c r="C6269" s="19"/>
      <c r="D6269" s="60"/>
      <c r="E6269" s="19"/>
      <c r="F6269" s="21"/>
      <c r="G6269" s="19"/>
      <c r="H6269" s="25">
        <f t="shared" si="437"/>
        <v>0</v>
      </c>
      <c r="I6269" s="25" t="str">
        <f t="shared" si="438"/>
        <v>Non-M</v>
      </c>
      <c r="J6269" s="87"/>
      <c r="K6269" s="76"/>
    </row>
    <row r="6270" spans="1:11" ht="41.25" hidden="1" customHeight="1">
      <c r="A6270" s="18" t="s">
        <v>6900</v>
      </c>
      <c r="B6270" s="19"/>
      <c r="C6270" s="19"/>
      <c r="D6270" s="60"/>
      <c r="E6270" s="19"/>
      <c r="F6270" s="21"/>
      <c r="G6270" s="19"/>
      <c r="H6270" s="25">
        <f t="shared" si="437"/>
        <v>0</v>
      </c>
      <c r="I6270" s="25" t="str">
        <f t="shared" si="438"/>
        <v>Non-M</v>
      </c>
      <c r="J6270" s="87"/>
      <c r="K6270" s="76"/>
    </row>
    <row r="6271" spans="1:11" ht="41.25" hidden="1" customHeight="1">
      <c r="A6271" s="18" t="s">
        <v>6901</v>
      </c>
      <c r="B6271" s="19"/>
      <c r="C6271" s="19"/>
      <c r="D6271" s="60"/>
      <c r="E6271" s="19"/>
      <c r="F6271" s="21"/>
      <c r="G6271" s="19"/>
      <c r="H6271" s="25">
        <f t="shared" si="437"/>
        <v>0</v>
      </c>
      <c r="I6271" s="25" t="str">
        <f t="shared" si="438"/>
        <v>Non-M</v>
      </c>
      <c r="J6271" s="87"/>
      <c r="K6271" s="76"/>
    </row>
    <row r="6272" spans="1:11" ht="41.25" hidden="1" customHeight="1">
      <c r="A6272" s="18" t="s">
        <v>6902</v>
      </c>
      <c r="B6272" s="19"/>
      <c r="C6272" s="19"/>
      <c r="D6272" s="60"/>
      <c r="E6272" s="19"/>
      <c r="F6272" s="21"/>
      <c r="G6272" s="19"/>
      <c r="H6272" s="25">
        <f t="shared" si="437"/>
        <v>0</v>
      </c>
      <c r="I6272" s="25" t="str">
        <f t="shared" si="438"/>
        <v>Non-M</v>
      </c>
      <c r="J6272" s="87"/>
      <c r="K6272" s="76"/>
    </row>
    <row r="6273" spans="1:11" ht="41.25" hidden="1" customHeight="1">
      <c r="A6273" s="18" t="s">
        <v>6903</v>
      </c>
      <c r="B6273" s="19"/>
      <c r="C6273" s="19"/>
      <c r="D6273" s="60"/>
      <c r="E6273" s="19"/>
      <c r="F6273" s="21"/>
      <c r="G6273" s="19"/>
      <c r="H6273" s="25">
        <f t="shared" si="437"/>
        <v>0</v>
      </c>
      <c r="I6273" s="25" t="str">
        <f t="shared" si="438"/>
        <v>Non-M</v>
      </c>
      <c r="J6273" s="87"/>
      <c r="K6273" s="76"/>
    </row>
    <row r="6274" spans="1:11" ht="41.25" hidden="1" customHeight="1">
      <c r="A6274" s="18" t="s">
        <v>6904</v>
      </c>
      <c r="B6274" s="19"/>
      <c r="C6274" s="19"/>
      <c r="D6274" s="60"/>
      <c r="E6274" s="19"/>
      <c r="F6274" s="21"/>
      <c r="G6274" s="19"/>
      <c r="H6274" s="25">
        <f t="shared" si="437"/>
        <v>0</v>
      </c>
      <c r="I6274" s="25" t="str">
        <f t="shared" si="438"/>
        <v>Non-M</v>
      </c>
      <c r="J6274" s="87"/>
      <c r="K6274" s="76"/>
    </row>
    <row r="6275" spans="1:11" ht="41.25" hidden="1" customHeight="1">
      <c r="A6275" s="18" t="s">
        <v>6905</v>
      </c>
      <c r="B6275" s="19"/>
      <c r="C6275" s="19"/>
      <c r="D6275" s="60"/>
      <c r="E6275" s="19"/>
      <c r="F6275" s="21"/>
      <c r="G6275" s="19"/>
      <c r="H6275" s="25">
        <f t="shared" si="437"/>
        <v>0</v>
      </c>
      <c r="I6275" s="25" t="str">
        <f t="shared" si="438"/>
        <v>Non-M</v>
      </c>
      <c r="J6275" s="87"/>
      <c r="K6275" s="76"/>
    </row>
    <row r="6276" spans="1:11" ht="41.25" hidden="1" customHeight="1">
      <c r="A6276" s="18" t="s">
        <v>6906</v>
      </c>
      <c r="B6276" s="19"/>
      <c r="C6276" s="19"/>
      <c r="D6276" s="60"/>
      <c r="E6276" s="19"/>
      <c r="F6276" s="21"/>
      <c r="G6276" s="19"/>
      <c r="H6276" s="25">
        <f t="shared" si="437"/>
        <v>0</v>
      </c>
      <c r="I6276" s="25" t="str">
        <f t="shared" si="438"/>
        <v>Non-M</v>
      </c>
      <c r="J6276" s="87"/>
      <c r="K6276" s="76"/>
    </row>
    <row r="6277" spans="1:11" ht="41.25" hidden="1" customHeight="1">
      <c r="A6277" s="18" t="s">
        <v>6907</v>
      </c>
      <c r="B6277" s="19"/>
      <c r="C6277" s="19"/>
      <c r="D6277" s="60"/>
      <c r="E6277" s="19"/>
      <c r="F6277" s="21"/>
      <c r="G6277" s="19"/>
      <c r="H6277" s="25">
        <f t="shared" si="437"/>
        <v>0</v>
      </c>
      <c r="I6277" s="25" t="str">
        <f t="shared" si="438"/>
        <v>Non-M</v>
      </c>
      <c r="J6277" s="87"/>
      <c r="K6277" s="76"/>
    </row>
    <row r="6278" spans="1:11" ht="41.25" hidden="1" customHeight="1">
      <c r="A6278" s="18" t="s">
        <v>6908</v>
      </c>
      <c r="B6278" s="19"/>
      <c r="C6278" s="19"/>
      <c r="D6278" s="60"/>
      <c r="E6278" s="19"/>
      <c r="F6278" s="21"/>
      <c r="G6278" s="19"/>
      <c r="H6278" s="25">
        <f t="shared" si="437"/>
        <v>0</v>
      </c>
      <c r="I6278" s="25" t="str">
        <f t="shared" si="438"/>
        <v>Non-M</v>
      </c>
      <c r="J6278" s="87"/>
      <c r="K6278" s="76"/>
    </row>
    <row r="6279" spans="1:11" ht="41.25" hidden="1" customHeight="1">
      <c r="A6279" s="18" t="s">
        <v>6909</v>
      </c>
      <c r="B6279" s="19"/>
      <c r="C6279" s="19"/>
      <c r="D6279" s="60"/>
      <c r="E6279" s="19"/>
      <c r="F6279" s="21"/>
      <c r="G6279" s="19"/>
      <c r="H6279" s="25">
        <f t="shared" si="437"/>
        <v>0</v>
      </c>
      <c r="I6279" s="25" t="str">
        <f t="shared" si="438"/>
        <v>Non-M</v>
      </c>
      <c r="J6279" s="87"/>
      <c r="K6279" s="76"/>
    </row>
    <row r="6280" spans="1:11" ht="41.25" hidden="1" customHeight="1">
      <c r="A6280" s="18" t="s">
        <v>6910</v>
      </c>
      <c r="B6280" s="19"/>
      <c r="C6280" s="19"/>
      <c r="D6280" s="60"/>
      <c r="E6280" s="19"/>
      <c r="F6280" s="21"/>
      <c r="G6280" s="19"/>
      <c r="H6280" s="25">
        <f t="shared" si="437"/>
        <v>0</v>
      </c>
      <c r="I6280" s="25" t="str">
        <f t="shared" si="438"/>
        <v>Non-M</v>
      </c>
      <c r="J6280" s="87"/>
      <c r="K6280" s="76"/>
    </row>
    <row r="6281" spans="1:11" ht="41.25" hidden="1" customHeight="1">
      <c r="A6281" s="18" t="s">
        <v>6911</v>
      </c>
      <c r="B6281" s="19"/>
      <c r="C6281" s="19"/>
      <c r="D6281" s="60"/>
      <c r="E6281" s="19"/>
      <c r="F6281" s="21"/>
      <c r="G6281" s="19"/>
      <c r="H6281" s="25">
        <f t="shared" ref="H6281:H6344" si="439">IF(RIGHT(G6281,1)="M", LEFT(G6281,LEN(G6281)-1), G6281)</f>
        <v>0</v>
      </c>
      <c r="I6281" s="25" t="str">
        <f t="shared" ref="I6281:I6344" si="440">IF(RIGHT(G6281,1)="M","M","Non-M")</f>
        <v>Non-M</v>
      </c>
      <c r="J6281" s="87"/>
      <c r="K6281" s="76"/>
    </row>
    <row r="6282" spans="1:11" ht="41.25" hidden="1" customHeight="1">
      <c r="A6282" s="18" t="s">
        <v>6912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hidden="1" customHeight="1">
      <c r="A6283" s="18" t="s">
        <v>6913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hidden="1" customHeight="1">
      <c r="A6284" s="18" t="s">
        <v>6914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hidden="1" customHeight="1">
      <c r="A6285" s="18" t="s">
        <v>6915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hidden="1" customHeight="1">
      <c r="A6286" s="18" t="s">
        <v>6916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hidden="1" customHeight="1">
      <c r="A6287" s="18" t="s">
        <v>6917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hidden="1" customHeight="1">
      <c r="A6288" s="18" t="s">
        <v>6918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hidden="1" customHeight="1">
      <c r="A6289" s="18" t="s">
        <v>6919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hidden="1" customHeight="1">
      <c r="A6290" s="18" t="s">
        <v>6920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hidden="1" customHeight="1">
      <c r="A6291" s="18" t="s">
        <v>6921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hidden="1" customHeight="1">
      <c r="A6292" s="18" t="s">
        <v>6922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hidden="1" customHeight="1">
      <c r="A6293" s="18" t="s">
        <v>6923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hidden="1" customHeight="1">
      <c r="A6294" s="18" t="s">
        <v>6924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hidden="1" customHeight="1">
      <c r="A6295" s="18" t="s">
        <v>6925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hidden="1" customHeight="1">
      <c r="A6296" s="18" t="s">
        <v>6926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hidden="1" customHeight="1">
      <c r="A6297" s="18" t="s">
        <v>6927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hidden="1" customHeight="1">
      <c r="A6298" s="18" t="s">
        <v>6928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hidden="1" customHeight="1">
      <c r="A6299" s="18" t="s">
        <v>6929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hidden="1" customHeight="1">
      <c r="A6300" s="18" t="s">
        <v>6930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hidden="1" customHeight="1">
      <c r="A6301" s="18" t="s">
        <v>6931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hidden="1" customHeight="1">
      <c r="A6302" s="18" t="s">
        <v>6932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hidden="1" customHeight="1">
      <c r="A6303" s="18" t="s">
        <v>6933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hidden="1" customHeight="1">
      <c r="A6304" s="18" t="s">
        <v>6934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hidden="1" customHeight="1">
      <c r="A6305" s="18" t="s">
        <v>6935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hidden="1" customHeight="1">
      <c r="A6306" s="18" t="s">
        <v>6936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hidden="1" customHeight="1">
      <c r="A6307" s="18" t="s">
        <v>6937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hidden="1" customHeight="1">
      <c r="A6308" s="18" t="s">
        <v>6938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hidden="1" customHeight="1">
      <c r="A6309" s="18" t="s">
        <v>6939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hidden="1" customHeight="1">
      <c r="A6310" s="18" t="s">
        <v>6940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hidden="1" customHeight="1">
      <c r="A6311" s="18" t="s">
        <v>6941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hidden="1" customHeight="1">
      <c r="A6312" s="18" t="s">
        <v>6942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hidden="1" customHeight="1">
      <c r="A6313" s="18" t="s">
        <v>6943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hidden="1" customHeight="1">
      <c r="A6314" s="18" t="s">
        <v>6944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hidden="1" customHeight="1">
      <c r="A6315" s="18" t="s">
        <v>6945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hidden="1" customHeight="1">
      <c r="A6316" s="18" t="s">
        <v>6946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hidden="1" customHeight="1">
      <c r="A6317" s="18" t="s">
        <v>6947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hidden="1" customHeight="1">
      <c r="A6318" s="18" t="s">
        <v>6948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hidden="1" customHeight="1">
      <c r="A6319" s="18" t="s">
        <v>6949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hidden="1" customHeight="1">
      <c r="A6320" s="18" t="s">
        <v>6950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hidden="1" customHeight="1">
      <c r="A6321" s="18" t="s">
        <v>6951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hidden="1" customHeight="1">
      <c r="A6322" s="18" t="s">
        <v>6952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hidden="1" customHeight="1">
      <c r="A6323" s="18" t="s">
        <v>6953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hidden="1" customHeight="1">
      <c r="A6324" s="18" t="s">
        <v>6954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hidden="1" customHeight="1">
      <c r="A6325" s="18" t="s">
        <v>6955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hidden="1" customHeight="1">
      <c r="A6326" s="18" t="s">
        <v>6956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hidden="1" customHeight="1">
      <c r="A6327" s="18" t="s">
        <v>6957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hidden="1" customHeight="1">
      <c r="A6328" s="18" t="s">
        <v>6958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hidden="1" customHeight="1">
      <c r="A6329" s="18" t="s">
        <v>6959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hidden="1" customHeight="1">
      <c r="A6330" s="18" t="s">
        <v>6960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hidden="1" customHeight="1">
      <c r="A6331" s="18" t="s">
        <v>6961</v>
      </c>
      <c r="B6331" s="19"/>
      <c r="C6331" s="19"/>
      <c r="D6331" s="60"/>
      <c r="E6331" s="19"/>
      <c r="F6331" s="21"/>
      <c r="G6331" s="19"/>
      <c r="H6331" s="25">
        <f t="shared" si="439"/>
        <v>0</v>
      </c>
      <c r="I6331" s="25" t="str">
        <f t="shared" si="440"/>
        <v>Non-M</v>
      </c>
      <c r="J6331" s="87"/>
      <c r="K6331" s="76"/>
    </row>
    <row r="6332" spans="1:11" ht="41.25" hidden="1" customHeight="1">
      <c r="A6332" s="18" t="s">
        <v>6962</v>
      </c>
      <c r="B6332" s="19"/>
      <c r="C6332" s="19"/>
      <c r="D6332" s="60"/>
      <c r="E6332" s="19"/>
      <c r="F6332" s="21"/>
      <c r="G6332" s="19"/>
      <c r="H6332" s="25">
        <f t="shared" si="439"/>
        <v>0</v>
      </c>
      <c r="I6332" s="25" t="str">
        <f t="shared" si="440"/>
        <v>Non-M</v>
      </c>
      <c r="J6332" s="87"/>
      <c r="K6332" s="76"/>
    </row>
    <row r="6333" spans="1:11" ht="41.25" hidden="1" customHeight="1">
      <c r="A6333" s="18" t="s">
        <v>6963</v>
      </c>
      <c r="B6333" s="19"/>
      <c r="C6333" s="19"/>
      <c r="D6333" s="60"/>
      <c r="E6333" s="19"/>
      <c r="F6333" s="21"/>
      <c r="G6333" s="19"/>
      <c r="H6333" s="25">
        <f t="shared" si="439"/>
        <v>0</v>
      </c>
      <c r="I6333" s="25" t="str">
        <f t="shared" si="440"/>
        <v>Non-M</v>
      </c>
      <c r="J6333" s="87"/>
      <c r="K6333" s="76"/>
    </row>
    <row r="6334" spans="1:11" ht="41.25" hidden="1" customHeight="1">
      <c r="A6334" s="18" t="s">
        <v>6964</v>
      </c>
      <c r="B6334" s="19"/>
      <c r="C6334" s="19"/>
      <c r="D6334" s="60"/>
      <c r="E6334" s="19"/>
      <c r="F6334" s="21"/>
      <c r="G6334" s="19"/>
      <c r="H6334" s="25">
        <f t="shared" si="439"/>
        <v>0</v>
      </c>
      <c r="I6334" s="25" t="str">
        <f t="shared" si="440"/>
        <v>Non-M</v>
      </c>
      <c r="J6334" s="87"/>
      <c r="K6334" s="76"/>
    </row>
    <row r="6335" spans="1:11" ht="41.25" hidden="1" customHeight="1">
      <c r="A6335" s="18" t="s">
        <v>6965</v>
      </c>
      <c r="B6335" s="19"/>
      <c r="C6335" s="19"/>
      <c r="D6335" s="60"/>
      <c r="E6335" s="19"/>
      <c r="F6335" s="21"/>
      <c r="G6335" s="19"/>
      <c r="H6335" s="25">
        <f t="shared" si="439"/>
        <v>0</v>
      </c>
      <c r="I6335" s="25" t="str">
        <f t="shared" si="440"/>
        <v>Non-M</v>
      </c>
      <c r="J6335" s="87"/>
      <c r="K6335" s="76"/>
    </row>
    <row r="6336" spans="1:11" ht="41.25" hidden="1" customHeight="1">
      <c r="A6336" s="18" t="s">
        <v>6966</v>
      </c>
      <c r="B6336" s="19"/>
      <c r="C6336" s="19"/>
      <c r="D6336" s="60"/>
      <c r="E6336" s="19"/>
      <c r="F6336" s="21"/>
      <c r="G6336" s="19"/>
      <c r="H6336" s="25">
        <f t="shared" si="439"/>
        <v>0</v>
      </c>
      <c r="I6336" s="25" t="str">
        <f t="shared" si="440"/>
        <v>Non-M</v>
      </c>
      <c r="J6336" s="87"/>
      <c r="K6336" s="76"/>
    </row>
    <row r="6337" spans="1:11" ht="41.25" hidden="1" customHeight="1">
      <c r="A6337" s="18" t="s">
        <v>6967</v>
      </c>
      <c r="B6337" s="19"/>
      <c r="C6337" s="19"/>
      <c r="D6337" s="60"/>
      <c r="E6337" s="19"/>
      <c r="F6337" s="21"/>
      <c r="G6337" s="19"/>
      <c r="H6337" s="25">
        <f t="shared" si="439"/>
        <v>0</v>
      </c>
      <c r="I6337" s="25" t="str">
        <f t="shared" si="440"/>
        <v>Non-M</v>
      </c>
      <c r="J6337" s="87"/>
      <c r="K6337" s="76"/>
    </row>
    <row r="6338" spans="1:11" ht="41.25" hidden="1" customHeight="1">
      <c r="A6338" s="18" t="s">
        <v>6968</v>
      </c>
      <c r="B6338" s="19"/>
      <c r="C6338" s="19"/>
      <c r="D6338" s="60"/>
      <c r="E6338" s="19"/>
      <c r="F6338" s="21"/>
      <c r="G6338" s="19"/>
      <c r="H6338" s="25">
        <f t="shared" si="439"/>
        <v>0</v>
      </c>
      <c r="I6338" s="25" t="str">
        <f t="shared" si="440"/>
        <v>Non-M</v>
      </c>
      <c r="J6338" s="87"/>
      <c r="K6338" s="76"/>
    </row>
    <row r="6339" spans="1:11" ht="41.25" hidden="1" customHeight="1">
      <c r="A6339" s="18" t="s">
        <v>6969</v>
      </c>
      <c r="B6339" s="19"/>
      <c r="C6339" s="19"/>
      <c r="D6339" s="60"/>
      <c r="E6339" s="19"/>
      <c r="F6339" s="21"/>
      <c r="G6339" s="19"/>
      <c r="H6339" s="25">
        <f t="shared" si="439"/>
        <v>0</v>
      </c>
      <c r="I6339" s="25" t="str">
        <f t="shared" si="440"/>
        <v>Non-M</v>
      </c>
      <c r="J6339" s="87"/>
      <c r="K6339" s="76"/>
    </row>
    <row r="6340" spans="1:11" ht="41.25" hidden="1" customHeight="1">
      <c r="A6340" s="18" t="s">
        <v>6970</v>
      </c>
      <c r="B6340" s="19"/>
      <c r="C6340" s="19"/>
      <c r="D6340" s="60"/>
      <c r="E6340" s="19"/>
      <c r="F6340" s="21"/>
      <c r="G6340" s="19"/>
      <c r="H6340" s="25">
        <f t="shared" si="439"/>
        <v>0</v>
      </c>
      <c r="I6340" s="25" t="str">
        <f t="shared" si="440"/>
        <v>Non-M</v>
      </c>
      <c r="J6340" s="87"/>
      <c r="K6340" s="76"/>
    </row>
    <row r="6341" spans="1:11" ht="41.25" hidden="1" customHeight="1">
      <c r="A6341" s="18" t="s">
        <v>6971</v>
      </c>
      <c r="B6341" s="19"/>
      <c r="C6341" s="19"/>
      <c r="D6341" s="60"/>
      <c r="E6341" s="19"/>
      <c r="F6341" s="21"/>
      <c r="G6341" s="19"/>
      <c r="H6341" s="25">
        <f t="shared" si="439"/>
        <v>0</v>
      </c>
      <c r="I6341" s="25" t="str">
        <f t="shared" si="440"/>
        <v>Non-M</v>
      </c>
      <c r="J6341" s="87"/>
      <c r="K6341" s="76"/>
    </row>
    <row r="6342" spans="1:11" ht="41.25" hidden="1" customHeight="1">
      <c r="A6342" s="18" t="s">
        <v>6972</v>
      </c>
      <c r="B6342" s="19"/>
      <c r="C6342" s="19"/>
      <c r="D6342" s="60"/>
      <c r="E6342" s="19"/>
      <c r="F6342" s="21"/>
      <c r="G6342" s="19"/>
      <c r="H6342" s="25">
        <f t="shared" si="439"/>
        <v>0</v>
      </c>
      <c r="I6342" s="25" t="str">
        <f t="shared" si="440"/>
        <v>Non-M</v>
      </c>
      <c r="J6342" s="87"/>
      <c r="K6342" s="76"/>
    </row>
    <row r="6343" spans="1:11" ht="41.25" hidden="1" customHeight="1">
      <c r="A6343" s="18" t="s">
        <v>6973</v>
      </c>
      <c r="B6343" s="19"/>
      <c r="C6343" s="19"/>
      <c r="D6343" s="60"/>
      <c r="E6343" s="19"/>
      <c r="F6343" s="21"/>
      <c r="G6343" s="19"/>
      <c r="H6343" s="25">
        <f t="shared" si="439"/>
        <v>0</v>
      </c>
      <c r="I6343" s="25" t="str">
        <f t="shared" si="440"/>
        <v>Non-M</v>
      </c>
      <c r="J6343" s="87"/>
      <c r="K6343" s="76"/>
    </row>
    <row r="6344" spans="1:11" ht="41.25" hidden="1" customHeight="1">
      <c r="A6344" s="18" t="s">
        <v>6974</v>
      </c>
      <c r="B6344" s="19"/>
      <c r="C6344" s="19"/>
      <c r="D6344" s="60"/>
      <c r="E6344" s="19"/>
      <c r="F6344" s="21"/>
      <c r="G6344" s="19"/>
      <c r="H6344" s="25">
        <f t="shared" si="439"/>
        <v>0</v>
      </c>
      <c r="I6344" s="25" t="str">
        <f t="shared" si="440"/>
        <v>Non-M</v>
      </c>
      <c r="J6344" s="87"/>
      <c r="K6344" s="76"/>
    </row>
    <row r="6345" spans="1:11" ht="41.25" hidden="1" customHeight="1">
      <c r="A6345" s="18" t="s">
        <v>6975</v>
      </c>
      <c r="B6345" s="19"/>
      <c r="C6345" s="19"/>
      <c r="D6345" s="60"/>
      <c r="E6345" s="19"/>
      <c r="F6345" s="21"/>
      <c r="G6345" s="19"/>
      <c r="H6345" s="25">
        <f t="shared" ref="H6345:H6408" si="441">IF(RIGHT(G6345,1)="M", LEFT(G6345,LEN(G6345)-1), G6345)</f>
        <v>0</v>
      </c>
      <c r="I6345" s="25" t="str">
        <f t="shared" ref="I6345:I6408" si="442">IF(RIGHT(G6345,1)="M","M","Non-M")</f>
        <v>Non-M</v>
      </c>
      <c r="J6345" s="87"/>
      <c r="K6345" s="76"/>
    </row>
    <row r="6346" spans="1:11" ht="41.25" hidden="1" customHeight="1">
      <c r="A6346" s="18" t="s">
        <v>6976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hidden="1" customHeight="1">
      <c r="A6347" s="18" t="s">
        <v>6977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hidden="1" customHeight="1">
      <c r="A6348" s="18" t="s">
        <v>6978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hidden="1" customHeight="1">
      <c r="A6349" s="18" t="s">
        <v>6979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hidden="1" customHeight="1">
      <c r="A6350" s="18" t="s">
        <v>6980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hidden="1" customHeight="1">
      <c r="A6351" s="18" t="s">
        <v>6981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hidden="1" customHeight="1">
      <c r="A6352" s="18" t="s">
        <v>6982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hidden="1" customHeight="1">
      <c r="A6353" s="18" t="s">
        <v>6983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hidden="1" customHeight="1">
      <c r="A6354" s="18" t="s">
        <v>6984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hidden="1" customHeight="1">
      <c r="A6355" s="18" t="s">
        <v>6985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hidden="1" customHeight="1">
      <c r="A6356" s="18" t="s">
        <v>6986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hidden="1" customHeight="1">
      <c r="A6357" s="18" t="s">
        <v>6987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hidden="1" customHeight="1">
      <c r="A6358" s="18" t="s">
        <v>6988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hidden="1" customHeight="1">
      <c r="A6359" s="18" t="s">
        <v>6989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hidden="1" customHeight="1">
      <c r="A6360" s="18" t="s">
        <v>6990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hidden="1" customHeight="1">
      <c r="A6361" s="18" t="s">
        <v>6991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hidden="1" customHeight="1">
      <c r="A6362" s="18" t="s">
        <v>6992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hidden="1" customHeight="1">
      <c r="A6363" s="18" t="s">
        <v>6993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hidden="1" customHeight="1">
      <c r="A6364" s="18" t="s">
        <v>6994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hidden="1" customHeight="1">
      <c r="A6365" s="18" t="s">
        <v>6995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hidden="1" customHeight="1">
      <c r="A6366" s="18" t="s">
        <v>6996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hidden="1" customHeight="1">
      <c r="A6367" s="18" t="s">
        <v>6997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hidden="1" customHeight="1">
      <c r="A6368" s="18" t="s">
        <v>6998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hidden="1" customHeight="1">
      <c r="A6369" s="18" t="s">
        <v>6999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hidden="1" customHeight="1">
      <c r="A6370" s="18" t="s">
        <v>7000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hidden="1" customHeight="1">
      <c r="A6371" s="18" t="s">
        <v>7001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hidden="1" customHeight="1">
      <c r="A6372" s="18" t="s">
        <v>7002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hidden="1" customHeight="1">
      <c r="A6373" s="18" t="s">
        <v>7003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hidden="1" customHeight="1">
      <c r="A6374" s="18" t="s">
        <v>7004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hidden="1" customHeight="1">
      <c r="A6375" s="18" t="s">
        <v>7005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hidden="1" customHeight="1">
      <c r="A6376" s="18" t="s">
        <v>7006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hidden="1" customHeight="1">
      <c r="A6377" s="18" t="s">
        <v>7007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hidden="1" customHeight="1">
      <c r="A6378" s="18" t="s">
        <v>7008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hidden="1" customHeight="1">
      <c r="A6379" s="18" t="s">
        <v>7009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hidden="1" customHeight="1">
      <c r="A6380" s="18" t="s">
        <v>7010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hidden="1" customHeight="1">
      <c r="A6381" s="18" t="s">
        <v>7011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hidden="1" customHeight="1">
      <c r="A6382" s="18" t="s">
        <v>7012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hidden="1" customHeight="1">
      <c r="A6383" s="18" t="s">
        <v>7013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hidden="1" customHeight="1">
      <c r="A6384" s="18" t="s">
        <v>7014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hidden="1" customHeight="1">
      <c r="A6385" s="18" t="s">
        <v>7015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hidden="1" customHeight="1">
      <c r="A6386" s="18" t="s">
        <v>7016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hidden="1" customHeight="1">
      <c r="A6387" s="18" t="s">
        <v>7017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hidden="1" customHeight="1">
      <c r="A6388" s="18" t="s">
        <v>7018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hidden="1" customHeight="1">
      <c r="A6389" s="18" t="s">
        <v>7019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hidden="1" customHeight="1">
      <c r="A6390" s="18" t="s">
        <v>7020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hidden="1" customHeight="1">
      <c r="A6391" s="18" t="s">
        <v>7021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hidden="1" customHeight="1">
      <c r="A6392" s="18" t="s">
        <v>7022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hidden="1" customHeight="1">
      <c r="A6393" s="18" t="s">
        <v>7023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hidden="1" customHeight="1">
      <c r="A6394" s="18" t="s">
        <v>7024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hidden="1" customHeight="1">
      <c r="A6395" s="18" t="s">
        <v>7025</v>
      </c>
      <c r="B6395" s="19"/>
      <c r="C6395" s="19"/>
      <c r="D6395" s="60"/>
      <c r="E6395" s="19"/>
      <c r="F6395" s="21"/>
      <c r="G6395" s="19"/>
      <c r="H6395" s="25">
        <f t="shared" si="441"/>
        <v>0</v>
      </c>
      <c r="I6395" s="25" t="str">
        <f t="shared" si="442"/>
        <v>Non-M</v>
      </c>
      <c r="J6395" s="87"/>
      <c r="K6395" s="76"/>
    </row>
    <row r="6396" spans="1:11" ht="41.25" hidden="1" customHeight="1">
      <c r="A6396" s="18" t="s">
        <v>7026</v>
      </c>
      <c r="B6396" s="19"/>
      <c r="C6396" s="19"/>
      <c r="D6396" s="60"/>
      <c r="E6396" s="19"/>
      <c r="F6396" s="21"/>
      <c r="G6396" s="19"/>
      <c r="H6396" s="25">
        <f t="shared" si="441"/>
        <v>0</v>
      </c>
      <c r="I6396" s="25" t="str">
        <f t="shared" si="442"/>
        <v>Non-M</v>
      </c>
      <c r="J6396" s="87"/>
      <c r="K6396" s="76"/>
    </row>
    <row r="6397" spans="1:11" ht="41.25" hidden="1" customHeight="1">
      <c r="A6397" s="18" t="s">
        <v>7027</v>
      </c>
      <c r="B6397" s="19"/>
      <c r="C6397" s="19"/>
      <c r="D6397" s="60"/>
      <c r="E6397" s="19"/>
      <c r="F6397" s="21"/>
      <c r="G6397" s="19"/>
      <c r="H6397" s="25">
        <f t="shared" si="441"/>
        <v>0</v>
      </c>
      <c r="I6397" s="25" t="str">
        <f t="shared" si="442"/>
        <v>Non-M</v>
      </c>
      <c r="J6397" s="87"/>
      <c r="K6397" s="76"/>
    </row>
    <row r="6398" spans="1:11" ht="41.25" hidden="1" customHeight="1">
      <c r="A6398" s="18" t="s">
        <v>7028</v>
      </c>
      <c r="B6398" s="19"/>
      <c r="C6398" s="19"/>
      <c r="D6398" s="60"/>
      <c r="E6398" s="19"/>
      <c r="F6398" s="21"/>
      <c r="G6398" s="19"/>
      <c r="H6398" s="25">
        <f t="shared" si="441"/>
        <v>0</v>
      </c>
      <c r="I6398" s="25" t="str">
        <f t="shared" si="442"/>
        <v>Non-M</v>
      </c>
      <c r="J6398" s="87"/>
      <c r="K6398" s="76"/>
    </row>
    <row r="6399" spans="1:11" ht="41.25" hidden="1" customHeight="1">
      <c r="A6399" s="18" t="s">
        <v>7029</v>
      </c>
      <c r="B6399" s="19"/>
      <c r="C6399" s="19"/>
      <c r="D6399" s="60"/>
      <c r="E6399" s="19"/>
      <c r="F6399" s="21"/>
      <c r="G6399" s="19"/>
      <c r="H6399" s="25">
        <f t="shared" si="441"/>
        <v>0</v>
      </c>
      <c r="I6399" s="25" t="str">
        <f t="shared" si="442"/>
        <v>Non-M</v>
      </c>
      <c r="J6399" s="87"/>
      <c r="K6399" s="76"/>
    </row>
    <row r="6400" spans="1:11" ht="41.25" hidden="1" customHeight="1">
      <c r="A6400" s="18" t="s">
        <v>7030</v>
      </c>
      <c r="B6400" s="19"/>
      <c r="C6400" s="19"/>
      <c r="D6400" s="60"/>
      <c r="E6400" s="19"/>
      <c r="F6400" s="21"/>
      <c r="G6400" s="19"/>
      <c r="H6400" s="25">
        <f t="shared" si="441"/>
        <v>0</v>
      </c>
      <c r="I6400" s="25" t="str">
        <f t="shared" si="442"/>
        <v>Non-M</v>
      </c>
      <c r="J6400" s="87"/>
      <c r="K6400" s="76"/>
    </row>
    <row r="6401" spans="1:11" ht="41.25" hidden="1" customHeight="1">
      <c r="A6401" s="18" t="s">
        <v>7031</v>
      </c>
      <c r="B6401" s="19"/>
      <c r="C6401" s="19"/>
      <c r="D6401" s="60"/>
      <c r="E6401" s="19"/>
      <c r="F6401" s="21"/>
      <c r="G6401" s="19"/>
      <c r="H6401" s="25">
        <f t="shared" si="441"/>
        <v>0</v>
      </c>
      <c r="I6401" s="25" t="str">
        <f t="shared" si="442"/>
        <v>Non-M</v>
      </c>
      <c r="J6401" s="87"/>
      <c r="K6401" s="76"/>
    </row>
    <row r="6402" spans="1:11" ht="41.25" hidden="1" customHeight="1">
      <c r="A6402" s="18" t="s">
        <v>7032</v>
      </c>
      <c r="B6402" s="19"/>
      <c r="C6402" s="19"/>
      <c r="D6402" s="60"/>
      <c r="E6402" s="19"/>
      <c r="F6402" s="21"/>
      <c r="G6402" s="19"/>
      <c r="H6402" s="25">
        <f t="shared" si="441"/>
        <v>0</v>
      </c>
      <c r="I6402" s="25" t="str">
        <f t="shared" si="442"/>
        <v>Non-M</v>
      </c>
      <c r="J6402" s="87"/>
      <c r="K6402" s="76"/>
    </row>
    <row r="6403" spans="1:11" ht="41.25" hidden="1" customHeight="1">
      <c r="A6403" s="18" t="s">
        <v>7033</v>
      </c>
      <c r="B6403" s="19"/>
      <c r="C6403" s="19"/>
      <c r="D6403" s="60"/>
      <c r="E6403" s="19"/>
      <c r="F6403" s="21"/>
      <c r="G6403" s="19"/>
      <c r="H6403" s="25">
        <f t="shared" si="441"/>
        <v>0</v>
      </c>
      <c r="I6403" s="25" t="str">
        <f t="shared" si="442"/>
        <v>Non-M</v>
      </c>
      <c r="J6403" s="87"/>
      <c r="K6403" s="76"/>
    </row>
    <row r="6404" spans="1:11" ht="41.25" hidden="1" customHeight="1">
      <c r="A6404" s="18" t="s">
        <v>7034</v>
      </c>
      <c r="B6404" s="19"/>
      <c r="C6404" s="19"/>
      <c r="D6404" s="60"/>
      <c r="E6404" s="19"/>
      <c r="F6404" s="21"/>
      <c r="G6404" s="19"/>
      <c r="H6404" s="25">
        <f t="shared" si="441"/>
        <v>0</v>
      </c>
      <c r="I6404" s="25" t="str">
        <f t="shared" si="442"/>
        <v>Non-M</v>
      </c>
      <c r="J6404" s="87"/>
      <c r="K6404" s="76"/>
    </row>
    <row r="6405" spans="1:11" ht="41.25" hidden="1" customHeight="1">
      <c r="A6405" s="18" t="s">
        <v>7035</v>
      </c>
      <c r="B6405" s="19"/>
      <c r="C6405" s="19"/>
      <c r="D6405" s="60"/>
      <c r="E6405" s="19"/>
      <c r="F6405" s="21"/>
      <c r="G6405" s="19"/>
      <c r="H6405" s="25">
        <f t="shared" si="441"/>
        <v>0</v>
      </c>
      <c r="I6405" s="25" t="str">
        <f t="shared" si="442"/>
        <v>Non-M</v>
      </c>
      <c r="J6405" s="87"/>
      <c r="K6405" s="76"/>
    </row>
    <row r="6406" spans="1:11" ht="41.25" hidden="1" customHeight="1">
      <c r="A6406" s="18" t="s">
        <v>7036</v>
      </c>
      <c r="B6406" s="19"/>
      <c r="C6406" s="19"/>
      <c r="D6406" s="60"/>
      <c r="E6406" s="19"/>
      <c r="F6406" s="21"/>
      <c r="G6406" s="19"/>
      <c r="H6406" s="25">
        <f t="shared" si="441"/>
        <v>0</v>
      </c>
      <c r="I6406" s="25" t="str">
        <f t="shared" si="442"/>
        <v>Non-M</v>
      </c>
      <c r="J6406" s="87"/>
      <c r="K6406" s="76"/>
    </row>
    <row r="6407" spans="1:11" ht="41.25" hidden="1" customHeight="1">
      <c r="A6407" s="18" t="s">
        <v>7037</v>
      </c>
      <c r="B6407" s="19"/>
      <c r="C6407" s="19"/>
      <c r="D6407" s="60"/>
      <c r="E6407" s="19"/>
      <c r="F6407" s="21"/>
      <c r="G6407" s="19"/>
      <c r="H6407" s="25">
        <f t="shared" si="441"/>
        <v>0</v>
      </c>
      <c r="I6407" s="25" t="str">
        <f t="shared" si="442"/>
        <v>Non-M</v>
      </c>
      <c r="J6407" s="87"/>
      <c r="K6407" s="76"/>
    </row>
    <row r="6408" spans="1:11" ht="41.25" hidden="1" customHeight="1">
      <c r="A6408" s="18" t="s">
        <v>7038</v>
      </c>
      <c r="B6408" s="19"/>
      <c r="C6408" s="19"/>
      <c r="D6408" s="60"/>
      <c r="E6408" s="19"/>
      <c r="F6408" s="21"/>
      <c r="G6408" s="19"/>
      <c r="H6408" s="25">
        <f t="shared" si="441"/>
        <v>0</v>
      </c>
      <c r="I6408" s="25" t="str">
        <f t="shared" si="442"/>
        <v>Non-M</v>
      </c>
      <c r="J6408" s="87"/>
      <c r="K6408" s="76"/>
    </row>
    <row r="6409" spans="1:11" ht="41.25" hidden="1" customHeight="1">
      <c r="A6409" s="18" t="s">
        <v>7039</v>
      </c>
      <c r="B6409" s="19"/>
      <c r="C6409" s="19"/>
      <c r="D6409" s="60"/>
      <c r="E6409" s="19"/>
      <c r="F6409" s="21"/>
      <c r="G6409" s="19"/>
      <c r="H6409" s="25">
        <f t="shared" ref="H6409:H6472" si="443">IF(RIGHT(G6409,1)="M", LEFT(G6409,LEN(G6409)-1), G6409)</f>
        <v>0</v>
      </c>
      <c r="I6409" s="25" t="str">
        <f t="shared" ref="I6409:I6472" si="444">IF(RIGHT(G6409,1)="M","M","Non-M")</f>
        <v>Non-M</v>
      </c>
      <c r="J6409" s="87"/>
      <c r="K6409" s="76"/>
    </row>
    <row r="6410" spans="1:11" ht="41.25" hidden="1" customHeight="1">
      <c r="A6410" s="18" t="s">
        <v>7040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hidden="1" customHeight="1">
      <c r="A6411" s="18" t="s">
        <v>7041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hidden="1" customHeight="1">
      <c r="A6412" s="18" t="s">
        <v>7042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hidden="1" customHeight="1">
      <c r="A6413" s="18" t="s">
        <v>7043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hidden="1" customHeight="1">
      <c r="A6414" s="18" t="s">
        <v>7044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hidden="1" customHeight="1">
      <c r="A6415" s="18" t="s">
        <v>7045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hidden="1" customHeight="1">
      <c r="A6416" s="18" t="s">
        <v>7046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hidden="1" customHeight="1">
      <c r="A6417" s="18" t="s">
        <v>7047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hidden="1" customHeight="1">
      <c r="A6418" s="18" t="s">
        <v>7048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hidden="1" customHeight="1">
      <c r="A6419" s="18" t="s">
        <v>7049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hidden="1" customHeight="1">
      <c r="A6420" s="18" t="s">
        <v>7050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hidden="1" customHeight="1">
      <c r="A6421" s="18" t="s">
        <v>7051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hidden="1" customHeight="1">
      <c r="A6422" s="18" t="s">
        <v>7052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hidden="1" customHeight="1">
      <c r="A6423" s="18" t="s">
        <v>7053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hidden="1" customHeight="1">
      <c r="A6424" s="18" t="s">
        <v>7054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hidden="1" customHeight="1">
      <c r="A6425" s="18" t="s">
        <v>7055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hidden="1" customHeight="1">
      <c r="A6426" s="18" t="s">
        <v>7056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hidden="1" customHeight="1">
      <c r="A6427" s="18" t="s">
        <v>7057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hidden="1" customHeight="1">
      <c r="A6428" s="18" t="s">
        <v>7058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hidden="1" customHeight="1">
      <c r="A6429" s="18" t="s">
        <v>7059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hidden="1" customHeight="1">
      <c r="A6430" s="18" t="s">
        <v>7060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hidden="1" customHeight="1">
      <c r="A6431" s="18" t="s">
        <v>7061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hidden="1" customHeight="1">
      <c r="A6432" s="18" t="s">
        <v>7062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hidden="1" customHeight="1">
      <c r="A6433" s="18" t="s">
        <v>7063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hidden="1" customHeight="1">
      <c r="A6434" s="18" t="s">
        <v>7064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hidden="1" customHeight="1">
      <c r="A6435" s="18" t="s">
        <v>7065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hidden="1" customHeight="1">
      <c r="A6436" s="18" t="s">
        <v>7066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hidden="1" customHeight="1">
      <c r="A6437" s="18" t="s">
        <v>7067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hidden="1" customHeight="1">
      <c r="A6438" s="18" t="s">
        <v>7068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hidden="1" customHeight="1">
      <c r="A6439" s="18" t="s">
        <v>7069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hidden="1" customHeight="1">
      <c r="A6440" s="18" t="s">
        <v>7070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hidden="1" customHeight="1">
      <c r="A6441" s="18" t="s">
        <v>7071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hidden="1" customHeight="1">
      <c r="A6442" s="18" t="s">
        <v>7072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hidden="1" customHeight="1">
      <c r="A6443" s="18" t="s">
        <v>7073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hidden="1" customHeight="1">
      <c r="A6444" s="18" t="s">
        <v>7074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hidden="1" customHeight="1">
      <c r="A6445" s="18" t="s">
        <v>7075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hidden="1" customHeight="1">
      <c r="A6446" s="18" t="s">
        <v>7076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hidden="1" customHeight="1">
      <c r="A6447" s="18" t="s">
        <v>7077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hidden="1" customHeight="1">
      <c r="A6448" s="18" t="s">
        <v>7078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hidden="1" customHeight="1">
      <c r="A6449" s="18" t="s">
        <v>7079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hidden="1" customHeight="1">
      <c r="A6450" s="18" t="s">
        <v>7080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hidden="1" customHeight="1">
      <c r="A6451" s="18" t="s">
        <v>7081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hidden="1" customHeight="1">
      <c r="A6452" s="18" t="s">
        <v>7082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hidden="1" customHeight="1">
      <c r="A6453" s="18" t="s">
        <v>7083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hidden="1" customHeight="1">
      <c r="A6454" s="18" t="s">
        <v>7084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hidden="1" customHeight="1">
      <c r="A6455" s="18" t="s">
        <v>7085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hidden="1" customHeight="1">
      <c r="A6456" s="18" t="s">
        <v>7086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hidden="1" customHeight="1">
      <c r="A6457" s="18" t="s">
        <v>7087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hidden="1" customHeight="1">
      <c r="A6458" s="18" t="s">
        <v>7088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hidden="1" customHeight="1">
      <c r="A6459" s="18" t="s">
        <v>7089</v>
      </c>
      <c r="B6459" s="19"/>
      <c r="C6459" s="19"/>
      <c r="D6459" s="60"/>
      <c r="E6459" s="19"/>
      <c r="F6459" s="21"/>
      <c r="G6459" s="19"/>
      <c r="H6459" s="25">
        <f t="shared" si="443"/>
        <v>0</v>
      </c>
      <c r="I6459" s="25" t="str">
        <f t="shared" si="444"/>
        <v>Non-M</v>
      </c>
      <c r="J6459" s="87"/>
      <c r="K6459" s="76"/>
    </row>
    <row r="6460" spans="1:11" ht="41.25" hidden="1" customHeight="1">
      <c r="A6460" s="18" t="s">
        <v>7090</v>
      </c>
      <c r="B6460" s="19"/>
      <c r="C6460" s="19"/>
      <c r="D6460" s="60"/>
      <c r="E6460" s="19"/>
      <c r="F6460" s="21"/>
      <c r="G6460" s="19"/>
      <c r="H6460" s="25">
        <f t="shared" si="443"/>
        <v>0</v>
      </c>
      <c r="I6460" s="25" t="str">
        <f t="shared" si="444"/>
        <v>Non-M</v>
      </c>
      <c r="J6460" s="87"/>
      <c r="K6460" s="76"/>
    </row>
    <row r="6461" spans="1:11" ht="41.25" hidden="1" customHeight="1">
      <c r="A6461" s="18" t="s">
        <v>7091</v>
      </c>
      <c r="B6461" s="19"/>
      <c r="C6461" s="19"/>
      <c r="D6461" s="60"/>
      <c r="E6461" s="19"/>
      <c r="F6461" s="21"/>
      <c r="G6461" s="19"/>
      <c r="H6461" s="25">
        <f t="shared" si="443"/>
        <v>0</v>
      </c>
      <c r="I6461" s="25" t="str">
        <f t="shared" si="444"/>
        <v>Non-M</v>
      </c>
      <c r="J6461" s="87"/>
      <c r="K6461" s="76"/>
    </row>
    <row r="6462" spans="1:11" ht="41.25" hidden="1" customHeight="1">
      <c r="A6462" s="18" t="s">
        <v>7092</v>
      </c>
      <c r="B6462" s="19"/>
      <c r="C6462" s="19"/>
      <c r="D6462" s="60"/>
      <c r="E6462" s="19"/>
      <c r="F6462" s="21"/>
      <c r="G6462" s="19"/>
      <c r="H6462" s="25">
        <f t="shared" si="443"/>
        <v>0</v>
      </c>
      <c r="I6462" s="25" t="str">
        <f t="shared" si="444"/>
        <v>Non-M</v>
      </c>
      <c r="J6462" s="87"/>
      <c r="K6462" s="76"/>
    </row>
    <row r="6463" spans="1:11" ht="41.25" hidden="1" customHeight="1">
      <c r="A6463" s="18" t="s">
        <v>7093</v>
      </c>
      <c r="B6463" s="19"/>
      <c r="C6463" s="19"/>
      <c r="D6463" s="60"/>
      <c r="E6463" s="19"/>
      <c r="F6463" s="21"/>
      <c r="G6463" s="19"/>
      <c r="H6463" s="25">
        <f t="shared" si="443"/>
        <v>0</v>
      </c>
      <c r="I6463" s="25" t="str">
        <f t="shared" si="444"/>
        <v>Non-M</v>
      </c>
      <c r="J6463" s="87"/>
      <c r="K6463" s="76"/>
    </row>
    <row r="6464" spans="1:11" ht="41.25" hidden="1" customHeight="1">
      <c r="A6464" s="18" t="s">
        <v>7094</v>
      </c>
      <c r="B6464" s="19"/>
      <c r="C6464" s="19"/>
      <c r="D6464" s="60"/>
      <c r="E6464" s="19"/>
      <c r="F6464" s="21"/>
      <c r="G6464" s="19"/>
      <c r="H6464" s="25">
        <f t="shared" si="443"/>
        <v>0</v>
      </c>
      <c r="I6464" s="25" t="str">
        <f t="shared" si="444"/>
        <v>Non-M</v>
      </c>
      <c r="J6464" s="87"/>
      <c r="K6464" s="76"/>
    </row>
    <row r="6465" spans="1:11" ht="41.25" hidden="1" customHeight="1">
      <c r="A6465" s="18" t="s">
        <v>7095</v>
      </c>
      <c r="B6465" s="19"/>
      <c r="C6465" s="19"/>
      <c r="D6465" s="60"/>
      <c r="E6465" s="19"/>
      <c r="F6465" s="21"/>
      <c r="G6465" s="19"/>
      <c r="H6465" s="25">
        <f t="shared" si="443"/>
        <v>0</v>
      </c>
      <c r="I6465" s="25" t="str">
        <f t="shared" si="444"/>
        <v>Non-M</v>
      </c>
      <c r="J6465" s="87"/>
      <c r="K6465" s="76"/>
    </row>
    <row r="6466" spans="1:11" ht="41.25" hidden="1" customHeight="1">
      <c r="A6466" s="18" t="s">
        <v>7096</v>
      </c>
      <c r="B6466" s="19"/>
      <c r="C6466" s="19"/>
      <c r="D6466" s="60"/>
      <c r="E6466" s="19"/>
      <c r="F6466" s="21"/>
      <c r="G6466" s="19"/>
      <c r="H6466" s="25">
        <f t="shared" si="443"/>
        <v>0</v>
      </c>
      <c r="I6466" s="25" t="str">
        <f t="shared" si="444"/>
        <v>Non-M</v>
      </c>
      <c r="J6466" s="87"/>
      <c r="K6466" s="76"/>
    </row>
    <row r="6467" spans="1:11" ht="41.25" hidden="1" customHeight="1">
      <c r="A6467" s="18" t="s">
        <v>7097</v>
      </c>
      <c r="B6467" s="19"/>
      <c r="C6467" s="19"/>
      <c r="D6467" s="60"/>
      <c r="E6467" s="19"/>
      <c r="F6467" s="21"/>
      <c r="G6467" s="19"/>
      <c r="H6467" s="25">
        <f t="shared" si="443"/>
        <v>0</v>
      </c>
      <c r="I6467" s="25" t="str">
        <f t="shared" si="444"/>
        <v>Non-M</v>
      </c>
      <c r="J6467" s="87"/>
      <c r="K6467" s="76"/>
    </row>
    <row r="6468" spans="1:11" ht="41.25" hidden="1" customHeight="1">
      <c r="A6468" s="18" t="s">
        <v>7098</v>
      </c>
      <c r="B6468" s="19"/>
      <c r="C6468" s="19"/>
      <c r="D6468" s="60"/>
      <c r="E6468" s="19"/>
      <c r="F6468" s="21"/>
      <c r="G6468" s="19"/>
      <c r="H6468" s="25">
        <f t="shared" si="443"/>
        <v>0</v>
      </c>
      <c r="I6468" s="25" t="str">
        <f t="shared" si="444"/>
        <v>Non-M</v>
      </c>
      <c r="J6468" s="87"/>
      <c r="K6468" s="76"/>
    </row>
    <row r="6469" spans="1:11" ht="41.25" hidden="1" customHeight="1">
      <c r="A6469" s="18" t="s">
        <v>7099</v>
      </c>
      <c r="B6469" s="19"/>
      <c r="C6469" s="19"/>
      <c r="D6469" s="60"/>
      <c r="E6469" s="19"/>
      <c r="F6469" s="21"/>
      <c r="G6469" s="19"/>
      <c r="H6469" s="25">
        <f t="shared" si="443"/>
        <v>0</v>
      </c>
      <c r="I6469" s="25" t="str">
        <f t="shared" si="444"/>
        <v>Non-M</v>
      </c>
      <c r="J6469" s="87"/>
      <c r="K6469" s="76"/>
    </row>
    <row r="6470" spans="1:11" ht="41.25" hidden="1" customHeight="1">
      <c r="A6470" s="18" t="s">
        <v>7100</v>
      </c>
      <c r="B6470" s="19"/>
      <c r="C6470" s="19"/>
      <c r="D6470" s="60"/>
      <c r="E6470" s="19"/>
      <c r="F6470" s="21"/>
      <c r="G6470" s="19"/>
      <c r="H6470" s="25">
        <f t="shared" si="443"/>
        <v>0</v>
      </c>
      <c r="I6470" s="25" t="str">
        <f t="shared" si="444"/>
        <v>Non-M</v>
      </c>
      <c r="J6470" s="87"/>
      <c r="K6470" s="76"/>
    </row>
    <row r="6471" spans="1:11" ht="41.25" hidden="1" customHeight="1">
      <c r="A6471" s="18" t="s">
        <v>7101</v>
      </c>
      <c r="B6471" s="19"/>
      <c r="C6471" s="19"/>
      <c r="D6471" s="60"/>
      <c r="E6471" s="19"/>
      <c r="F6471" s="21"/>
      <c r="G6471" s="19"/>
      <c r="H6471" s="25">
        <f t="shared" si="443"/>
        <v>0</v>
      </c>
      <c r="I6471" s="25" t="str">
        <f t="shared" si="444"/>
        <v>Non-M</v>
      </c>
      <c r="J6471" s="87"/>
      <c r="K6471" s="76"/>
    </row>
    <row r="6472" spans="1:11" ht="41.25" hidden="1" customHeight="1">
      <c r="A6472" s="18" t="s">
        <v>7102</v>
      </c>
      <c r="B6472" s="19"/>
      <c r="C6472" s="19"/>
      <c r="D6472" s="60"/>
      <c r="E6472" s="19"/>
      <c r="F6472" s="21"/>
      <c r="G6472" s="19"/>
      <c r="H6472" s="25">
        <f t="shared" si="443"/>
        <v>0</v>
      </c>
      <c r="I6472" s="25" t="str">
        <f t="shared" si="444"/>
        <v>Non-M</v>
      </c>
      <c r="J6472" s="87"/>
      <c r="K6472" s="76"/>
    </row>
    <row r="6473" spans="1:11" ht="41.25" hidden="1" customHeight="1">
      <c r="A6473" s="18" t="s">
        <v>7103</v>
      </c>
      <c r="B6473" s="19"/>
      <c r="C6473" s="19"/>
      <c r="D6473" s="60"/>
      <c r="E6473" s="19"/>
      <c r="F6473" s="21"/>
      <c r="G6473" s="19"/>
      <c r="H6473" s="25">
        <f t="shared" ref="H6473:H6536" si="445">IF(RIGHT(G6473,1)="M", LEFT(G6473,LEN(G6473)-1), G6473)</f>
        <v>0</v>
      </c>
      <c r="I6473" s="25" t="str">
        <f t="shared" ref="I6473:I6536" si="446">IF(RIGHT(G6473,1)="M","M","Non-M")</f>
        <v>Non-M</v>
      </c>
      <c r="J6473" s="87"/>
      <c r="K6473" s="76"/>
    </row>
    <row r="6474" spans="1:11" ht="41.25" hidden="1" customHeight="1">
      <c r="A6474" s="18" t="s">
        <v>7104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hidden="1" customHeight="1">
      <c r="A6475" s="18" t="s">
        <v>7105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hidden="1" customHeight="1">
      <c r="A6476" s="18" t="s">
        <v>7106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hidden="1" customHeight="1">
      <c r="A6477" s="18" t="s">
        <v>7107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hidden="1" customHeight="1">
      <c r="A6478" s="18" t="s">
        <v>7108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hidden="1" customHeight="1">
      <c r="A6479" s="18" t="s">
        <v>7109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hidden="1" customHeight="1">
      <c r="A6480" s="18" t="s">
        <v>7110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hidden="1" customHeight="1">
      <c r="A6481" s="18" t="s">
        <v>7111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hidden="1" customHeight="1">
      <c r="A6482" s="18" t="s">
        <v>7112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hidden="1" customHeight="1">
      <c r="A6483" s="18" t="s">
        <v>7113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hidden="1" customHeight="1">
      <c r="A6484" s="18" t="s">
        <v>7114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hidden="1" customHeight="1">
      <c r="A6485" s="18" t="s">
        <v>7115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hidden="1" customHeight="1">
      <c r="A6486" s="18" t="s">
        <v>7116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hidden="1" customHeight="1">
      <c r="A6487" s="18" t="s">
        <v>7117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hidden="1" customHeight="1">
      <c r="A6488" s="18" t="s">
        <v>7118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hidden="1" customHeight="1">
      <c r="A6489" s="18" t="s">
        <v>7119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hidden="1" customHeight="1">
      <c r="A6490" s="18" t="s">
        <v>7120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hidden="1" customHeight="1">
      <c r="A6491" s="18" t="s">
        <v>7121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hidden="1" customHeight="1">
      <c r="A6492" s="18" t="s">
        <v>7122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hidden="1" customHeight="1">
      <c r="A6493" s="18" t="s">
        <v>7123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hidden="1" customHeight="1">
      <c r="A6494" s="18" t="s">
        <v>7124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hidden="1" customHeight="1">
      <c r="A6495" s="18" t="s">
        <v>7125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hidden="1" customHeight="1">
      <c r="A6496" s="18" t="s">
        <v>7126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hidden="1" customHeight="1">
      <c r="A6497" s="18" t="s">
        <v>7127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hidden="1" customHeight="1">
      <c r="A6498" s="18" t="s">
        <v>7128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hidden="1" customHeight="1">
      <c r="A6499" s="18" t="s">
        <v>7129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hidden="1" customHeight="1">
      <c r="A6500" s="18" t="s">
        <v>7130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hidden="1" customHeight="1">
      <c r="A6501" s="18" t="s">
        <v>7131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hidden="1" customHeight="1">
      <c r="A6502" s="18" t="s">
        <v>7132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hidden="1" customHeight="1">
      <c r="A6503" s="18" t="s">
        <v>7133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hidden="1" customHeight="1">
      <c r="A6504" s="18" t="s">
        <v>7134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hidden="1" customHeight="1">
      <c r="A6505" s="18" t="s">
        <v>7135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hidden="1" customHeight="1">
      <c r="A6506" s="18" t="s">
        <v>7136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hidden="1" customHeight="1">
      <c r="A6507" s="18" t="s">
        <v>7137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hidden="1" customHeight="1">
      <c r="A6508" s="18" t="s">
        <v>7138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hidden="1" customHeight="1">
      <c r="A6509" s="18" t="s">
        <v>7139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hidden="1" customHeight="1">
      <c r="A6510" s="18" t="s">
        <v>7140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hidden="1" customHeight="1">
      <c r="A6511" s="18" t="s">
        <v>7141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hidden="1" customHeight="1">
      <c r="A6512" s="18" t="s">
        <v>7142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hidden="1" customHeight="1">
      <c r="A6513" s="18" t="s">
        <v>7143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hidden="1" customHeight="1">
      <c r="A6514" s="18" t="s">
        <v>7144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hidden="1" customHeight="1">
      <c r="A6515" s="18" t="s">
        <v>7145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hidden="1" customHeight="1">
      <c r="A6516" s="18" t="s">
        <v>7146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hidden="1" customHeight="1">
      <c r="A6517" s="18" t="s">
        <v>7147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hidden="1" customHeight="1">
      <c r="A6518" s="18" t="s">
        <v>7148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hidden="1" customHeight="1">
      <c r="A6519" s="18" t="s">
        <v>7149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hidden="1" customHeight="1">
      <c r="A6520" s="18" t="s">
        <v>7150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hidden="1" customHeight="1">
      <c r="A6521" s="18" t="s">
        <v>7151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hidden="1" customHeight="1">
      <c r="A6522" s="18" t="s">
        <v>7152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hidden="1" customHeight="1">
      <c r="A6523" s="18" t="s">
        <v>7153</v>
      </c>
      <c r="B6523" s="19"/>
      <c r="C6523" s="19"/>
      <c r="D6523" s="60"/>
      <c r="E6523" s="19"/>
      <c r="F6523" s="21"/>
      <c r="G6523" s="19"/>
      <c r="H6523" s="25">
        <f t="shared" si="445"/>
        <v>0</v>
      </c>
      <c r="I6523" s="25" t="str">
        <f t="shared" si="446"/>
        <v>Non-M</v>
      </c>
      <c r="J6523" s="87"/>
      <c r="K6523" s="76"/>
    </row>
    <row r="6524" spans="1:11" ht="41.25" hidden="1" customHeight="1">
      <c r="A6524" s="18" t="s">
        <v>7154</v>
      </c>
      <c r="B6524" s="19"/>
      <c r="C6524" s="19"/>
      <c r="D6524" s="60"/>
      <c r="E6524" s="19"/>
      <c r="F6524" s="21"/>
      <c r="G6524" s="19"/>
      <c r="H6524" s="25">
        <f t="shared" si="445"/>
        <v>0</v>
      </c>
      <c r="I6524" s="25" t="str">
        <f t="shared" si="446"/>
        <v>Non-M</v>
      </c>
      <c r="J6524" s="87"/>
      <c r="K6524" s="76"/>
    </row>
    <row r="6525" spans="1:11" ht="41.25" hidden="1" customHeight="1">
      <c r="A6525" s="18" t="s">
        <v>7155</v>
      </c>
      <c r="B6525" s="19"/>
      <c r="C6525" s="19"/>
      <c r="D6525" s="60"/>
      <c r="E6525" s="19"/>
      <c r="F6525" s="21"/>
      <c r="G6525" s="19"/>
      <c r="H6525" s="25">
        <f t="shared" si="445"/>
        <v>0</v>
      </c>
      <c r="I6525" s="25" t="str">
        <f t="shared" si="446"/>
        <v>Non-M</v>
      </c>
      <c r="J6525" s="87"/>
      <c r="K6525" s="76"/>
    </row>
    <row r="6526" spans="1:11" ht="41.25" hidden="1" customHeight="1">
      <c r="A6526" s="18" t="s">
        <v>7156</v>
      </c>
      <c r="B6526" s="19"/>
      <c r="C6526" s="19"/>
      <c r="D6526" s="60"/>
      <c r="E6526" s="19"/>
      <c r="F6526" s="21"/>
      <c r="G6526" s="19"/>
      <c r="H6526" s="25">
        <f t="shared" si="445"/>
        <v>0</v>
      </c>
      <c r="I6526" s="25" t="str">
        <f t="shared" si="446"/>
        <v>Non-M</v>
      </c>
      <c r="J6526" s="87"/>
      <c r="K6526" s="76"/>
    </row>
    <row r="6527" spans="1:11" ht="41.25" hidden="1" customHeight="1">
      <c r="A6527" s="18" t="s">
        <v>7157</v>
      </c>
      <c r="B6527" s="19"/>
      <c r="C6527" s="19"/>
      <c r="D6527" s="60"/>
      <c r="E6527" s="19"/>
      <c r="F6527" s="21"/>
      <c r="G6527" s="19"/>
      <c r="H6527" s="25">
        <f t="shared" si="445"/>
        <v>0</v>
      </c>
      <c r="I6527" s="25" t="str">
        <f t="shared" si="446"/>
        <v>Non-M</v>
      </c>
      <c r="J6527" s="87"/>
      <c r="K6527" s="76"/>
    </row>
    <row r="6528" spans="1:11" ht="41.25" hidden="1" customHeight="1">
      <c r="A6528" s="18" t="s">
        <v>7158</v>
      </c>
      <c r="B6528" s="19"/>
      <c r="C6528" s="19"/>
      <c r="D6528" s="60"/>
      <c r="E6528" s="19"/>
      <c r="F6528" s="21"/>
      <c r="G6528" s="19"/>
      <c r="H6528" s="25">
        <f t="shared" si="445"/>
        <v>0</v>
      </c>
      <c r="I6528" s="25" t="str">
        <f t="shared" si="446"/>
        <v>Non-M</v>
      </c>
      <c r="J6528" s="87"/>
      <c r="K6528" s="76"/>
    </row>
    <row r="6529" spans="1:11" ht="41.25" hidden="1" customHeight="1">
      <c r="A6529" s="18" t="s">
        <v>7159</v>
      </c>
      <c r="B6529" s="19"/>
      <c r="C6529" s="19"/>
      <c r="D6529" s="60"/>
      <c r="E6529" s="19"/>
      <c r="F6529" s="21"/>
      <c r="G6529" s="19"/>
      <c r="H6529" s="25">
        <f t="shared" si="445"/>
        <v>0</v>
      </c>
      <c r="I6529" s="25" t="str">
        <f t="shared" si="446"/>
        <v>Non-M</v>
      </c>
      <c r="J6529" s="87"/>
      <c r="K6529" s="76"/>
    </row>
    <row r="6530" spans="1:11" ht="41.25" hidden="1" customHeight="1">
      <c r="A6530" s="18" t="s">
        <v>7160</v>
      </c>
      <c r="B6530" s="19"/>
      <c r="C6530" s="19"/>
      <c r="D6530" s="60"/>
      <c r="E6530" s="19"/>
      <c r="F6530" s="21"/>
      <c r="G6530" s="19"/>
      <c r="H6530" s="25">
        <f t="shared" si="445"/>
        <v>0</v>
      </c>
      <c r="I6530" s="25" t="str">
        <f t="shared" si="446"/>
        <v>Non-M</v>
      </c>
      <c r="J6530" s="87"/>
      <c r="K6530" s="76"/>
    </row>
    <row r="6531" spans="1:11" ht="41.25" hidden="1" customHeight="1">
      <c r="A6531" s="18" t="s">
        <v>7161</v>
      </c>
      <c r="B6531" s="19"/>
      <c r="C6531" s="19"/>
      <c r="D6531" s="60"/>
      <c r="E6531" s="19"/>
      <c r="F6531" s="21"/>
      <c r="G6531" s="19"/>
      <c r="H6531" s="25">
        <f t="shared" si="445"/>
        <v>0</v>
      </c>
      <c r="I6531" s="25" t="str">
        <f t="shared" si="446"/>
        <v>Non-M</v>
      </c>
      <c r="J6531" s="87"/>
      <c r="K6531" s="76"/>
    </row>
    <row r="6532" spans="1:11" ht="41.25" hidden="1" customHeight="1">
      <c r="A6532" s="18" t="s">
        <v>7162</v>
      </c>
      <c r="B6532" s="19"/>
      <c r="C6532" s="19"/>
      <c r="D6532" s="60"/>
      <c r="E6532" s="19"/>
      <c r="F6532" s="21"/>
      <c r="G6532" s="19"/>
      <c r="H6532" s="25">
        <f t="shared" si="445"/>
        <v>0</v>
      </c>
      <c r="I6532" s="25" t="str">
        <f t="shared" si="446"/>
        <v>Non-M</v>
      </c>
      <c r="J6532" s="87"/>
      <c r="K6532" s="76"/>
    </row>
    <row r="6533" spans="1:11" ht="41.25" hidden="1" customHeight="1">
      <c r="A6533" s="18" t="s">
        <v>7163</v>
      </c>
      <c r="B6533" s="19"/>
      <c r="C6533" s="19"/>
      <c r="D6533" s="60"/>
      <c r="E6533" s="19"/>
      <c r="F6533" s="21"/>
      <c r="G6533" s="19"/>
      <c r="H6533" s="25">
        <f t="shared" si="445"/>
        <v>0</v>
      </c>
      <c r="I6533" s="25" t="str">
        <f t="shared" si="446"/>
        <v>Non-M</v>
      </c>
      <c r="J6533" s="87"/>
      <c r="K6533" s="76"/>
    </row>
    <row r="6534" spans="1:11" ht="41.25" hidden="1" customHeight="1">
      <c r="A6534" s="18" t="s">
        <v>7164</v>
      </c>
      <c r="B6534" s="19"/>
      <c r="C6534" s="19"/>
      <c r="D6534" s="60"/>
      <c r="E6534" s="19"/>
      <c r="F6534" s="21"/>
      <c r="G6534" s="19"/>
      <c r="H6534" s="25">
        <f t="shared" si="445"/>
        <v>0</v>
      </c>
      <c r="I6534" s="25" t="str">
        <f t="shared" si="446"/>
        <v>Non-M</v>
      </c>
      <c r="J6534" s="87"/>
      <c r="K6534" s="76"/>
    </row>
    <row r="6535" spans="1:11" ht="41.25" hidden="1" customHeight="1">
      <c r="A6535" s="18" t="s">
        <v>7165</v>
      </c>
      <c r="B6535" s="19"/>
      <c r="C6535" s="19"/>
      <c r="D6535" s="60"/>
      <c r="E6535" s="19"/>
      <c r="F6535" s="21"/>
      <c r="G6535" s="19"/>
      <c r="H6535" s="25">
        <f t="shared" si="445"/>
        <v>0</v>
      </c>
      <c r="I6535" s="25" t="str">
        <f t="shared" si="446"/>
        <v>Non-M</v>
      </c>
      <c r="J6535" s="87"/>
      <c r="K6535" s="76"/>
    </row>
    <row r="6536" spans="1:11" ht="41.25" hidden="1" customHeight="1">
      <c r="A6536" s="18" t="s">
        <v>7166</v>
      </c>
      <c r="B6536" s="19"/>
      <c r="C6536" s="19"/>
      <c r="D6536" s="60"/>
      <c r="E6536" s="19"/>
      <c r="F6536" s="21"/>
      <c r="G6536" s="19"/>
      <c r="H6536" s="25">
        <f t="shared" si="445"/>
        <v>0</v>
      </c>
      <c r="I6536" s="25" t="str">
        <f t="shared" si="446"/>
        <v>Non-M</v>
      </c>
      <c r="J6536" s="87"/>
      <c r="K6536" s="76"/>
    </row>
    <row r="6537" spans="1:11" ht="41.25" hidden="1" customHeight="1">
      <c r="A6537" s="18" t="s">
        <v>7167</v>
      </c>
      <c r="B6537" s="19"/>
      <c r="C6537" s="19"/>
      <c r="D6537" s="60"/>
      <c r="E6537" s="19"/>
      <c r="F6537" s="21"/>
      <c r="G6537" s="19"/>
      <c r="H6537" s="25">
        <f t="shared" ref="H6537:H6600" si="447">IF(RIGHT(G6537,1)="M", LEFT(G6537,LEN(G6537)-1), G6537)</f>
        <v>0</v>
      </c>
      <c r="I6537" s="25" t="str">
        <f t="shared" ref="I6537:I6600" si="448">IF(RIGHT(G6537,1)="M","M","Non-M")</f>
        <v>Non-M</v>
      </c>
      <c r="J6537" s="87"/>
      <c r="K6537" s="76"/>
    </row>
    <row r="6538" spans="1:11" ht="41.25" hidden="1" customHeight="1">
      <c r="A6538" s="18" t="s">
        <v>7168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hidden="1" customHeight="1">
      <c r="A6539" s="18" t="s">
        <v>7169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hidden="1" customHeight="1">
      <c r="A6540" s="18" t="s">
        <v>7170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hidden="1" customHeight="1">
      <c r="A6541" s="18" t="s">
        <v>7171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hidden="1" customHeight="1">
      <c r="A6542" s="18" t="s">
        <v>7172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hidden="1" customHeight="1">
      <c r="A6543" s="18" t="s">
        <v>7173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hidden="1" customHeight="1">
      <c r="A6544" s="18" t="s">
        <v>7174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hidden="1" customHeight="1">
      <c r="A6545" s="18" t="s">
        <v>7175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hidden="1" customHeight="1">
      <c r="A6546" s="18" t="s">
        <v>7176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hidden="1" customHeight="1">
      <c r="A6547" s="18" t="s">
        <v>7177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hidden="1" customHeight="1">
      <c r="A6548" s="18" t="s">
        <v>7178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hidden="1" customHeight="1">
      <c r="A6549" s="18" t="s">
        <v>7179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hidden="1" customHeight="1">
      <c r="A6550" s="18" t="s">
        <v>7180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hidden="1" customHeight="1">
      <c r="A6551" s="18" t="s">
        <v>7181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hidden="1" customHeight="1">
      <c r="A6552" s="18" t="s">
        <v>7182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hidden="1" customHeight="1">
      <c r="A6553" s="18" t="s">
        <v>7183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hidden="1" customHeight="1">
      <c r="A6554" s="18" t="s">
        <v>7184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hidden="1" customHeight="1">
      <c r="A6555" s="18" t="s">
        <v>7185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hidden="1" customHeight="1">
      <c r="A6556" s="18" t="s">
        <v>7186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hidden="1" customHeight="1">
      <c r="A6557" s="18" t="s">
        <v>7187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hidden="1" customHeight="1">
      <c r="A6558" s="18" t="s">
        <v>7188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hidden="1" customHeight="1">
      <c r="A6559" s="18" t="s">
        <v>7189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hidden="1" customHeight="1">
      <c r="A6560" s="18" t="s">
        <v>7190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hidden="1" customHeight="1">
      <c r="A6561" s="18" t="s">
        <v>7191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hidden="1" customHeight="1">
      <c r="A6562" s="18" t="s">
        <v>7192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hidden="1" customHeight="1">
      <c r="A6563" s="18" t="s">
        <v>7193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hidden="1" customHeight="1">
      <c r="A6564" s="18" t="s">
        <v>7194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hidden="1" customHeight="1">
      <c r="A6565" s="18" t="s">
        <v>7195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hidden="1" customHeight="1">
      <c r="A6566" s="18" t="s">
        <v>7196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hidden="1" customHeight="1">
      <c r="A6567" s="18" t="s">
        <v>7197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hidden="1" customHeight="1">
      <c r="A6568" s="18" t="s">
        <v>7198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hidden="1" customHeight="1">
      <c r="A6569" s="18" t="s">
        <v>7199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hidden="1" customHeight="1">
      <c r="A6570" s="18" t="s">
        <v>7200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hidden="1" customHeight="1">
      <c r="A6571" s="18" t="s">
        <v>7201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hidden="1" customHeight="1">
      <c r="A6572" s="18" t="s">
        <v>7202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hidden="1" customHeight="1">
      <c r="A6573" s="18" t="s">
        <v>7203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hidden="1" customHeight="1">
      <c r="A6574" s="18" t="s">
        <v>7204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hidden="1" customHeight="1">
      <c r="A6575" s="18" t="s">
        <v>7205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hidden="1" customHeight="1">
      <c r="A6576" s="18" t="s">
        <v>7206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hidden="1" customHeight="1">
      <c r="A6577" s="18" t="s">
        <v>7207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hidden="1" customHeight="1">
      <c r="A6578" s="18" t="s">
        <v>7208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hidden="1" customHeight="1">
      <c r="A6579" s="18" t="s">
        <v>7209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hidden="1" customHeight="1">
      <c r="A6580" s="18" t="s">
        <v>7210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hidden="1" customHeight="1">
      <c r="A6581" s="18" t="s">
        <v>7211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hidden="1" customHeight="1">
      <c r="A6582" s="18" t="s">
        <v>7212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hidden="1" customHeight="1">
      <c r="A6583" s="18" t="s">
        <v>7213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hidden="1" customHeight="1">
      <c r="A6584" s="18" t="s">
        <v>7214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hidden="1" customHeight="1">
      <c r="A6585" s="18" t="s">
        <v>7215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hidden="1" customHeight="1">
      <c r="A6586" s="18" t="s">
        <v>7216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hidden="1" customHeight="1">
      <c r="A6587" s="18" t="s">
        <v>7217</v>
      </c>
      <c r="B6587" s="19"/>
      <c r="C6587" s="19"/>
      <c r="D6587" s="60"/>
      <c r="E6587" s="19"/>
      <c r="F6587" s="21"/>
      <c r="G6587" s="19"/>
      <c r="H6587" s="25">
        <f t="shared" si="447"/>
        <v>0</v>
      </c>
      <c r="I6587" s="25" t="str">
        <f t="shared" si="448"/>
        <v>Non-M</v>
      </c>
      <c r="J6587" s="87"/>
      <c r="K6587" s="76"/>
    </row>
    <row r="6588" spans="1:11" ht="41.25" hidden="1" customHeight="1">
      <c r="A6588" s="18" t="s">
        <v>7218</v>
      </c>
      <c r="B6588" s="19"/>
      <c r="C6588" s="19"/>
      <c r="D6588" s="60"/>
      <c r="E6588" s="19"/>
      <c r="F6588" s="21"/>
      <c r="G6588" s="19"/>
      <c r="H6588" s="25">
        <f t="shared" si="447"/>
        <v>0</v>
      </c>
      <c r="I6588" s="25" t="str">
        <f t="shared" si="448"/>
        <v>Non-M</v>
      </c>
      <c r="J6588" s="87"/>
      <c r="K6588" s="76"/>
    </row>
    <row r="6589" spans="1:11" ht="41.25" hidden="1" customHeight="1">
      <c r="A6589" s="18" t="s">
        <v>7219</v>
      </c>
      <c r="B6589" s="19"/>
      <c r="C6589" s="19"/>
      <c r="D6589" s="60"/>
      <c r="E6589" s="19"/>
      <c r="F6589" s="21"/>
      <c r="G6589" s="19"/>
      <c r="H6589" s="25">
        <f t="shared" si="447"/>
        <v>0</v>
      </c>
      <c r="I6589" s="25" t="str">
        <f t="shared" si="448"/>
        <v>Non-M</v>
      </c>
      <c r="J6589" s="87"/>
      <c r="K6589" s="76"/>
    </row>
    <row r="6590" spans="1:11" ht="41.25" hidden="1" customHeight="1">
      <c r="A6590" s="18" t="s">
        <v>7220</v>
      </c>
      <c r="B6590" s="19"/>
      <c r="C6590" s="19"/>
      <c r="D6590" s="60"/>
      <c r="E6590" s="19"/>
      <c r="F6590" s="21"/>
      <c r="G6590" s="19"/>
      <c r="H6590" s="25">
        <f t="shared" si="447"/>
        <v>0</v>
      </c>
      <c r="I6590" s="25" t="str">
        <f t="shared" si="448"/>
        <v>Non-M</v>
      </c>
      <c r="J6590" s="87"/>
      <c r="K6590" s="76"/>
    </row>
    <row r="6591" spans="1:11" ht="41.25" hidden="1" customHeight="1">
      <c r="A6591" s="18" t="s">
        <v>7221</v>
      </c>
      <c r="B6591" s="19"/>
      <c r="C6591" s="19"/>
      <c r="D6591" s="60"/>
      <c r="E6591" s="19"/>
      <c r="F6591" s="21"/>
      <c r="G6591" s="19"/>
      <c r="H6591" s="25">
        <f t="shared" si="447"/>
        <v>0</v>
      </c>
      <c r="I6591" s="25" t="str">
        <f t="shared" si="448"/>
        <v>Non-M</v>
      </c>
      <c r="J6591" s="87"/>
      <c r="K6591" s="76"/>
    </row>
    <row r="6592" spans="1:11" ht="41.25" hidden="1" customHeight="1">
      <c r="A6592" s="18" t="s">
        <v>7222</v>
      </c>
      <c r="B6592" s="19"/>
      <c r="C6592" s="19"/>
      <c r="D6592" s="60"/>
      <c r="E6592" s="19"/>
      <c r="F6592" s="21"/>
      <c r="G6592" s="19"/>
      <c r="H6592" s="25">
        <f t="shared" si="447"/>
        <v>0</v>
      </c>
      <c r="I6592" s="25" t="str">
        <f t="shared" si="448"/>
        <v>Non-M</v>
      </c>
      <c r="J6592" s="87"/>
      <c r="K6592" s="76"/>
    </row>
    <row r="6593" spans="1:11" ht="41.25" hidden="1" customHeight="1">
      <c r="A6593" s="18" t="s">
        <v>7223</v>
      </c>
      <c r="B6593" s="19"/>
      <c r="C6593" s="19"/>
      <c r="D6593" s="60"/>
      <c r="E6593" s="19"/>
      <c r="F6593" s="21"/>
      <c r="G6593" s="19"/>
      <c r="H6593" s="25">
        <f t="shared" si="447"/>
        <v>0</v>
      </c>
      <c r="I6593" s="25" t="str">
        <f t="shared" si="448"/>
        <v>Non-M</v>
      </c>
      <c r="J6593" s="87"/>
      <c r="K6593" s="76"/>
    </row>
    <row r="6594" spans="1:11" ht="41.25" hidden="1" customHeight="1">
      <c r="A6594" s="18" t="s">
        <v>7224</v>
      </c>
      <c r="B6594" s="19"/>
      <c r="C6594" s="19"/>
      <c r="D6594" s="60"/>
      <c r="E6594" s="19"/>
      <c r="F6594" s="21"/>
      <c r="G6594" s="19"/>
      <c r="H6594" s="25">
        <f t="shared" si="447"/>
        <v>0</v>
      </c>
      <c r="I6594" s="25" t="str">
        <f t="shared" si="448"/>
        <v>Non-M</v>
      </c>
      <c r="J6594" s="87"/>
      <c r="K6594" s="76"/>
    </row>
    <row r="6595" spans="1:11" ht="41.25" hidden="1" customHeight="1">
      <c r="A6595" s="18" t="s">
        <v>7225</v>
      </c>
      <c r="B6595" s="19"/>
      <c r="C6595" s="19"/>
      <c r="D6595" s="60"/>
      <c r="E6595" s="19"/>
      <c r="F6595" s="21"/>
      <c r="G6595" s="19"/>
      <c r="H6595" s="25">
        <f t="shared" si="447"/>
        <v>0</v>
      </c>
      <c r="I6595" s="25" t="str">
        <f t="shared" si="448"/>
        <v>Non-M</v>
      </c>
      <c r="J6595" s="87"/>
      <c r="K6595" s="76"/>
    </row>
    <row r="6596" spans="1:11" ht="41.25" hidden="1" customHeight="1">
      <c r="A6596" s="18" t="s">
        <v>7226</v>
      </c>
      <c r="B6596" s="19"/>
      <c r="C6596" s="19"/>
      <c r="D6596" s="60"/>
      <c r="E6596" s="19"/>
      <c r="F6596" s="21"/>
      <c r="G6596" s="19"/>
      <c r="H6596" s="25">
        <f t="shared" si="447"/>
        <v>0</v>
      </c>
      <c r="I6596" s="25" t="str">
        <f t="shared" si="448"/>
        <v>Non-M</v>
      </c>
      <c r="J6596" s="87"/>
      <c r="K6596" s="76"/>
    </row>
    <row r="6597" spans="1:11" ht="41.25" hidden="1" customHeight="1">
      <c r="A6597" s="18" t="s">
        <v>7227</v>
      </c>
      <c r="B6597" s="19"/>
      <c r="C6597" s="19"/>
      <c r="D6597" s="60"/>
      <c r="E6597" s="19"/>
      <c r="F6597" s="21"/>
      <c r="G6597" s="19"/>
      <c r="H6597" s="25">
        <f t="shared" si="447"/>
        <v>0</v>
      </c>
      <c r="I6597" s="25" t="str">
        <f t="shared" si="448"/>
        <v>Non-M</v>
      </c>
      <c r="J6597" s="87"/>
      <c r="K6597" s="76"/>
    </row>
    <row r="6598" spans="1:11" ht="41.25" hidden="1" customHeight="1">
      <c r="A6598" s="18" t="s">
        <v>7228</v>
      </c>
      <c r="B6598" s="19"/>
      <c r="C6598" s="19"/>
      <c r="D6598" s="60"/>
      <c r="E6598" s="19"/>
      <c r="F6598" s="21"/>
      <c r="G6598" s="19"/>
      <c r="H6598" s="25">
        <f t="shared" si="447"/>
        <v>0</v>
      </c>
      <c r="I6598" s="25" t="str">
        <f t="shared" si="448"/>
        <v>Non-M</v>
      </c>
      <c r="J6598" s="87"/>
      <c r="K6598" s="76"/>
    </row>
    <row r="6599" spans="1:11" ht="41.25" hidden="1" customHeight="1">
      <c r="A6599" s="18" t="s">
        <v>7229</v>
      </c>
      <c r="B6599" s="19"/>
      <c r="C6599" s="19"/>
      <c r="D6599" s="60"/>
      <c r="E6599" s="19"/>
      <c r="F6599" s="21"/>
      <c r="G6599" s="19"/>
      <c r="H6599" s="25">
        <f t="shared" si="447"/>
        <v>0</v>
      </c>
      <c r="I6599" s="25" t="str">
        <f t="shared" si="448"/>
        <v>Non-M</v>
      </c>
      <c r="J6599" s="87"/>
      <c r="K6599" s="76"/>
    </row>
    <row r="6600" spans="1:11" ht="41.25" hidden="1" customHeight="1">
      <c r="A6600" s="18" t="s">
        <v>7230</v>
      </c>
      <c r="B6600" s="19"/>
      <c r="C6600" s="19"/>
      <c r="D6600" s="60"/>
      <c r="E6600" s="19"/>
      <c r="F6600" s="21"/>
      <c r="G6600" s="19"/>
      <c r="H6600" s="25">
        <f t="shared" si="447"/>
        <v>0</v>
      </c>
      <c r="I6600" s="25" t="str">
        <f t="shared" si="448"/>
        <v>Non-M</v>
      </c>
      <c r="J6600" s="87"/>
      <c r="K6600" s="76"/>
    </row>
    <row r="6601" spans="1:11" ht="41.25" hidden="1" customHeight="1">
      <c r="A6601" s="18" t="s">
        <v>7231</v>
      </c>
      <c r="B6601" s="19"/>
      <c r="C6601" s="19"/>
      <c r="D6601" s="60"/>
      <c r="E6601" s="19"/>
      <c r="F6601" s="21"/>
      <c r="G6601" s="19"/>
      <c r="H6601" s="25">
        <f t="shared" ref="H6601:H6664" si="449">IF(RIGHT(G6601,1)="M", LEFT(G6601,LEN(G6601)-1), G6601)</f>
        <v>0</v>
      </c>
      <c r="I6601" s="25" t="str">
        <f t="shared" ref="I6601:I6664" si="450">IF(RIGHT(G6601,1)="M","M","Non-M")</f>
        <v>Non-M</v>
      </c>
      <c r="J6601" s="87"/>
      <c r="K6601" s="76"/>
    </row>
    <row r="6602" spans="1:11" ht="41.25" hidden="1" customHeight="1">
      <c r="A6602" s="18" t="s">
        <v>7232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hidden="1" customHeight="1">
      <c r="A6603" s="18" t="s">
        <v>7233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hidden="1" customHeight="1">
      <c r="A6604" s="18" t="s">
        <v>7234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hidden="1" customHeight="1">
      <c r="A6605" s="18" t="s">
        <v>7235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hidden="1" customHeight="1">
      <c r="A6606" s="18" t="s">
        <v>7236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hidden="1" customHeight="1">
      <c r="A6607" s="18" t="s">
        <v>7237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hidden="1" customHeight="1">
      <c r="A6608" s="18" t="s">
        <v>7238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hidden="1" customHeight="1">
      <c r="A6609" s="18" t="s">
        <v>7239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hidden="1" customHeight="1">
      <c r="A6610" s="18" t="s">
        <v>7240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hidden="1" customHeight="1">
      <c r="A6611" s="18" t="s">
        <v>7241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hidden="1" customHeight="1">
      <c r="A6612" s="18" t="s">
        <v>7242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hidden="1" customHeight="1">
      <c r="A6613" s="18" t="s">
        <v>7243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hidden="1" customHeight="1">
      <c r="A6614" s="18" t="s">
        <v>7244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hidden="1" customHeight="1">
      <c r="A6615" s="18" t="s">
        <v>7245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hidden="1" customHeight="1">
      <c r="A6616" s="18" t="s">
        <v>7246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hidden="1" customHeight="1">
      <c r="A6617" s="18" t="s">
        <v>7247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hidden="1" customHeight="1">
      <c r="A6618" s="18" t="s">
        <v>7248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hidden="1" customHeight="1">
      <c r="A6619" s="18" t="s">
        <v>7249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hidden="1" customHeight="1">
      <c r="A6620" s="18" t="s">
        <v>7250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hidden="1" customHeight="1">
      <c r="A6621" s="18" t="s">
        <v>7251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hidden="1" customHeight="1">
      <c r="A6622" s="18" t="s">
        <v>7252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hidden="1" customHeight="1">
      <c r="A6623" s="18" t="s">
        <v>7253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hidden="1" customHeight="1">
      <c r="A6624" s="18" t="s">
        <v>7254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hidden="1" customHeight="1">
      <c r="A6625" s="18" t="s">
        <v>7255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hidden="1" customHeight="1">
      <c r="A6626" s="18" t="s">
        <v>7256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hidden="1" customHeight="1">
      <c r="A6627" s="18" t="s">
        <v>7257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hidden="1" customHeight="1">
      <c r="A6628" s="18" t="s">
        <v>7258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hidden="1" customHeight="1">
      <c r="A6629" s="18" t="s">
        <v>7259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hidden="1" customHeight="1">
      <c r="A6630" s="18" t="s">
        <v>7260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hidden="1" customHeight="1">
      <c r="A6631" s="18" t="s">
        <v>7261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hidden="1" customHeight="1">
      <c r="A6632" s="18" t="s">
        <v>7262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hidden="1" customHeight="1">
      <c r="A6633" s="18" t="s">
        <v>7263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hidden="1" customHeight="1">
      <c r="A6634" s="18" t="s">
        <v>7264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hidden="1" customHeight="1">
      <c r="A6635" s="18" t="s">
        <v>7265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hidden="1" customHeight="1">
      <c r="A6636" s="18" t="s">
        <v>7266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hidden="1" customHeight="1">
      <c r="A6637" s="18" t="s">
        <v>7267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hidden="1" customHeight="1">
      <c r="A6638" s="18" t="s">
        <v>7268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hidden="1" customHeight="1">
      <c r="A6639" s="18" t="s">
        <v>7269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hidden="1" customHeight="1">
      <c r="A6640" s="18" t="s">
        <v>7270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hidden="1" customHeight="1">
      <c r="A6641" s="18" t="s">
        <v>7271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hidden="1" customHeight="1">
      <c r="A6642" s="18" t="s">
        <v>7272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hidden="1" customHeight="1">
      <c r="A6643" s="18" t="s">
        <v>7273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hidden="1" customHeight="1">
      <c r="A6644" s="18" t="s">
        <v>7274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hidden="1" customHeight="1">
      <c r="A6645" s="18" t="s">
        <v>7275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hidden="1" customHeight="1">
      <c r="A6646" s="18" t="s">
        <v>7276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hidden="1" customHeight="1">
      <c r="A6647" s="18" t="s">
        <v>7277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hidden="1" customHeight="1">
      <c r="A6648" s="18" t="s">
        <v>7278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hidden="1" customHeight="1">
      <c r="A6649" s="18" t="s">
        <v>7279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hidden="1" customHeight="1">
      <c r="A6650" s="18" t="s">
        <v>7280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hidden="1" customHeight="1">
      <c r="A6651" s="18" t="s">
        <v>7281</v>
      </c>
      <c r="B6651" s="19"/>
      <c r="C6651" s="19"/>
      <c r="D6651" s="60"/>
      <c r="E6651" s="19"/>
      <c r="F6651" s="21"/>
      <c r="G6651" s="19"/>
      <c r="H6651" s="25">
        <f t="shared" si="449"/>
        <v>0</v>
      </c>
      <c r="I6651" s="25" t="str">
        <f t="shared" si="450"/>
        <v>Non-M</v>
      </c>
      <c r="J6651" s="87"/>
      <c r="K6651" s="76"/>
    </row>
    <row r="6652" spans="1:11" ht="41.25" hidden="1" customHeight="1">
      <c r="A6652" s="18" t="s">
        <v>7282</v>
      </c>
      <c r="B6652" s="19"/>
      <c r="C6652" s="19"/>
      <c r="D6652" s="60"/>
      <c r="E6652" s="19"/>
      <c r="F6652" s="21"/>
      <c r="G6652" s="19"/>
      <c r="H6652" s="25">
        <f t="shared" si="449"/>
        <v>0</v>
      </c>
      <c r="I6652" s="25" t="str">
        <f t="shared" si="450"/>
        <v>Non-M</v>
      </c>
      <c r="J6652" s="87"/>
      <c r="K6652" s="76"/>
    </row>
    <row r="6653" spans="1:11" ht="41.25" hidden="1" customHeight="1">
      <c r="A6653" s="18" t="s">
        <v>7283</v>
      </c>
      <c r="B6653" s="19"/>
      <c r="C6653" s="19"/>
      <c r="D6653" s="60"/>
      <c r="E6653" s="19"/>
      <c r="F6653" s="21"/>
      <c r="G6653" s="19"/>
      <c r="H6653" s="25">
        <f t="shared" si="449"/>
        <v>0</v>
      </c>
      <c r="I6653" s="25" t="str">
        <f t="shared" si="450"/>
        <v>Non-M</v>
      </c>
      <c r="J6653" s="87"/>
      <c r="K6653" s="76"/>
    </row>
    <row r="6654" spans="1:11" ht="41.25" hidden="1" customHeight="1">
      <c r="A6654" s="18" t="s">
        <v>7284</v>
      </c>
      <c r="B6654" s="19"/>
      <c r="C6654" s="19"/>
      <c r="D6654" s="60"/>
      <c r="E6654" s="19"/>
      <c r="F6654" s="21"/>
      <c r="G6654" s="19"/>
      <c r="H6654" s="25">
        <f t="shared" si="449"/>
        <v>0</v>
      </c>
      <c r="I6654" s="25" t="str">
        <f t="shared" si="450"/>
        <v>Non-M</v>
      </c>
      <c r="J6654" s="87"/>
      <c r="K6654" s="76"/>
    </row>
    <row r="6655" spans="1:11" ht="41.25" hidden="1" customHeight="1">
      <c r="A6655" s="18" t="s">
        <v>7285</v>
      </c>
      <c r="B6655" s="19"/>
      <c r="C6655" s="19"/>
      <c r="D6655" s="60"/>
      <c r="E6655" s="19"/>
      <c r="F6655" s="21"/>
      <c r="G6655" s="19"/>
      <c r="H6655" s="25">
        <f t="shared" si="449"/>
        <v>0</v>
      </c>
      <c r="I6655" s="25" t="str">
        <f t="shared" si="450"/>
        <v>Non-M</v>
      </c>
      <c r="J6655" s="87"/>
      <c r="K6655" s="76"/>
    </row>
    <row r="6656" spans="1:11" ht="41.25" hidden="1" customHeight="1">
      <c r="A6656" s="18" t="s">
        <v>7286</v>
      </c>
      <c r="B6656" s="19"/>
      <c r="C6656" s="19"/>
      <c r="D6656" s="60"/>
      <c r="E6656" s="19"/>
      <c r="F6656" s="21"/>
      <c r="G6656" s="19"/>
      <c r="H6656" s="25">
        <f t="shared" si="449"/>
        <v>0</v>
      </c>
      <c r="I6656" s="25" t="str">
        <f t="shared" si="450"/>
        <v>Non-M</v>
      </c>
      <c r="J6656" s="87"/>
      <c r="K6656" s="76"/>
    </row>
    <row r="6657" spans="1:11" ht="41.25" hidden="1" customHeight="1">
      <c r="A6657" s="18" t="s">
        <v>7287</v>
      </c>
      <c r="B6657" s="19"/>
      <c r="C6657" s="19"/>
      <c r="D6657" s="60"/>
      <c r="E6657" s="19"/>
      <c r="F6657" s="21"/>
      <c r="G6657" s="19"/>
      <c r="H6657" s="25">
        <f t="shared" si="449"/>
        <v>0</v>
      </c>
      <c r="I6657" s="25" t="str">
        <f t="shared" si="450"/>
        <v>Non-M</v>
      </c>
      <c r="J6657" s="87"/>
      <c r="K6657" s="76"/>
    </row>
    <row r="6658" spans="1:11" ht="41.25" hidden="1" customHeight="1">
      <c r="A6658" s="18" t="s">
        <v>7288</v>
      </c>
      <c r="B6658" s="19"/>
      <c r="C6658" s="19"/>
      <c r="D6658" s="60"/>
      <c r="E6658" s="19"/>
      <c r="F6658" s="21"/>
      <c r="G6658" s="19"/>
      <c r="H6658" s="25">
        <f t="shared" si="449"/>
        <v>0</v>
      </c>
      <c r="I6658" s="25" t="str">
        <f t="shared" si="450"/>
        <v>Non-M</v>
      </c>
      <c r="J6658" s="87"/>
      <c r="K6658" s="76"/>
    </row>
    <row r="6659" spans="1:11" ht="41.25" hidden="1" customHeight="1">
      <c r="A6659" s="18" t="s">
        <v>7289</v>
      </c>
      <c r="B6659" s="19"/>
      <c r="C6659" s="19"/>
      <c r="D6659" s="60"/>
      <c r="E6659" s="19"/>
      <c r="F6659" s="21"/>
      <c r="G6659" s="19"/>
      <c r="H6659" s="25">
        <f t="shared" si="449"/>
        <v>0</v>
      </c>
      <c r="I6659" s="25" t="str">
        <f t="shared" si="450"/>
        <v>Non-M</v>
      </c>
      <c r="J6659" s="87"/>
      <c r="K6659" s="76"/>
    </row>
    <row r="6660" spans="1:11" ht="41.25" hidden="1" customHeight="1">
      <c r="A6660" s="18" t="s">
        <v>7290</v>
      </c>
      <c r="B6660" s="19"/>
      <c r="C6660" s="19"/>
      <c r="D6660" s="60"/>
      <c r="E6660" s="19"/>
      <c r="F6660" s="21"/>
      <c r="G6660" s="19"/>
      <c r="H6660" s="25">
        <f t="shared" si="449"/>
        <v>0</v>
      </c>
      <c r="I6660" s="25" t="str">
        <f t="shared" si="450"/>
        <v>Non-M</v>
      </c>
      <c r="J6660" s="87"/>
      <c r="K6660" s="76"/>
    </row>
    <row r="6661" spans="1:11" ht="41.25" hidden="1" customHeight="1">
      <c r="A6661" s="18" t="s">
        <v>7291</v>
      </c>
      <c r="B6661" s="19"/>
      <c r="C6661" s="19"/>
      <c r="D6661" s="60"/>
      <c r="E6661" s="19"/>
      <c r="F6661" s="21"/>
      <c r="G6661" s="19"/>
      <c r="H6661" s="25">
        <f t="shared" si="449"/>
        <v>0</v>
      </c>
      <c r="I6661" s="25" t="str">
        <f t="shared" si="450"/>
        <v>Non-M</v>
      </c>
      <c r="J6661" s="87"/>
      <c r="K6661" s="76"/>
    </row>
    <row r="6662" spans="1:11" ht="41.25" hidden="1" customHeight="1">
      <c r="A6662" s="18" t="s">
        <v>7292</v>
      </c>
      <c r="B6662" s="19"/>
      <c r="C6662" s="19"/>
      <c r="D6662" s="60"/>
      <c r="E6662" s="19"/>
      <c r="F6662" s="21"/>
      <c r="G6662" s="19"/>
      <c r="H6662" s="25">
        <f t="shared" si="449"/>
        <v>0</v>
      </c>
      <c r="I6662" s="25" t="str">
        <f t="shared" si="450"/>
        <v>Non-M</v>
      </c>
      <c r="J6662" s="87"/>
      <c r="K6662" s="76"/>
    </row>
    <row r="6663" spans="1:11" ht="41.25" hidden="1" customHeight="1">
      <c r="A6663" s="18" t="s">
        <v>7293</v>
      </c>
      <c r="B6663" s="19"/>
      <c r="C6663" s="19"/>
      <c r="D6663" s="60"/>
      <c r="E6663" s="19"/>
      <c r="F6663" s="21"/>
      <c r="G6663" s="19"/>
      <c r="H6663" s="25">
        <f t="shared" si="449"/>
        <v>0</v>
      </c>
      <c r="I6663" s="25" t="str">
        <f t="shared" si="450"/>
        <v>Non-M</v>
      </c>
      <c r="J6663" s="87"/>
      <c r="K6663" s="76"/>
    </row>
    <row r="6664" spans="1:11" ht="41.25" hidden="1" customHeight="1">
      <c r="A6664" s="18" t="s">
        <v>7294</v>
      </c>
      <c r="B6664" s="19"/>
      <c r="C6664" s="19"/>
      <c r="D6664" s="60"/>
      <c r="E6664" s="19"/>
      <c r="F6664" s="21"/>
      <c r="G6664" s="19"/>
      <c r="H6664" s="25">
        <f t="shared" si="449"/>
        <v>0</v>
      </c>
      <c r="I6664" s="25" t="str">
        <f t="shared" si="450"/>
        <v>Non-M</v>
      </c>
      <c r="J6664" s="87"/>
      <c r="K6664" s="76"/>
    </row>
    <row r="6665" spans="1:11" ht="41.25" hidden="1" customHeight="1">
      <c r="A6665" s="18" t="s">
        <v>7295</v>
      </c>
      <c r="B6665" s="19"/>
      <c r="C6665" s="19"/>
      <c r="D6665" s="60"/>
      <c r="E6665" s="19"/>
      <c r="F6665" s="21"/>
      <c r="G6665" s="19"/>
      <c r="H6665" s="25">
        <f t="shared" ref="H6665:H6728" si="451">IF(RIGHT(G6665,1)="M", LEFT(G6665,LEN(G6665)-1), G6665)</f>
        <v>0</v>
      </c>
      <c r="I6665" s="25" t="str">
        <f t="shared" ref="I6665:I6728" si="452">IF(RIGHT(G6665,1)="M","M","Non-M")</f>
        <v>Non-M</v>
      </c>
      <c r="J6665" s="87"/>
      <c r="K6665" s="76"/>
    </row>
    <row r="6666" spans="1:11" ht="41.25" hidden="1" customHeight="1">
      <c r="A6666" s="18" t="s">
        <v>7296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hidden="1" customHeight="1">
      <c r="A6667" s="18" t="s">
        <v>7297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hidden="1" customHeight="1">
      <c r="A6668" s="18" t="s">
        <v>7298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hidden="1" customHeight="1">
      <c r="A6669" s="18" t="s">
        <v>7299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hidden="1" customHeight="1">
      <c r="A6670" s="18" t="s">
        <v>7300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hidden="1" customHeight="1">
      <c r="A6671" s="18" t="s">
        <v>7301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hidden="1" customHeight="1">
      <c r="A6672" s="18" t="s">
        <v>7302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hidden="1" customHeight="1">
      <c r="A6673" s="18" t="s">
        <v>7303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hidden="1" customHeight="1">
      <c r="A6674" s="18" t="s">
        <v>7304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hidden="1" customHeight="1">
      <c r="A6675" s="18" t="s">
        <v>7305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hidden="1" customHeight="1">
      <c r="A6676" s="18" t="s">
        <v>7306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hidden="1" customHeight="1">
      <c r="A6677" s="18" t="s">
        <v>7307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hidden="1" customHeight="1">
      <c r="A6678" s="18" t="s">
        <v>7308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hidden="1" customHeight="1">
      <c r="A6679" s="18" t="s">
        <v>7309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hidden="1" customHeight="1">
      <c r="A6680" s="18" t="s">
        <v>7310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hidden="1" customHeight="1">
      <c r="A6681" s="18" t="s">
        <v>7311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hidden="1" customHeight="1">
      <c r="A6682" s="18" t="s">
        <v>7312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hidden="1" customHeight="1">
      <c r="A6683" s="18" t="s">
        <v>7313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hidden="1" customHeight="1">
      <c r="A6684" s="18" t="s">
        <v>7314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hidden="1" customHeight="1">
      <c r="A6685" s="18" t="s">
        <v>7315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hidden="1" customHeight="1">
      <c r="A6686" s="18" t="s">
        <v>7316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hidden="1" customHeight="1">
      <c r="A6687" s="18" t="s">
        <v>7317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hidden="1" customHeight="1">
      <c r="A6688" s="18" t="s">
        <v>7318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hidden="1" customHeight="1">
      <c r="A6689" s="18" t="s">
        <v>7319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hidden="1" customHeight="1">
      <c r="A6690" s="18" t="s">
        <v>7320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hidden="1" customHeight="1">
      <c r="A6691" s="18" t="s">
        <v>7321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hidden="1" customHeight="1">
      <c r="A6692" s="18" t="s">
        <v>7322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hidden="1" customHeight="1">
      <c r="A6693" s="18" t="s">
        <v>7323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hidden="1" customHeight="1">
      <c r="A6694" s="18" t="s">
        <v>7324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hidden="1" customHeight="1">
      <c r="A6695" s="18" t="s">
        <v>7325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hidden="1" customHeight="1">
      <c r="A6696" s="18" t="s">
        <v>7326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hidden="1" customHeight="1">
      <c r="A6697" s="18" t="s">
        <v>7327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hidden="1" customHeight="1">
      <c r="A6698" s="18" t="s">
        <v>7328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hidden="1" customHeight="1">
      <c r="A6699" s="18" t="s">
        <v>7329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hidden="1" customHeight="1">
      <c r="A6700" s="18" t="s">
        <v>7330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hidden="1" customHeight="1">
      <c r="A6701" s="18" t="s">
        <v>7331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hidden="1" customHeight="1">
      <c r="A6702" s="18" t="s">
        <v>7332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hidden="1" customHeight="1">
      <c r="A6703" s="18" t="s">
        <v>7333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hidden="1" customHeight="1">
      <c r="A6704" s="18" t="s">
        <v>7334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hidden="1" customHeight="1">
      <c r="A6705" s="18" t="s">
        <v>7335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hidden="1" customHeight="1">
      <c r="A6706" s="18" t="s">
        <v>7336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hidden="1" customHeight="1">
      <c r="A6707" s="18" t="s">
        <v>7337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hidden="1" customHeight="1">
      <c r="A6708" s="18" t="s">
        <v>7338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hidden="1" customHeight="1">
      <c r="A6709" s="18" t="s">
        <v>7339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hidden="1" customHeight="1">
      <c r="A6710" s="18" t="s">
        <v>7340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hidden="1" customHeight="1">
      <c r="A6711" s="18" t="s">
        <v>7341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hidden="1" customHeight="1">
      <c r="A6712" s="18" t="s">
        <v>7342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hidden="1" customHeight="1">
      <c r="A6713" s="18" t="s">
        <v>7343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hidden="1" customHeight="1">
      <c r="A6714" s="18" t="s">
        <v>7344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hidden="1" customHeight="1">
      <c r="A6715" s="18" t="s">
        <v>7345</v>
      </c>
      <c r="B6715" s="19"/>
      <c r="C6715" s="19"/>
      <c r="D6715" s="60"/>
      <c r="E6715" s="19"/>
      <c r="F6715" s="21"/>
      <c r="G6715" s="19"/>
      <c r="H6715" s="25">
        <f t="shared" si="451"/>
        <v>0</v>
      </c>
      <c r="I6715" s="25" t="str">
        <f t="shared" si="452"/>
        <v>Non-M</v>
      </c>
      <c r="J6715" s="87"/>
      <c r="K6715" s="76"/>
    </row>
    <row r="6716" spans="1:11" ht="41.25" hidden="1" customHeight="1">
      <c r="A6716" s="18" t="s">
        <v>7346</v>
      </c>
      <c r="B6716" s="19"/>
      <c r="C6716" s="19"/>
      <c r="D6716" s="60"/>
      <c r="E6716" s="19"/>
      <c r="F6716" s="21"/>
      <c r="G6716" s="19"/>
      <c r="H6716" s="25">
        <f t="shared" si="451"/>
        <v>0</v>
      </c>
      <c r="I6716" s="25" t="str">
        <f t="shared" si="452"/>
        <v>Non-M</v>
      </c>
      <c r="J6716" s="87"/>
      <c r="K6716" s="76"/>
    </row>
    <row r="6717" spans="1:11" ht="41.25" hidden="1" customHeight="1">
      <c r="A6717" s="18" t="s">
        <v>7347</v>
      </c>
      <c r="B6717" s="19"/>
      <c r="C6717" s="19"/>
      <c r="D6717" s="60"/>
      <c r="E6717" s="19"/>
      <c r="F6717" s="21"/>
      <c r="G6717" s="19"/>
      <c r="H6717" s="25">
        <f t="shared" si="451"/>
        <v>0</v>
      </c>
      <c r="I6717" s="25" t="str">
        <f t="shared" si="452"/>
        <v>Non-M</v>
      </c>
      <c r="J6717" s="87"/>
      <c r="K6717" s="76"/>
    </row>
    <row r="6718" spans="1:11" ht="41.25" hidden="1" customHeight="1">
      <c r="A6718" s="18" t="s">
        <v>7348</v>
      </c>
      <c r="B6718" s="19"/>
      <c r="C6718" s="19"/>
      <c r="D6718" s="60"/>
      <c r="E6718" s="19"/>
      <c r="F6718" s="21"/>
      <c r="G6718" s="19"/>
      <c r="H6718" s="25">
        <f t="shared" si="451"/>
        <v>0</v>
      </c>
      <c r="I6718" s="25" t="str">
        <f t="shared" si="452"/>
        <v>Non-M</v>
      </c>
      <c r="J6718" s="87"/>
      <c r="K6718" s="76"/>
    </row>
    <row r="6719" spans="1:11" ht="41.25" hidden="1" customHeight="1">
      <c r="A6719" s="18" t="s">
        <v>7349</v>
      </c>
      <c r="B6719" s="19"/>
      <c r="C6719" s="19"/>
      <c r="D6719" s="60"/>
      <c r="E6719" s="19"/>
      <c r="F6719" s="21"/>
      <c r="G6719" s="19"/>
      <c r="H6719" s="25">
        <f t="shared" si="451"/>
        <v>0</v>
      </c>
      <c r="I6719" s="25" t="str">
        <f t="shared" si="452"/>
        <v>Non-M</v>
      </c>
      <c r="J6719" s="87"/>
      <c r="K6719" s="76"/>
    </row>
    <row r="6720" spans="1:11" ht="41.25" hidden="1" customHeight="1">
      <c r="A6720" s="18" t="s">
        <v>7350</v>
      </c>
      <c r="B6720" s="19"/>
      <c r="C6720" s="19"/>
      <c r="D6720" s="60"/>
      <c r="E6720" s="19"/>
      <c r="F6720" s="21"/>
      <c r="G6720" s="19"/>
      <c r="H6720" s="25">
        <f t="shared" si="451"/>
        <v>0</v>
      </c>
      <c r="I6720" s="25" t="str">
        <f t="shared" si="452"/>
        <v>Non-M</v>
      </c>
      <c r="J6720" s="87"/>
      <c r="K6720" s="76"/>
    </row>
    <row r="6721" spans="1:11" ht="41.25" hidden="1" customHeight="1">
      <c r="A6721" s="18" t="s">
        <v>7351</v>
      </c>
      <c r="B6721" s="19"/>
      <c r="C6721" s="19"/>
      <c r="D6721" s="60"/>
      <c r="E6721" s="19"/>
      <c r="F6721" s="21"/>
      <c r="G6721" s="19"/>
      <c r="H6721" s="25">
        <f t="shared" si="451"/>
        <v>0</v>
      </c>
      <c r="I6721" s="25" t="str">
        <f t="shared" si="452"/>
        <v>Non-M</v>
      </c>
      <c r="J6721" s="87"/>
      <c r="K6721" s="76"/>
    </row>
    <row r="6722" spans="1:11" ht="41.25" hidden="1" customHeight="1">
      <c r="A6722" s="18" t="s">
        <v>7352</v>
      </c>
      <c r="B6722" s="19"/>
      <c r="C6722" s="19"/>
      <c r="D6722" s="60"/>
      <c r="E6722" s="19"/>
      <c r="F6722" s="21"/>
      <c r="G6722" s="19"/>
      <c r="H6722" s="25">
        <f t="shared" si="451"/>
        <v>0</v>
      </c>
      <c r="I6722" s="25" t="str">
        <f t="shared" si="452"/>
        <v>Non-M</v>
      </c>
      <c r="J6722" s="87"/>
      <c r="K6722" s="76"/>
    </row>
    <row r="6723" spans="1:11" ht="41.25" hidden="1" customHeight="1">
      <c r="A6723" s="18" t="s">
        <v>7353</v>
      </c>
      <c r="B6723" s="19"/>
      <c r="C6723" s="19"/>
      <c r="D6723" s="60"/>
      <c r="E6723" s="19"/>
      <c r="F6723" s="21"/>
      <c r="G6723" s="19"/>
      <c r="H6723" s="25">
        <f t="shared" si="451"/>
        <v>0</v>
      </c>
      <c r="I6723" s="25" t="str">
        <f t="shared" si="452"/>
        <v>Non-M</v>
      </c>
      <c r="J6723" s="87"/>
      <c r="K6723" s="76"/>
    </row>
    <row r="6724" spans="1:11" ht="41.25" hidden="1" customHeight="1">
      <c r="A6724" s="18" t="s">
        <v>7354</v>
      </c>
      <c r="B6724" s="19"/>
      <c r="C6724" s="19"/>
      <c r="D6724" s="60"/>
      <c r="E6724" s="19"/>
      <c r="F6724" s="21"/>
      <c r="G6724" s="19"/>
      <c r="H6724" s="25">
        <f t="shared" si="451"/>
        <v>0</v>
      </c>
      <c r="I6724" s="25" t="str">
        <f t="shared" si="452"/>
        <v>Non-M</v>
      </c>
      <c r="J6724" s="87"/>
      <c r="K6724" s="76"/>
    </row>
    <row r="6725" spans="1:11" ht="41.25" hidden="1" customHeight="1">
      <c r="A6725" s="18" t="s">
        <v>7355</v>
      </c>
      <c r="B6725" s="19"/>
      <c r="C6725" s="19"/>
      <c r="D6725" s="60"/>
      <c r="E6725" s="19"/>
      <c r="F6725" s="21"/>
      <c r="G6725" s="19"/>
      <c r="H6725" s="25">
        <f t="shared" si="451"/>
        <v>0</v>
      </c>
      <c r="I6725" s="25" t="str">
        <f t="shared" si="452"/>
        <v>Non-M</v>
      </c>
      <c r="J6725" s="87"/>
      <c r="K6725" s="76"/>
    </row>
    <row r="6726" spans="1:11" ht="41.25" hidden="1" customHeight="1">
      <c r="A6726" s="18" t="s">
        <v>7356</v>
      </c>
      <c r="B6726" s="19"/>
      <c r="C6726" s="19"/>
      <c r="D6726" s="60"/>
      <c r="E6726" s="19"/>
      <c r="F6726" s="21"/>
      <c r="G6726" s="19"/>
      <c r="H6726" s="25">
        <f t="shared" si="451"/>
        <v>0</v>
      </c>
      <c r="I6726" s="25" t="str">
        <f t="shared" si="452"/>
        <v>Non-M</v>
      </c>
      <c r="J6726" s="87"/>
      <c r="K6726" s="76"/>
    </row>
    <row r="6727" spans="1:11" ht="41.25" hidden="1" customHeight="1">
      <c r="A6727" s="18" t="s">
        <v>7357</v>
      </c>
      <c r="B6727" s="19"/>
      <c r="C6727" s="19"/>
      <c r="D6727" s="60"/>
      <c r="E6727" s="19"/>
      <c r="F6727" s="21"/>
      <c r="G6727" s="19"/>
      <c r="H6727" s="25">
        <f t="shared" si="451"/>
        <v>0</v>
      </c>
      <c r="I6727" s="25" t="str">
        <f t="shared" si="452"/>
        <v>Non-M</v>
      </c>
      <c r="J6727" s="87"/>
      <c r="K6727" s="76"/>
    </row>
    <row r="6728" spans="1:11" ht="41.25" hidden="1" customHeight="1">
      <c r="A6728" s="18" t="s">
        <v>7358</v>
      </c>
      <c r="B6728" s="19"/>
      <c r="C6728" s="19"/>
      <c r="D6728" s="60"/>
      <c r="E6728" s="19"/>
      <c r="F6728" s="21"/>
      <c r="G6728" s="19"/>
      <c r="H6728" s="25">
        <f t="shared" si="451"/>
        <v>0</v>
      </c>
      <c r="I6728" s="25" t="str">
        <f t="shared" si="452"/>
        <v>Non-M</v>
      </c>
      <c r="J6728" s="87"/>
      <c r="K6728" s="76"/>
    </row>
    <row r="6729" spans="1:11" ht="41.25" hidden="1" customHeight="1">
      <c r="A6729" s="18" t="s">
        <v>7359</v>
      </c>
      <c r="B6729" s="19"/>
      <c r="C6729" s="19"/>
      <c r="D6729" s="60"/>
      <c r="E6729" s="19"/>
      <c r="F6729" s="21"/>
      <c r="G6729" s="19"/>
      <c r="H6729" s="25">
        <f t="shared" ref="H6729:H6792" si="453">IF(RIGHT(G6729,1)="M", LEFT(G6729,LEN(G6729)-1), G6729)</f>
        <v>0</v>
      </c>
      <c r="I6729" s="25" t="str">
        <f t="shared" ref="I6729:I6792" si="454">IF(RIGHT(G6729,1)="M","M","Non-M")</f>
        <v>Non-M</v>
      </c>
      <c r="J6729" s="87"/>
      <c r="K6729" s="76"/>
    </row>
    <row r="6730" spans="1:11" ht="41.25" hidden="1" customHeight="1">
      <c r="A6730" s="18" t="s">
        <v>7360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hidden="1" customHeight="1">
      <c r="A6731" s="18" t="s">
        <v>7361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hidden="1" customHeight="1">
      <c r="A6732" s="18" t="s">
        <v>7362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hidden="1" customHeight="1">
      <c r="A6733" s="18" t="s">
        <v>7363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hidden="1" customHeight="1">
      <c r="A6734" s="18" t="s">
        <v>7364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hidden="1" customHeight="1">
      <c r="A6735" s="18" t="s">
        <v>7365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hidden="1" customHeight="1">
      <c r="A6736" s="18" t="s">
        <v>7366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hidden="1" customHeight="1">
      <c r="A6737" s="18" t="s">
        <v>7367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hidden="1" customHeight="1">
      <c r="A6738" s="18" t="s">
        <v>7368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hidden="1" customHeight="1">
      <c r="A6739" s="18" t="s">
        <v>7369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hidden="1" customHeight="1">
      <c r="A6740" s="18" t="s">
        <v>7370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hidden="1" customHeight="1">
      <c r="A6741" s="18" t="s">
        <v>7371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hidden="1" customHeight="1">
      <c r="A6742" s="18" t="s">
        <v>7372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hidden="1" customHeight="1">
      <c r="A6743" s="18" t="s">
        <v>7373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hidden="1" customHeight="1">
      <c r="A6744" s="18" t="s">
        <v>7374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hidden="1" customHeight="1">
      <c r="A6745" s="18" t="s">
        <v>7375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hidden="1" customHeight="1">
      <c r="A6746" s="18" t="s">
        <v>7376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hidden="1" customHeight="1">
      <c r="A6747" s="18" t="s">
        <v>7377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hidden="1" customHeight="1">
      <c r="A6748" s="18" t="s">
        <v>7378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hidden="1" customHeight="1">
      <c r="A6749" s="18" t="s">
        <v>7379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hidden="1" customHeight="1">
      <c r="A6750" s="18" t="s">
        <v>7380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hidden="1" customHeight="1">
      <c r="A6751" s="18" t="s">
        <v>7381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hidden="1" customHeight="1">
      <c r="A6752" s="18" t="s">
        <v>7382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hidden="1" customHeight="1">
      <c r="A6753" s="18" t="s">
        <v>7383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hidden="1" customHeight="1">
      <c r="A6754" s="18" t="s">
        <v>7384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hidden="1" customHeight="1">
      <c r="A6755" s="18" t="s">
        <v>7385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hidden="1" customHeight="1">
      <c r="A6756" s="18" t="s">
        <v>7386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hidden="1" customHeight="1">
      <c r="A6757" s="18" t="s">
        <v>7387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hidden="1" customHeight="1">
      <c r="A6758" s="18" t="s">
        <v>7388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hidden="1" customHeight="1">
      <c r="A6759" s="18" t="s">
        <v>7389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hidden="1" customHeight="1">
      <c r="A6760" s="18" t="s">
        <v>7390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hidden="1" customHeight="1">
      <c r="A6761" s="18" t="s">
        <v>7391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hidden="1" customHeight="1">
      <c r="A6762" s="18" t="s">
        <v>7392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hidden="1" customHeight="1">
      <c r="A6763" s="18" t="s">
        <v>7393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hidden="1" customHeight="1">
      <c r="A6764" s="18" t="s">
        <v>7394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hidden="1" customHeight="1">
      <c r="A6765" s="18" t="s">
        <v>7395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hidden="1" customHeight="1">
      <c r="A6766" s="18" t="s">
        <v>7396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hidden="1" customHeight="1">
      <c r="A6767" s="18" t="s">
        <v>7397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hidden="1" customHeight="1">
      <c r="A6768" s="18" t="s">
        <v>7398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hidden="1" customHeight="1">
      <c r="A6769" s="18" t="s">
        <v>7399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hidden="1" customHeight="1">
      <c r="A6770" s="18" t="s">
        <v>7400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hidden="1" customHeight="1">
      <c r="A6771" s="18" t="s">
        <v>7401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hidden="1" customHeight="1">
      <c r="A6772" s="18" t="s">
        <v>7402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hidden="1" customHeight="1">
      <c r="A6773" s="18" t="s">
        <v>7403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hidden="1" customHeight="1">
      <c r="A6774" s="18" t="s">
        <v>7404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hidden="1" customHeight="1">
      <c r="A6775" s="18" t="s">
        <v>7405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hidden="1" customHeight="1">
      <c r="A6776" s="18" t="s">
        <v>7406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hidden="1" customHeight="1">
      <c r="A6777" s="18" t="s">
        <v>7407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hidden="1" customHeight="1">
      <c r="A6778" s="18" t="s">
        <v>7408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hidden="1" customHeight="1">
      <c r="A6779" s="18" t="s">
        <v>7409</v>
      </c>
      <c r="B6779" s="19"/>
      <c r="C6779" s="19"/>
      <c r="D6779" s="60"/>
      <c r="E6779" s="19"/>
      <c r="F6779" s="21"/>
      <c r="G6779" s="19"/>
      <c r="H6779" s="25">
        <f t="shared" si="453"/>
        <v>0</v>
      </c>
      <c r="I6779" s="25" t="str">
        <f t="shared" si="454"/>
        <v>Non-M</v>
      </c>
      <c r="J6779" s="87"/>
      <c r="K6779" s="76"/>
    </row>
    <row r="6780" spans="1:11" ht="41.25" hidden="1" customHeight="1">
      <c r="A6780" s="18" t="s">
        <v>7410</v>
      </c>
      <c r="B6780" s="19"/>
      <c r="C6780" s="19"/>
      <c r="D6780" s="60"/>
      <c r="E6780" s="19"/>
      <c r="F6780" s="21"/>
      <c r="G6780" s="19"/>
      <c r="H6780" s="25">
        <f t="shared" si="453"/>
        <v>0</v>
      </c>
      <c r="I6780" s="25" t="str">
        <f t="shared" si="454"/>
        <v>Non-M</v>
      </c>
      <c r="J6780" s="87"/>
      <c r="K6780" s="76"/>
    </row>
    <row r="6781" spans="1:11" ht="41.25" hidden="1" customHeight="1">
      <c r="A6781" s="18" t="s">
        <v>7411</v>
      </c>
      <c r="B6781" s="19"/>
      <c r="C6781" s="19"/>
      <c r="D6781" s="60"/>
      <c r="E6781" s="19"/>
      <c r="F6781" s="21"/>
      <c r="G6781" s="19"/>
      <c r="H6781" s="25">
        <f t="shared" si="453"/>
        <v>0</v>
      </c>
      <c r="I6781" s="25" t="str">
        <f t="shared" si="454"/>
        <v>Non-M</v>
      </c>
      <c r="J6781" s="87"/>
      <c r="K6781" s="76"/>
    </row>
    <row r="6782" spans="1:11" ht="41.25" hidden="1" customHeight="1">
      <c r="A6782" s="18" t="s">
        <v>7412</v>
      </c>
      <c r="B6782" s="19"/>
      <c r="C6782" s="19"/>
      <c r="D6782" s="60"/>
      <c r="E6782" s="19"/>
      <c r="F6782" s="21"/>
      <c r="G6782" s="19"/>
      <c r="H6782" s="25">
        <f t="shared" si="453"/>
        <v>0</v>
      </c>
      <c r="I6782" s="25" t="str">
        <f t="shared" si="454"/>
        <v>Non-M</v>
      </c>
      <c r="J6782" s="87"/>
      <c r="K6782" s="76"/>
    </row>
    <row r="6783" spans="1:11" ht="41.25" hidden="1" customHeight="1">
      <c r="A6783" s="18" t="s">
        <v>7413</v>
      </c>
      <c r="B6783" s="19"/>
      <c r="C6783" s="19"/>
      <c r="D6783" s="60"/>
      <c r="E6783" s="19"/>
      <c r="F6783" s="21"/>
      <c r="G6783" s="19"/>
      <c r="H6783" s="25">
        <f t="shared" si="453"/>
        <v>0</v>
      </c>
      <c r="I6783" s="25" t="str">
        <f t="shared" si="454"/>
        <v>Non-M</v>
      </c>
      <c r="J6783" s="87"/>
      <c r="K6783" s="76"/>
    </row>
    <row r="6784" spans="1:11" ht="41.25" hidden="1" customHeight="1">
      <c r="A6784" s="18" t="s">
        <v>7414</v>
      </c>
      <c r="B6784" s="19"/>
      <c r="C6784" s="19"/>
      <c r="D6784" s="60"/>
      <c r="E6784" s="19"/>
      <c r="F6784" s="21"/>
      <c r="G6784" s="19"/>
      <c r="H6784" s="25">
        <f t="shared" si="453"/>
        <v>0</v>
      </c>
      <c r="I6784" s="25" t="str">
        <f t="shared" si="454"/>
        <v>Non-M</v>
      </c>
      <c r="J6784" s="87"/>
      <c r="K6784" s="76"/>
    </row>
    <row r="6785" spans="1:11" ht="41.25" hidden="1" customHeight="1">
      <c r="A6785" s="18" t="s">
        <v>7415</v>
      </c>
      <c r="B6785" s="19"/>
      <c r="C6785" s="19"/>
      <c r="D6785" s="60"/>
      <c r="E6785" s="19"/>
      <c r="F6785" s="21"/>
      <c r="G6785" s="19"/>
      <c r="H6785" s="25">
        <f t="shared" si="453"/>
        <v>0</v>
      </c>
      <c r="I6785" s="25" t="str">
        <f t="shared" si="454"/>
        <v>Non-M</v>
      </c>
      <c r="J6785" s="87"/>
      <c r="K6785" s="76"/>
    </row>
    <row r="6786" spans="1:11" ht="41.25" hidden="1" customHeight="1">
      <c r="A6786" s="18" t="s">
        <v>7416</v>
      </c>
      <c r="B6786" s="19"/>
      <c r="C6786" s="19"/>
      <c r="D6786" s="60"/>
      <c r="E6786" s="19"/>
      <c r="F6786" s="21"/>
      <c r="G6786" s="19"/>
      <c r="H6786" s="25">
        <f t="shared" si="453"/>
        <v>0</v>
      </c>
      <c r="I6786" s="25" t="str">
        <f t="shared" si="454"/>
        <v>Non-M</v>
      </c>
      <c r="J6786" s="87"/>
      <c r="K6786" s="76"/>
    </row>
    <row r="6787" spans="1:11" ht="41.25" hidden="1" customHeight="1">
      <c r="A6787" s="18" t="s">
        <v>7417</v>
      </c>
      <c r="B6787" s="19"/>
      <c r="C6787" s="19"/>
      <c r="D6787" s="60"/>
      <c r="E6787" s="19"/>
      <c r="F6787" s="21"/>
      <c r="G6787" s="19"/>
      <c r="H6787" s="25">
        <f t="shared" si="453"/>
        <v>0</v>
      </c>
      <c r="I6787" s="25" t="str">
        <f t="shared" si="454"/>
        <v>Non-M</v>
      </c>
      <c r="J6787" s="87"/>
      <c r="K6787" s="76"/>
    </row>
    <row r="6788" spans="1:11" ht="41.25" hidden="1" customHeight="1">
      <c r="A6788" s="18" t="s">
        <v>7418</v>
      </c>
      <c r="B6788" s="19"/>
      <c r="C6788" s="19"/>
      <c r="D6788" s="60"/>
      <c r="E6788" s="19"/>
      <c r="F6788" s="21"/>
      <c r="G6788" s="19"/>
      <c r="H6788" s="25">
        <f t="shared" si="453"/>
        <v>0</v>
      </c>
      <c r="I6788" s="25" t="str">
        <f t="shared" si="454"/>
        <v>Non-M</v>
      </c>
      <c r="J6788" s="87"/>
      <c r="K6788" s="76"/>
    </row>
    <row r="6789" spans="1:11" ht="41.25" hidden="1" customHeight="1">
      <c r="A6789" s="18" t="s">
        <v>7419</v>
      </c>
      <c r="B6789" s="19"/>
      <c r="C6789" s="19"/>
      <c r="D6789" s="60"/>
      <c r="E6789" s="19"/>
      <c r="F6789" s="21"/>
      <c r="G6789" s="19"/>
      <c r="H6789" s="25">
        <f t="shared" si="453"/>
        <v>0</v>
      </c>
      <c r="I6789" s="25" t="str">
        <f t="shared" si="454"/>
        <v>Non-M</v>
      </c>
      <c r="J6789" s="87"/>
      <c r="K6789" s="76"/>
    </row>
    <row r="6790" spans="1:11" ht="41.25" hidden="1" customHeight="1">
      <c r="A6790" s="18" t="s">
        <v>7420</v>
      </c>
      <c r="B6790" s="19"/>
      <c r="C6790" s="19"/>
      <c r="D6790" s="60"/>
      <c r="E6790" s="19"/>
      <c r="F6790" s="21"/>
      <c r="G6790" s="19"/>
      <c r="H6790" s="25">
        <f t="shared" si="453"/>
        <v>0</v>
      </c>
      <c r="I6790" s="25" t="str">
        <f t="shared" si="454"/>
        <v>Non-M</v>
      </c>
      <c r="J6790" s="87"/>
      <c r="K6790" s="76"/>
    </row>
    <row r="6791" spans="1:11" ht="41.25" hidden="1" customHeight="1">
      <c r="A6791" s="18" t="s">
        <v>7421</v>
      </c>
      <c r="B6791" s="19"/>
      <c r="C6791" s="19"/>
      <c r="D6791" s="60"/>
      <c r="E6791" s="19"/>
      <c r="F6791" s="21"/>
      <c r="G6791" s="19"/>
      <c r="H6791" s="25">
        <f t="shared" si="453"/>
        <v>0</v>
      </c>
      <c r="I6791" s="25" t="str">
        <f t="shared" si="454"/>
        <v>Non-M</v>
      </c>
      <c r="J6791" s="87"/>
      <c r="K6791" s="76"/>
    </row>
    <row r="6792" spans="1:11" ht="41.25" hidden="1" customHeight="1">
      <c r="A6792" s="18" t="s">
        <v>7422</v>
      </c>
      <c r="B6792" s="19"/>
      <c r="C6792" s="19"/>
      <c r="D6792" s="60"/>
      <c r="E6792" s="19"/>
      <c r="F6792" s="21"/>
      <c r="G6792" s="19"/>
      <c r="H6792" s="25">
        <f t="shared" si="453"/>
        <v>0</v>
      </c>
      <c r="I6792" s="25" t="str">
        <f t="shared" si="454"/>
        <v>Non-M</v>
      </c>
      <c r="J6792" s="87"/>
      <c r="K6792" s="76"/>
    </row>
    <row r="6793" spans="1:11" ht="41.25" hidden="1" customHeight="1">
      <c r="A6793" s="18" t="s">
        <v>7423</v>
      </c>
      <c r="B6793" s="19"/>
      <c r="C6793" s="19"/>
      <c r="D6793" s="60"/>
      <c r="E6793" s="19"/>
      <c r="F6793" s="21"/>
      <c r="G6793" s="19"/>
      <c r="H6793" s="25">
        <f t="shared" ref="H6793:H6856" si="455">IF(RIGHT(G6793,1)="M", LEFT(G6793,LEN(G6793)-1), G6793)</f>
        <v>0</v>
      </c>
      <c r="I6793" s="25" t="str">
        <f t="shared" ref="I6793:I6856" si="456">IF(RIGHT(G6793,1)="M","M","Non-M")</f>
        <v>Non-M</v>
      </c>
      <c r="J6793" s="87"/>
      <c r="K6793" s="76"/>
    </row>
    <row r="6794" spans="1:11" ht="41.25" hidden="1" customHeight="1">
      <c r="A6794" s="18" t="s">
        <v>7424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hidden="1" customHeight="1">
      <c r="A6795" s="18" t="s">
        <v>7425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hidden="1" customHeight="1">
      <c r="A6796" s="18" t="s">
        <v>7426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hidden="1" customHeight="1">
      <c r="A6797" s="18" t="s">
        <v>7427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hidden="1" customHeight="1">
      <c r="A6798" s="18" t="s">
        <v>7428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hidden="1" customHeight="1">
      <c r="A6799" s="18" t="s">
        <v>7429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hidden="1" customHeight="1">
      <c r="A6800" s="18" t="s">
        <v>7430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hidden="1" customHeight="1">
      <c r="A6801" s="18" t="s">
        <v>7431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hidden="1" customHeight="1">
      <c r="A6802" s="18" t="s">
        <v>7432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hidden="1" customHeight="1">
      <c r="A6803" s="18" t="s">
        <v>7433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hidden="1" customHeight="1">
      <c r="A6804" s="18" t="s">
        <v>7434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hidden="1" customHeight="1">
      <c r="A6805" s="18" t="s">
        <v>7435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hidden="1" customHeight="1">
      <c r="A6806" s="18" t="s">
        <v>7436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hidden="1" customHeight="1">
      <c r="A6807" s="18" t="s">
        <v>7437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hidden="1" customHeight="1">
      <c r="A6808" s="18" t="s">
        <v>7438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hidden="1" customHeight="1">
      <c r="A6809" s="18" t="s">
        <v>7439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hidden="1" customHeight="1">
      <c r="A6810" s="18" t="s">
        <v>7440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hidden="1" customHeight="1">
      <c r="A6811" s="18" t="s">
        <v>7441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hidden="1" customHeight="1">
      <c r="A6812" s="18" t="s">
        <v>7442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hidden="1" customHeight="1">
      <c r="A6813" s="18" t="s">
        <v>7443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hidden="1" customHeight="1">
      <c r="A6814" s="18" t="s">
        <v>7444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hidden="1" customHeight="1">
      <c r="A6815" s="18" t="s">
        <v>7445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hidden="1" customHeight="1">
      <c r="A6816" s="18" t="s">
        <v>7446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hidden="1" customHeight="1">
      <c r="A6817" s="18" t="s">
        <v>7447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hidden="1" customHeight="1">
      <c r="A6818" s="18" t="s">
        <v>7448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hidden="1" customHeight="1">
      <c r="A6819" s="18" t="s">
        <v>7449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hidden="1" customHeight="1">
      <c r="A6820" s="18" t="s">
        <v>7450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hidden="1" customHeight="1">
      <c r="A6821" s="18" t="s">
        <v>7451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hidden="1" customHeight="1">
      <c r="A6822" s="18" t="s">
        <v>7452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hidden="1" customHeight="1">
      <c r="A6823" s="18" t="s">
        <v>7453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hidden="1" customHeight="1">
      <c r="A6824" s="18" t="s">
        <v>7454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hidden="1" customHeight="1">
      <c r="A6825" s="18" t="s">
        <v>7455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hidden="1" customHeight="1">
      <c r="A6826" s="18" t="s">
        <v>7456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hidden="1" customHeight="1">
      <c r="A6827" s="18" t="s">
        <v>7457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hidden="1" customHeight="1">
      <c r="A6828" s="18" t="s">
        <v>7458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hidden="1" customHeight="1">
      <c r="A6829" s="18" t="s">
        <v>7459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hidden="1" customHeight="1">
      <c r="A6830" s="18" t="s">
        <v>7460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hidden="1" customHeight="1">
      <c r="A6831" s="18" t="s">
        <v>7461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hidden="1" customHeight="1">
      <c r="A6832" s="18" t="s">
        <v>7462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hidden="1" customHeight="1">
      <c r="A6833" s="18" t="s">
        <v>7463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hidden="1" customHeight="1">
      <c r="A6834" s="18" t="s">
        <v>7464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hidden="1" customHeight="1">
      <c r="A6835" s="18" t="s">
        <v>7465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hidden="1" customHeight="1">
      <c r="A6836" s="18" t="s">
        <v>7466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hidden="1" customHeight="1">
      <c r="A6837" s="18" t="s">
        <v>7467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hidden="1" customHeight="1">
      <c r="A6838" s="18" t="s">
        <v>7468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hidden="1" customHeight="1">
      <c r="A6839" s="18" t="s">
        <v>7469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hidden="1" customHeight="1">
      <c r="A6840" s="18" t="s">
        <v>7470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hidden="1" customHeight="1">
      <c r="A6841" s="18" t="s">
        <v>7471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hidden="1" customHeight="1">
      <c r="A6842" s="18" t="s">
        <v>7472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hidden="1" customHeight="1">
      <c r="A6843" s="18" t="s">
        <v>7473</v>
      </c>
      <c r="B6843" s="19"/>
      <c r="C6843" s="19"/>
      <c r="D6843" s="60"/>
      <c r="E6843" s="19"/>
      <c r="F6843" s="21"/>
      <c r="G6843" s="19"/>
      <c r="H6843" s="25">
        <f t="shared" si="455"/>
        <v>0</v>
      </c>
      <c r="I6843" s="25" t="str">
        <f t="shared" si="456"/>
        <v>Non-M</v>
      </c>
      <c r="J6843" s="87"/>
      <c r="K6843" s="76"/>
    </row>
    <row r="6844" spans="1:11" ht="41.25" hidden="1" customHeight="1">
      <c r="A6844" s="18" t="s">
        <v>7474</v>
      </c>
      <c r="B6844" s="19"/>
      <c r="C6844" s="19"/>
      <c r="D6844" s="60"/>
      <c r="E6844" s="19"/>
      <c r="F6844" s="21"/>
      <c r="G6844" s="19"/>
      <c r="H6844" s="25">
        <f t="shared" si="455"/>
        <v>0</v>
      </c>
      <c r="I6844" s="25" t="str">
        <f t="shared" si="456"/>
        <v>Non-M</v>
      </c>
      <c r="J6844" s="87"/>
      <c r="K6844" s="76"/>
    </row>
    <row r="6845" spans="1:11" ht="41.25" hidden="1" customHeight="1">
      <c r="A6845" s="18" t="s">
        <v>7475</v>
      </c>
      <c r="B6845" s="19"/>
      <c r="C6845" s="19"/>
      <c r="D6845" s="60"/>
      <c r="E6845" s="19"/>
      <c r="F6845" s="21"/>
      <c r="G6845" s="19"/>
      <c r="H6845" s="25">
        <f t="shared" si="455"/>
        <v>0</v>
      </c>
      <c r="I6845" s="25" t="str">
        <f t="shared" si="456"/>
        <v>Non-M</v>
      </c>
      <c r="J6845" s="87"/>
      <c r="K6845" s="76"/>
    </row>
    <row r="6846" spans="1:11" ht="41.25" hidden="1" customHeight="1">
      <c r="A6846" s="18" t="s">
        <v>7476</v>
      </c>
      <c r="B6846" s="19"/>
      <c r="C6846" s="19"/>
      <c r="D6846" s="60"/>
      <c r="E6846" s="19"/>
      <c r="F6846" s="21"/>
      <c r="G6846" s="19"/>
      <c r="H6846" s="25">
        <f t="shared" si="455"/>
        <v>0</v>
      </c>
      <c r="I6846" s="25" t="str">
        <f t="shared" si="456"/>
        <v>Non-M</v>
      </c>
      <c r="J6846" s="87"/>
      <c r="K6846" s="76"/>
    </row>
    <row r="6847" spans="1:11" ht="41.25" hidden="1" customHeight="1">
      <c r="A6847" s="18" t="s">
        <v>7477</v>
      </c>
      <c r="B6847" s="19"/>
      <c r="C6847" s="19"/>
      <c r="D6847" s="60"/>
      <c r="E6847" s="19"/>
      <c r="F6847" s="21"/>
      <c r="G6847" s="19"/>
      <c r="H6847" s="25">
        <f t="shared" si="455"/>
        <v>0</v>
      </c>
      <c r="I6847" s="25" t="str">
        <f t="shared" si="456"/>
        <v>Non-M</v>
      </c>
      <c r="J6847" s="87"/>
      <c r="K6847" s="76"/>
    </row>
    <row r="6848" spans="1:11" ht="41.25" hidden="1" customHeight="1">
      <c r="A6848" s="18" t="s">
        <v>7478</v>
      </c>
      <c r="B6848" s="19"/>
      <c r="C6848" s="19"/>
      <c r="D6848" s="60"/>
      <c r="E6848" s="19"/>
      <c r="F6848" s="21"/>
      <c r="G6848" s="19"/>
      <c r="H6848" s="25">
        <f t="shared" si="455"/>
        <v>0</v>
      </c>
      <c r="I6848" s="25" t="str">
        <f t="shared" si="456"/>
        <v>Non-M</v>
      </c>
      <c r="J6848" s="87"/>
      <c r="K6848" s="76"/>
    </row>
    <row r="6849" spans="1:11" ht="41.25" hidden="1" customHeight="1">
      <c r="A6849" s="18" t="s">
        <v>7479</v>
      </c>
      <c r="B6849" s="19"/>
      <c r="C6849" s="19"/>
      <c r="D6849" s="60"/>
      <c r="E6849" s="19"/>
      <c r="F6849" s="21"/>
      <c r="G6849" s="19"/>
      <c r="H6849" s="25">
        <f t="shared" si="455"/>
        <v>0</v>
      </c>
      <c r="I6849" s="25" t="str">
        <f t="shared" si="456"/>
        <v>Non-M</v>
      </c>
      <c r="J6849" s="87"/>
      <c r="K6849" s="76"/>
    </row>
    <row r="6850" spans="1:11" ht="41.25" hidden="1" customHeight="1">
      <c r="A6850" s="18" t="s">
        <v>7480</v>
      </c>
      <c r="B6850" s="19"/>
      <c r="C6850" s="19"/>
      <c r="D6850" s="60"/>
      <c r="E6850" s="19"/>
      <c r="F6850" s="21"/>
      <c r="G6850" s="19"/>
      <c r="H6850" s="25">
        <f t="shared" si="455"/>
        <v>0</v>
      </c>
      <c r="I6850" s="25" t="str">
        <f t="shared" si="456"/>
        <v>Non-M</v>
      </c>
      <c r="J6850" s="87"/>
      <c r="K6850" s="76"/>
    </row>
    <row r="6851" spans="1:11" ht="41.25" hidden="1" customHeight="1">
      <c r="A6851" s="18" t="s">
        <v>7481</v>
      </c>
      <c r="B6851" s="19"/>
      <c r="C6851" s="19"/>
      <c r="D6851" s="60"/>
      <c r="E6851" s="19"/>
      <c r="F6851" s="21"/>
      <c r="G6851" s="19"/>
      <c r="H6851" s="25">
        <f t="shared" si="455"/>
        <v>0</v>
      </c>
      <c r="I6851" s="25" t="str">
        <f t="shared" si="456"/>
        <v>Non-M</v>
      </c>
      <c r="J6851" s="87"/>
      <c r="K6851" s="76"/>
    </row>
    <row r="6852" spans="1:11" ht="41.25" hidden="1" customHeight="1">
      <c r="A6852" s="18" t="s">
        <v>7482</v>
      </c>
      <c r="B6852" s="19"/>
      <c r="C6852" s="19"/>
      <c r="D6852" s="60"/>
      <c r="E6852" s="19"/>
      <c r="F6852" s="21"/>
      <c r="G6852" s="19"/>
      <c r="H6852" s="25">
        <f t="shared" si="455"/>
        <v>0</v>
      </c>
      <c r="I6852" s="25" t="str">
        <f t="shared" si="456"/>
        <v>Non-M</v>
      </c>
      <c r="J6852" s="87"/>
      <c r="K6852" s="76"/>
    </row>
    <row r="6853" spans="1:11" ht="41.25" hidden="1" customHeight="1">
      <c r="A6853" s="18" t="s">
        <v>7483</v>
      </c>
      <c r="B6853" s="19"/>
      <c r="C6853" s="19"/>
      <c r="D6853" s="60"/>
      <c r="E6853" s="19"/>
      <c r="F6853" s="21"/>
      <c r="G6853" s="19"/>
      <c r="H6853" s="25">
        <f t="shared" si="455"/>
        <v>0</v>
      </c>
      <c r="I6853" s="25" t="str">
        <f t="shared" si="456"/>
        <v>Non-M</v>
      </c>
      <c r="J6853" s="87"/>
      <c r="K6853" s="76"/>
    </row>
    <row r="6854" spans="1:11" ht="41.25" hidden="1" customHeight="1">
      <c r="A6854" s="18" t="s">
        <v>7484</v>
      </c>
      <c r="B6854" s="19"/>
      <c r="C6854" s="19"/>
      <c r="D6854" s="60"/>
      <c r="E6854" s="19"/>
      <c r="F6854" s="21"/>
      <c r="G6854" s="19"/>
      <c r="H6854" s="25">
        <f t="shared" si="455"/>
        <v>0</v>
      </c>
      <c r="I6854" s="25" t="str">
        <f t="shared" si="456"/>
        <v>Non-M</v>
      </c>
      <c r="J6854" s="87"/>
      <c r="K6854" s="76"/>
    </row>
    <row r="6855" spans="1:11" ht="41.25" hidden="1" customHeight="1">
      <c r="A6855" s="18" t="s">
        <v>7485</v>
      </c>
      <c r="B6855" s="19"/>
      <c r="C6855" s="19"/>
      <c r="D6855" s="60"/>
      <c r="E6855" s="19"/>
      <c r="F6855" s="21"/>
      <c r="G6855" s="19"/>
      <c r="H6855" s="25">
        <f t="shared" si="455"/>
        <v>0</v>
      </c>
      <c r="I6855" s="25" t="str">
        <f t="shared" si="456"/>
        <v>Non-M</v>
      </c>
      <c r="J6855" s="87"/>
      <c r="K6855" s="76"/>
    </row>
    <row r="6856" spans="1:11" ht="41.25" hidden="1" customHeight="1">
      <c r="A6856" s="18" t="s">
        <v>7486</v>
      </c>
      <c r="B6856" s="19"/>
      <c r="C6856" s="19"/>
      <c r="D6856" s="60"/>
      <c r="E6856" s="19"/>
      <c r="F6856" s="21"/>
      <c r="G6856" s="19"/>
      <c r="H6856" s="25">
        <f t="shared" si="455"/>
        <v>0</v>
      </c>
      <c r="I6856" s="25" t="str">
        <f t="shared" si="456"/>
        <v>Non-M</v>
      </c>
      <c r="J6856" s="87"/>
      <c r="K6856" s="76"/>
    </row>
    <row r="6857" spans="1:11" ht="41.25" hidden="1" customHeight="1">
      <c r="A6857" s="18" t="s">
        <v>7487</v>
      </c>
      <c r="B6857" s="19"/>
      <c r="C6857" s="19"/>
      <c r="D6857" s="60"/>
      <c r="E6857" s="19"/>
      <c r="F6857" s="21"/>
      <c r="G6857" s="19"/>
      <c r="H6857" s="25">
        <f t="shared" ref="H6857:H6920" si="457">IF(RIGHT(G6857,1)="M", LEFT(G6857,LEN(G6857)-1), G6857)</f>
        <v>0</v>
      </c>
      <c r="I6857" s="25" t="str">
        <f t="shared" ref="I6857:I6920" si="458">IF(RIGHT(G6857,1)="M","M","Non-M")</f>
        <v>Non-M</v>
      </c>
      <c r="J6857" s="87"/>
      <c r="K6857" s="76"/>
    </row>
    <row r="6858" spans="1:11" ht="41.25" hidden="1" customHeight="1">
      <c r="A6858" s="18" t="s">
        <v>7488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hidden="1" customHeight="1">
      <c r="A6859" s="18" t="s">
        <v>7489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hidden="1" customHeight="1">
      <c r="A6860" s="18" t="s">
        <v>7490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hidden="1" customHeight="1">
      <c r="A6861" s="18" t="s">
        <v>7491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hidden="1" customHeight="1">
      <c r="A6862" s="18" t="s">
        <v>7492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hidden="1" customHeight="1">
      <c r="A6863" s="18" t="s">
        <v>7493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hidden="1" customHeight="1">
      <c r="A6864" s="18" t="s">
        <v>7494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hidden="1" customHeight="1">
      <c r="A6865" s="18" t="s">
        <v>7495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hidden="1" customHeight="1">
      <c r="A6866" s="18" t="s">
        <v>7496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hidden="1" customHeight="1">
      <c r="A6867" s="18" t="s">
        <v>7497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hidden="1" customHeight="1">
      <c r="A6868" s="18" t="s">
        <v>7498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hidden="1" customHeight="1">
      <c r="A6869" s="18" t="s">
        <v>7499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hidden="1" customHeight="1">
      <c r="A6870" s="18" t="s">
        <v>7500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hidden="1" customHeight="1">
      <c r="A6871" s="18" t="s">
        <v>7501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hidden="1" customHeight="1">
      <c r="A6872" s="18" t="s">
        <v>7502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hidden="1" customHeight="1">
      <c r="A6873" s="18" t="s">
        <v>7503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hidden="1" customHeight="1">
      <c r="A6874" s="18" t="s">
        <v>7504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hidden="1" customHeight="1">
      <c r="A6875" s="18" t="s">
        <v>7505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hidden="1" customHeight="1">
      <c r="A6876" s="18" t="s">
        <v>7506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hidden="1" customHeight="1">
      <c r="A6877" s="18" t="s">
        <v>7507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hidden="1" customHeight="1">
      <c r="A6878" s="18" t="s">
        <v>7508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hidden="1" customHeight="1">
      <c r="A6879" s="18" t="s">
        <v>7509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hidden="1" customHeight="1">
      <c r="A6880" s="18" t="s">
        <v>7510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hidden="1" customHeight="1">
      <c r="A6881" s="18" t="s">
        <v>7511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hidden="1" customHeight="1">
      <c r="A6882" s="18" t="s">
        <v>7512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hidden="1" customHeight="1">
      <c r="A6883" s="18" t="s">
        <v>7513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hidden="1" customHeight="1">
      <c r="A6884" s="18" t="s">
        <v>7514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hidden="1" customHeight="1">
      <c r="A6885" s="18" t="s">
        <v>7515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hidden="1" customHeight="1">
      <c r="A6886" s="18" t="s">
        <v>7516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hidden="1" customHeight="1">
      <c r="A6887" s="18" t="s">
        <v>7517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hidden="1" customHeight="1">
      <c r="A6888" s="18" t="s">
        <v>7518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hidden="1" customHeight="1">
      <c r="A6889" s="18" t="s">
        <v>7519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hidden="1" customHeight="1">
      <c r="A6890" s="18" t="s">
        <v>7520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hidden="1" customHeight="1">
      <c r="A6891" s="18" t="s">
        <v>7521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hidden="1" customHeight="1">
      <c r="A6892" s="18" t="s">
        <v>7522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hidden="1" customHeight="1">
      <c r="A6893" s="18" t="s">
        <v>7523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hidden="1" customHeight="1">
      <c r="A6894" s="18" t="s">
        <v>7524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hidden="1" customHeight="1">
      <c r="A6895" s="18" t="s">
        <v>7525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hidden="1" customHeight="1">
      <c r="A6896" s="18" t="s">
        <v>7526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hidden="1" customHeight="1">
      <c r="A6897" s="18" t="s">
        <v>7527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hidden="1" customHeight="1">
      <c r="A6898" s="18" t="s">
        <v>7528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hidden="1" customHeight="1">
      <c r="A6899" s="18" t="s">
        <v>7529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hidden="1" customHeight="1">
      <c r="A6900" s="18" t="s">
        <v>7530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hidden="1" customHeight="1">
      <c r="A6901" s="18" t="s">
        <v>7531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hidden="1" customHeight="1">
      <c r="A6902" s="18" t="s">
        <v>7532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hidden="1" customHeight="1">
      <c r="A6903" s="18" t="s">
        <v>7533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hidden="1" customHeight="1">
      <c r="A6904" s="18" t="s">
        <v>7534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hidden="1" customHeight="1">
      <c r="A6905" s="18" t="s">
        <v>7535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hidden="1" customHeight="1">
      <c r="A6906" s="18" t="s">
        <v>7536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hidden="1" customHeight="1">
      <c r="A6907" s="18" t="s">
        <v>7537</v>
      </c>
      <c r="B6907" s="19"/>
      <c r="C6907" s="19"/>
      <c r="D6907" s="60"/>
      <c r="E6907" s="19"/>
      <c r="F6907" s="21"/>
      <c r="G6907" s="19"/>
      <c r="H6907" s="25">
        <f t="shared" si="457"/>
        <v>0</v>
      </c>
      <c r="I6907" s="25" t="str">
        <f t="shared" si="458"/>
        <v>Non-M</v>
      </c>
      <c r="J6907" s="87"/>
      <c r="K6907" s="76"/>
    </row>
    <row r="6908" spans="1:11" ht="41.25" hidden="1" customHeight="1">
      <c r="A6908" s="18" t="s">
        <v>7538</v>
      </c>
      <c r="B6908" s="19"/>
      <c r="C6908" s="19"/>
      <c r="D6908" s="60"/>
      <c r="E6908" s="19"/>
      <c r="F6908" s="21"/>
      <c r="G6908" s="19"/>
      <c r="H6908" s="25">
        <f t="shared" si="457"/>
        <v>0</v>
      </c>
      <c r="I6908" s="25" t="str">
        <f t="shared" si="458"/>
        <v>Non-M</v>
      </c>
      <c r="J6908" s="87"/>
      <c r="K6908" s="76"/>
    </row>
    <row r="6909" spans="1:11" ht="41.25" hidden="1" customHeight="1">
      <c r="A6909" s="18" t="s">
        <v>7539</v>
      </c>
      <c r="B6909" s="19"/>
      <c r="C6909" s="19"/>
      <c r="D6909" s="60"/>
      <c r="E6909" s="19"/>
      <c r="F6909" s="21"/>
      <c r="G6909" s="19"/>
      <c r="H6909" s="25">
        <f t="shared" si="457"/>
        <v>0</v>
      </c>
      <c r="I6909" s="25" t="str">
        <f t="shared" si="458"/>
        <v>Non-M</v>
      </c>
      <c r="J6909" s="87"/>
      <c r="K6909" s="76"/>
    </row>
    <row r="6910" spans="1:11" ht="41.25" hidden="1" customHeight="1">
      <c r="A6910" s="18" t="s">
        <v>7540</v>
      </c>
      <c r="B6910" s="19"/>
      <c r="C6910" s="19"/>
      <c r="D6910" s="60"/>
      <c r="E6910" s="19"/>
      <c r="F6910" s="21"/>
      <c r="G6910" s="19"/>
      <c r="H6910" s="25">
        <f t="shared" si="457"/>
        <v>0</v>
      </c>
      <c r="I6910" s="25" t="str">
        <f t="shared" si="458"/>
        <v>Non-M</v>
      </c>
      <c r="J6910" s="87"/>
      <c r="K6910" s="76"/>
    </row>
    <row r="6911" spans="1:11" ht="41.25" hidden="1" customHeight="1">
      <c r="A6911" s="18" t="s">
        <v>7541</v>
      </c>
      <c r="B6911" s="19"/>
      <c r="C6911" s="19"/>
      <c r="D6911" s="60"/>
      <c r="E6911" s="19"/>
      <c r="F6911" s="21"/>
      <c r="G6911" s="19"/>
      <c r="H6911" s="25">
        <f t="shared" si="457"/>
        <v>0</v>
      </c>
      <c r="I6911" s="25" t="str">
        <f t="shared" si="458"/>
        <v>Non-M</v>
      </c>
      <c r="J6911" s="87"/>
      <c r="K6911" s="76"/>
    </row>
    <row r="6912" spans="1:11" ht="41.25" hidden="1" customHeight="1">
      <c r="A6912" s="18" t="s">
        <v>7542</v>
      </c>
      <c r="B6912" s="19"/>
      <c r="C6912" s="19"/>
      <c r="D6912" s="60"/>
      <c r="E6912" s="19"/>
      <c r="F6912" s="21"/>
      <c r="G6912" s="19"/>
      <c r="H6912" s="25">
        <f t="shared" si="457"/>
        <v>0</v>
      </c>
      <c r="I6912" s="25" t="str">
        <f t="shared" si="458"/>
        <v>Non-M</v>
      </c>
      <c r="J6912" s="87"/>
      <c r="K6912" s="76"/>
    </row>
    <row r="6913" spans="1:11" ht="41.25" hidden="1" customHeight="1">
      <c r="A6913" s="18" t="s">
        <v>7543</v>
      </c>
      <c r="B6913" s="19"/>
      <c r="C6913" s="19"/>
      <c r="D6913" s="60"/>
      <c r="E6913" s="19"/>
      <c r="F6913" s="21"/>
      <c r="G6913" s="19"/>
      <c r="H6913" s="25">
        <f t="shared" si="457"/>
        <v>0</v>
      </c>
      <c r="I6913" s="25" t="str">
        <f t="shared" si="458"/>
        <v>Non-M</v>
      </c>
      <c r="J6913" s="87"/>
      <c r="K6913" s="76"/>
    </row>
    <row r="6914" spans="1:11" ht="41.25" hidden="1" customHeight="1">
      <c r="A6914" s="18" t="s">
        <v>7544</v>
      </c>
      <c r="B6914" s="19"/>
      <c r="C6914" s="19"/>
      <c r="D6914" s="60"/>
      <c r="E6914" s="19"/>
      <c r="F6914" s="21"/>
      <c r="G6914" s="19"/>
      <c r="H6914" s="25">
        <f t="shared" si="457"/>
        <v>0</v>
      </c>
      <c r="I6914" s="25" t="str">
        <f t="shared" si="458"/>
        <v>Non-M</v>
      </c>
      <c r="J6914" s="87"/>
      <c r="K6914" s="76"/>
    </row>
    <row r="6915" spans="1:11" ht="41.25" hidden="1" customHeight="1">
      <c r="A6915" s="18" t="s">
        <v>7545</v>
      </c>
      <c r="B6915" s="19"/>
      <c r="C6915" s="19"/>
      <c r="D6915" s="60"/>
      <c r="E6915" s="19"/>
      <c r="F6915" s="21"/>
      <c r="G6915" s="19"/>
      <c r="H6915" s="25">
        <f t="shared" si="457"/>
        <v>0</v>
      </c>
      <c r="I6915" s="25" t="str">
        <f t="shared" si="458"/>
        <v>Non-M</v>
      </c>
      <c r="J6915" s="87"/>
      <c r="K6915" s="76"/>
    </row>
    <row r="6916" spans="1:11" ht="41.25" hidden="1" customHeight="1">
      <c r="A6916" s="18" t="s">
        <v>7546</v>
      </c>
      <c r="B6916" s="19"/>
      <c r="C6916" s="19"/>
      <c r="D6916" s="60"/>
      <c r="E6916" s="19"/>
      <c r="F6916" s="21"/>
      <c r="G6916" s="19"/>
      <c r="H6916" s="25">
        <f t="shared" si="457"/>
        <v>0</v>
      </c>
      <c r="I6916" s="25" t="str">
        <f t="shared" si="458"/>
        <v>Non-M</v>
      </c>
      <c r="J6916" s="87"/>
      <c r="K6916" s="76"/>
    </row>
    <row r="6917" spans="1:11" ht="41.25" hidden="1" customHeight="1">
      <c r="A6917" s="18" t="s">
        <v>7547</v>
      </c>
      <c r="B6917" s="19"/>
      <c r="C6917" s="19"/>
      <c r="D6917" s="60"/>
      <c r="E6917" s="19"/>
      <c r="F6917" s="21"/>
      <c r="G6917" s="19"/>
      <c r="H6917" s="25">
        <f t="shared" si="457"/>
        <v>0</v>
      </c>
      <c r="I6917" s="25" t="str">
        <f t="shared" si="458"/>
        <v>Non-M</v>
      </c>
      <c r="J6917" s="87"/>
      <c r="K6917" s="76"/>
    </row>
    <row r="6918" spans="1:11" ht="41.25" hidden="1" customHeight="1">
      <c r="A6918" s="18" t="s">
        <v>7548</v>
      </c>
      <c r="B6918" s="19"/>
      <c r="C6918" s="19"/>
      <c r="D6918" s="60"/>
      <c r="E6918" s="19"/>
      <c r="F6918" s="21"/>
      <c r="G6918" s="19"/>
      <c r="H6918" s="25">
        <f t="shared" si="457"/>
        <v>0</v>
      </c>
      <c r="I6918" s="25" t="str">
        <f t="shared" si="458"/>
        <v>Non-M</v>
      </c>
      <c r="J6918" s="87"/>
      <c r="K6918" s="76"/>
    </row>
    <row r="6919" spans="1:11" ht="41.25" hidden="1" customHeight="1">
      <c r="A6919" s="18" t="s">
        <v>7549</v>
      </c>
      <c r="B6919" s="19"/>
      <c r="C6919" s="19"/>
      <c r="D6919" s="60"/>
      <c r="E6919" s="19"/>
      <c r="F6919" s="21"/>
      <c r="G6919" s="19"/>
      <c r="H6919" s="25">
        <f t="shared" si="457"/>
        <v>0</v>
      </c>
      <c r="I6919" s="25" t="str">
        <f t="shared" si="458"/>
        <v>Non-M</v>
      </c>
      <c r="J6919" s="87"/>
      <c r="K6919" s="76"/>
    </row>
    <row r="6920" spans="1:11" ht="41.25" hidden="1" customHeight="1">
      <c r="A6920" s="18" t="s">
        <v>7550</v>
      </c>
      <c r="B6920" s="19"/>
      <c r="C6920" s="19"/>
      <c r="D6920" s="60"/>
      <c r="E6920" s="19"/>
      <c r="F6920" s="21"/>
      <c r="G6920" s="19"/>
      <c r="H6920" s="25">
        <f t="shared" si="457"/>
        <v>0</v>
      </c>
      <c r="I6920" s="25" t="str">
        <f t="shared" si="458"/>
        <v>Non-M</v>
      </c>
      <c r="J6920" s="87"/>
      <c r="K6920" s="76"/>
    </row>
    <row r="6921" spans="1:11" ht="41.25" hidden="1" customHeight="1">
      <c r="A6921" s="18" t="s">
        <v>7551</v>
      </c>
      <c r="B6921" s="19"/>
      <c r="C6921" s="19"/>
      <c r="D6921" s="60"/>
      <c r="E6921" s="19"/>
      <c r="F6921" s="21"/>
      <c r="G6921" s="19"/>
      <c r="H6921" s="25">
        <f t="shared" ref="H6921:H6984" si="459">IF(RIGHT(G6921,1)="M", LEFT(G6921,LEN(G6921)-1), G6921)</f>
        <v>0</v>
      </c>
      <c r="I6921" s="25" t="str">
        <f t="shared" ref="I6921:I6984" si="460">IF(RIGHT(G6921,1)="M","M","Non-M")</f>
        <v>Non-M</v>
      </c>
      <c r="J6921" s="87"/>
      <c r="K6921" s="76"/>
    </row>
    <row r="6922" spans="1:11" ht="41.25" hidden="1" customHeight="1">
      <c r="A6922" s="18" t="s">
        <v>7552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hidden="1" customHeight="1">
      <c r="A6923" s="18" t="s">
        <v>7553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hidden="1" customHeight="1">
      <c r="A6924" s="18" t="s">
        <v>7554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hidden="1" customHeight="1">
      <c r="A6925" s="18" t="s">
        <v>7555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hidden="1" customHeight="1">
      <c r="A6926" s="18" t="s">
        <v>7556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hidden="1" customHeight="1">
      <c r="A6927" s="18" t="s">
        <v>7557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hidden="1" customHeight="1">
      <c r="A6928" s="18" t="s">
        <v>7558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hidden="1" customHeight="1">
      <c r="A6929" s="18" t="s">
        <v>7559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hidden="1" customHeight="1">
      <c r="A6930" s="18" t="s">
        <v>7560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hidden="1" customHeight="1">
      <c r="A6931" s="18" t="s">
        <v>7561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hidden="1" customHeight="1">
      <c r="A6932" s="18" t="s">
        <v>7562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hidden="1" customHeight="1">
      <c r="A6933" s="18" t="s">
        <v>7563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hidden="1" customHeight="1">
      <c r="A6934" s="18" t="s">
        <v>7564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hidden="1" customHeight="1">
      <c r="A6935" s="18" t="s">
        <v>7565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hidden="1" customHeight="1">
      <c r="A6936" s="18" t="s">
        <v>7566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hidden="1" customHeight="1">
      <c r="A6937" s="18" t="s">
        <v>7567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hidden="1" customHeight="1">
      <c r="A6938" s="18" t="s">
        <v>7568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hidden="1" customHeight="1">
      <c r="A6939" s="18" t="s">
        <v>7569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hidden="1" customHeight="1">
      <c r="A6940" s="18" t="s">
        <v>7570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hidden="1" customHeight="1">
      <c r="A6941" s="18" t="s">
        <v>7571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hidden="1" customHeight="1">
      <c r="A6942" s="18" t="s">
        <v>7572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hidden="1" customHeight="1">
      <c r="A6943" s="18" t="s">
        <v>7573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hidden="1" customHeight="1">
      <c r="A6944" s="18" t="s">
        <v>7574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hidden="1" customHeight="1">
      <c r="A6945" s="18" t="s">
        <v>7575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hidden="1" customHeight="1">
      <c r="A6946" s="18" t="s">
        <v>7576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hidden="1" customHeight="1">
      <c r="A6947" s="18" t="s">
        <v>7577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hidden="1" customHeight="1">
      <c r="A6948" s="18" t="s">
        <v>7578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hidden="1" customHeight="1">
      <c r="A6949" s="18" t="s">
        <v>7579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hidden="1" customHeight="1">
      <c r="A6950" s="18" t="s">
        <v>7580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hidden="1" customHeight="1">
      <c r="A6951" s="18" t="s">
        <v>7581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hidden="1" customHeight="1">
      <c r="A6952" s="18" t="s">
        <v>7582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hidden="1" customHeight="1">
      <c r="A6953" s="18" t="s">
        <v>7583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hidden="1" customHeight="1">
      <c r="A6954" s="18" t="s">
        <v>7584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hidden="1" customHeight="1">
      <c r="A6955" s="18" t="s">
        <v>7585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hidden="1" customHeight="1">
      <c r="A6956" s="18" t="s">
        <v>7586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hidden="1" customHeight="1">
      <c r="A6957" s="18" t="s">
        <v>7587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hidden="1" customHeight="1">
      <c r="A6958" s="18" t="s">
        <v>7588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hidden="1" customHeight="1">
      <c r="A6959" s="18" t="s">
        <v>7589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hidden="1" customHeight="1">
      <c r="A6960" s="18" t="s">
        <v>7590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hidden="1" customHeight="1">
      <c r="A6961" s="18" t="s">
        <v>7591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hidden="1" customHeight="1">
      <c r="A6962" s="18" t="s">
        <v>7592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hidden="1" customHeight="1">
      <c r="A6963" s="18" t="s">
        <v>7593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hidden="1" customHeight="1">
      <c r="A6964" s="18" t="s">
        <v>7594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hidden="1" customHeight="1">
      <c r="A6965" s="18" t="s">
        <v>7595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hidden="1" customHeight="1">
      <c r="A6966" s="18" t="s">
        <v>7596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hidden="1" customHeight="1">
      <c r="A6967" s="18" t="s">
        <v>7597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hidden="1" customHeight="1">
      <c r="A6968" s="18" t="s">
        <v>7598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hidden="1" customHeight="1">
      <c r="A6969" s="18" t="s">
        <v>7599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hidden="1" customHeight="1">
      <c r="A6970" s="18" t="s">
        <v>7600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hidden="1" customHeight="1">
      <c r="A6971" s="18" t="s">
        <v>7601</v>
      </c>
      <c r="B6971" s="19"/>
      <c r="C6971" s="19"/>
      <c r="D6971" s="60"/>
      <c r="E6971" s="19"/>
      <c r="F6971" s="21"/>
      <c r="G6971" s="19"/>
      <c r="H6971" s="25">
        <f t="shared" si="459"/>
        <v>0</v>
      </c>
      <c r="I6971" s="25" t="str">
        <f t="shared" si="460"/>
        <v>Non-M</v>
      </c>
      <c r="J6971" s="87"/>
      <c r="K6971" s="76"/>
    </row>
    <row r="6972" spans="1:11" ht="41.25" hidden="1" customHeight="1">
      <c r="A6972" s="18" t="s">
        <v>7602</v>
      </c>
      <c r="B6972" s="19"/>
      <c r="C6972" s="19"/>
      <c r="D6972" s="60"/>
      <c r="E6972" s="19"/>
      <c r="F6972" s="21"/>
      <c r="G6972" s="19"/>
      <c r="H6972" s="25">
        <f t="shared" si="459"/>
        <v>0</v>
      </c>
      <c r="I6972" s="25" t="str">
        <f t="shared" si="460"/>
        <v>Non-M</v>
      </c>
      <c r="J6972" s="87"/>
      <c r="K6972" s="76"/>
    </row>
    <row r="6973" spans="1:11" ht="41.25" hidden="1" customHeight="1">
      <c r="A6973" s="18" t="s">
        <v>7603</v>
      </c>
      <c r="B6973" s="19"/>
      <c r="C6973" s="19"/>
      <c r="D6973" s="60"/>
      <c r="E6973" s="19"/>
      <c r="F6973" s="21"/>
      <c r="G6973" s="19"/>
      <c r="H6973" s="25">
        <f t="shared" si="459"/>
        <v>0</v>
      </c>
      <c r="I6973" s="25" t="str">
        <f t="shared" si="460"/>
        <v>Non-M</v>
      </c>
      <c r="J6973" s="87"/>
      <c r="K6973" s="76"/>
    </row>
    <row r="6974" spans="1:11" ht="41.25" hidden="1" customHeight="1">
      <c r="A6974" s="18" t="s">
        <v>7604</v>
      </c>
      <c r="B6974" s="19"/>
      <c r="C6974" s="19"/>
      <c r="D6974" s="60"/>
      <c r="E6974" s="19"/>
      <c r="F6974" s="21"/>
      <c r="G6974" s="19"/>
      <c r="H6974" s="25">
        <f t="shared" si="459"/>
        <v>0</v>
      </c>
      <c r="I6974" s="25" t="str">
        <f t="shared" si="460"/>
        <v>Non-M</v>
      </c>
      <c r="J6974" s="87"/>
      <c r="K6974" s="76"/>
    </row>
    <row r="6975" spans="1:11" ht="41.25" hidden="1" customHeight="1">
      <c r="A6975" s="18" t="s">
        <v>7605</v>
      </c>
      <c r="B6975" s="19"/>
      <c r="C6975" s="19"/>
      <c r="D6975" s="60"/>
      <c r="E6975" s="19"/>
      <c r="F6975" s="21"/>
      <c r="G6975" s="19"/>
      <c r="H6975" s="25">
        <f t="shared" si="459"/>
        <v>0</v>
      </c>
      <c r="I6975" s="25" t="str">
        <f t="shared" si="460"/>
        <v>Non-M</v>
      </c>
      <c r="J6975" s="87"/>
      <c r="K6975" s="76"/>
    </row>
    <row r="6976" spans="1:11" ht="41.25" hidden="1" customHeight="1">
      <c r="A6976" s="18" t="s">
        <v>7606</v>
      </c>
      <c r="B6976" s="19"/>
      <c r="C6976" s="19"/>
      <c r="D6976" s="60"/>
      <c r="E6976" s="19"/>
      <c r="F6976" s="21"/>
      <c r="G6976" s="19"/>
      <c r="H6976" s="25">
        <f t="shared" si="459"/>
        <v>0</v>
      </c>
      <c r="I6976" s="25" t="str">
        <f t="shared" si="460"/>
        <v>Non-M</v>
      </c>
      <c r="J6976" s="87"/>
      <c r="K6976" s="76"/>
    </row>
    <row r="6977" spans="1:11" ht="41.25" hidden="1" customHeight="1">
      <c r="A6977" s="18" t="s">
        <v>7607</v>
      </c>
      <c r="B6977" s="19"/>
      <c r="C6977" s="19"/>
      <c r="D6977" s="60"/>
      <c r="E6977" s="19"/>
      <c r="F6977" s="21"/>
      <c r="G6977" s="19"/>
      <c r="H6977" s="25">
        <f t="shared" si="459"/>
        <v>0</v>
      </c>
      <c r="I6977" s="25" t="str">
        <f t="shared" si="460"/>
        <v>Non-M</v>
      </c>
      <c r="J6977" s="87"/>
      <c r="K6977" s="76"/>
    </row>
    <row r="6978" spans="1:11" ht="41.25" hidden="1" customHeight="1">
      <c r="A6978" s="18" t="s">
        <v>7608</v>
      </c>
      <c r="B6978" s="19"/>
      <c r="C6978" s="19"/>
      <c r="D6978" s="60"/>
      <c r="E6978" s="19"/>
      <c r="F6978" s="21"/>
      <c r="G6978" s="19"/>
      <c r="H6978" s="25">
        <f t="shared" si="459"/>
        <v>0</v>
      </c>
      <c r="I6978" s="25" t="str">
        <f t="shared" si="460"/>
        <v>Non-M</v>
      </c>
      <c r="J6978" s="87"/>
      <c r="K6978" s="76"/>
    </row>
    <row r="6979" spans="1:11" ht="41.25" hidden="1" customHeight="1">
      <c r="A6979" s="18" t="s">
        <v>7609</v>
      </c>
      <c r="B6979" s="19"/>
      <c r="C6979" s="19"/>
      <c r="D6979" s="60"/>
      <c r="E6979" s="19"/>
      <c r="F6979" s="21"/>
      <c r="G6979" s="19"/>
      <c r="H6979" s="25">
        <f t="shared" si="459"/>
        <v>0</v>
      </c>
      <c r="I6979" s="25" t="str">
        <f t="shared" si="460"/>
        <v>Non-M</v>
      </c>
      <c r="J6979" s="87"/>
      <c r="K6979" s="76"/>
    </row>
    <row r="6980" spans="1:11" ht="41.25" hidden="1" customHeight="1">
      <c r="A6980" s="18" t="s">
        <v>7610</v>
      </c>
      <c r="B6980" s="19"/>
      <c r="C6980" s="19"/>
      <c r="D6980" s="60"/>
      <c r="E6980" s="19"/>
      <c r="F6980" s="21"/>
      <c r="G6980" s="19"/>
      <c r="H6980" s="25">
        <f t="shared" si="459"/>
        <v>0</v>
      </c>
      <c r="I6980" s="25" t="str">
        <f t="shared" si="460"/>
        <v>Non-M</v>
      </c>
      <c r="J6980" s="87"/>
      <c r="K6980" s="76"/>
    </row>
    <row r="6981" spans="1:11" ht="41.25" hidden="1" customHeight="1">
      <c r="A6981" s="18" t="s">
        <v>7611</v>
      </c>
      <c r="B6981" s="19"/>
      <c r="C6981" s="19"/>
      <c r="D6981" s="60"/>
      <c r="E6981" s="19"/>
      <c r="F6981" s="21"/>
      <c r="G6981" s="19"/>
      <c r="H6981" s="25">
        <f t="shared" si="459"/>
        <v>0</v>
      </c>
      <c r="I6981" s="25" t="str">
        <f t="shared" si="460"/>
        <v>Non-M</v>
      </c>
      <c r="J6981" s="87"/>
      <c r="K6981" s="76"/>
    </row>
    <row r="6982" spans="1:11" ht="41.25" hidden="1" customHeight="1">
      <c r="A6982" s="18" t="s">
        <v>7612</v>
      </c>
      <c r="B6982" s="19"/>
      <c r="C6982" s="19"/>
      <c r="D6982" s="60"/>
      <c r="E6982" s="19"/>
      <c r="F6982" s="21"/>
      <c r="G6982" s="19"/>
      <c r="H6982" s="25">
        <f t="shared" si="459"/>
        <v>0</v>
      </c>
      <c r="I6982" s="25" t="str">
        <f t="shared" si="460"/>
        <v>Non-M</v>
      </c>
      <c r="J6982" s="87"/>
      <c r="K6982" s="76"/>
    </row>
    <row r="6983" spans="1:11" ht="41.25" hidden="1" customHeight="1">
      <c r="A6983" s="18" t="s">
        <v>7613</v>
      </c>
      <c r="B6983" s="19"/>
      <c r="C6983" s="19"/>
      <c r="D6983" s="60"/>
      <c r="E6983" s="19"/>
      <c r="F6983" s="21"/>
      <c r="G6983" s="19"/>
      <c r="H6983" s="25">
        <f t="shared" si="459"/>
        <v>0</v>
      </c>
      <c r="I6983" s="25" t="str">
        <f t="shared" si="460"/>
        <v>Non-M</v>
      </c>
      <c r="J6983" s="87"/>
      <c r="K6983" s="76"/>
    </row>
    <row r="6984" spans="1:11" ht="41.25" hidden="1" customHeight="1">
      <c r="A6984" s="18" t="s">
        <v>7614</v>
      </c>
      <c r="B6984" s="19"/>
      <c r="C6984" s="19"/>
      <c r="D6984" s="60"/>
      <c r="E6984" s="19"/>
      <c r="F6984" s="21"/>
      <c r="G6984" s="19"/>
      <c r="H6984" s="25">
        <f t="shared" si="459"/>
        <v>0</v>
      </c>
      <c r="I6984" s="25" t="str">
        <f t="shared" si="460"/>
        <v>Non-M</v>
      </c>
      <c r="J6984" s="87"/>
      <c r="K6984" s="76"/>
    </row>
    <row r="6985" spans="1:11" ht="41.25" hidden="1" customHeight="1">
      <c r="A6985" s="18" t="s">
        <v>7615</v>
      </c>
      <c r="B6985" s="19"/>
      <c r="C6985" s="19"/>
      <c r="D6985" s="60"/>
      <c r="E6985" s="19"/>
      <c r="F6985" s="21"/>
      <c r="G6985" s="19"/>
      <c r="H6985" s="25">
        <f t="shared" ref="H6985:H7048" si="461">IF(RIGHT(G6985,1)="M", LEFT(G6985,LEN(G6985)-1), G6985)</f>
        <v>0</v>
      </c>
      <c r="I6985" s="25" t="str">
        <f t="shared" ref="I6985:I7048" si="462">IF(RIGHT(G6985,1)="M","M","Non-M")</f>
        <v>Non-M</v>
      </c>
      <c r="J6985" s="87"/>
      <c r="K6985" s="76"/>
    </row>
    <row r="6986" spans="1:11" ht="41.25" hidden="1" customHeight="1">
      <c r="A6986" s="18" t="s">
        <v>7616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hidden="1" customHeight="1">
      <c r="A6987" s="18" t="s">
        <v>7617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hidden="1" customHeight="1">
      <c r="A6988" s="18" t="s">
        <v>7618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hidden="1" customHeight="1">
      <c r="A6989" s="18" t="s">
        <v>7619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hidden="1" customHeight="1">
      <c r="A6990" s="18" t="s">
        <v>7620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hidden="1" customHeight="1">
      <c r="A6991" s="18" t="s">
        <v>7621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hidden="1" customHeight="1">
      <c r="A6992" s="18" t="s">
        <v>7622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hidden="1" customHeight="1">
      <c r="A6993" s="18" t="s">
        <v>7623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hidden="1" customHeight="1">
      <c r="A6994" s="18" t="s">
        <v>7624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hidden="1" customHeight="1">
      <c r="A6995" s="18" t="s">
        <v>7625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hidden="1" customHeight="1">
      <c r="A6996" s="18" t="s">
        <v>7626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hidden="1" customHeight="1">
      <c r="A6997" s="18" t="s">
        <v>7627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hidden="1" customHeight="1">
      <c r="A6998" s="18" t="s">
        <v>7628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hidden="1" customHeight="1">
      <c r="A6999" s="18" t="s">
        <v>7629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hidden="1" customHeight="1">
      <c r="A7000" s="18" t="s">
        <v>7630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hidden="1" customHeight="1">
      <c r="A7001" s="18" t="s">
        <v>7631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hidden="1" customHeight="1">
      <c r="A7002" s="18" t="s">
        <v>7632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hidden="1" customHeight="1">
      <c r="A7003" s="18" t="s">
        <v>7633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hidden="1" customHeight="1">
      <c r="A7004" s="18" t="s">
        <v>7634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hidden="1" customHeight="1">
      <c r="A7005" s="18" t="s">
        <v>7635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hidden="1" customHeight="1">
      <c r="A7006" s="18" t="s">
        <v>7636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hidden="1" customHeight="1">
      <c r="A7007" s="18" t="s">
        <v>7637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hidden="1" customHeight="1">
      <c r="A7008" s="18" t="s">
        <v>7638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hidden="1" customHeight="1">
      <c r="A7009" s="18" t="s">
        <v>7639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hidden="1" customHeight="1">
      <c r="A7010" s="18" t="s">
        <v>7640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hidden="1" customHeight="1">
      <c r="A7011" s="18" t="s">
        <v>7641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hidden="1" customHeight="1">
      <c r="A7012" s="18" t="s">
        <v>7642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hidden="1" customHeight="1">
      <c r="A7013" s="18" t="s">
        <v>7643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hidden="1" customHeight="1">
      <c r="A7014" s="18" t="s">
        <v>7644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hidden="1" customHeight="1">
      <c r="A7015" s="18" t="s">
        <v>7645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hidden="1" customHeight="1">
      <c r="A7016" s="18" t="s">
        <v>7646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hidden="1" customHeight="1">
      <c r="A7017" s="18" t="s">
        <v>7647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hidden="1" customHeight="1">
      <c r="A7018" s="18" t="s">
        <v>7648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hidden="1" customHeight="1">
      <c r="A7019" s="18" t="s">
        <v>7649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hidden="1" customHeight="1">
      <c r="A7020" s="18" t="s">
        <v>7650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hidden="1" customHeight="1">
      <c r="A7021" s="18" t="s">
        <v>7651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hidden="1" customHeight="1">
      <c r="A7022" s="18" t="s">
        <v>7652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hidden="1" customHeight="1">
      <c r="A7023" s="18" t="s">
        <v>7653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hidden="1" customHeight="1">
      <c r="A7024" s="18" t="s">
        <v>7654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hidden="1" customHeight="1">
      <c r="A7025" s="18" t="s">
        <v>7655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hidden="1" customHeight="1">
      <c r="A7026" s="18" t="s">
        <v>7656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hidden="1" customHeight="1">
      <c r="A7027" s="18" t="s">
        <v>7657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hidden="1" customHeight="1">
      <c r="A7028" s="18" t="s">
        <v>7658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hidden="1" customHeight="1">
      <c r="A7029" s="18" t="s">
        <v>7659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hidden="1" customHeight="1">
      <c r="A7030" s="18" t="s">
        <v>7660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hidden="1" customHeight="1">
      <c r="A7031" s="18" t="s">
        <v>7661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hidden="1" customHeight="1">
      <c r="A7032" s="18" t="s">
        <v>7662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hidden="1" customHeight="1">
      <c r="A7033" s="18" t="s">
        <v>7663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hidden="1" customHeight="1">
      <c r="A7034" s="18" t="s">
        <v>7664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hidden="1" customHeight="1">
      <c r="A7035" s="18" t="s">
        <v>7665</v>
      </c>
      <c r="B7035" s="19"/>
      <c r="C7035" s="19"/>
      <c r="D7035" s="60"/>
      <c r="E7035" s="19"/>
      <c r="F7035" s="21"/>
      <c r="G7035" s="19"/>
      <c r="H7035" s="25">
        <f t="shared" si="461"/>
        <v>0</v>
      </c>
      <c r="I7035" s="25" t="str">
        <f t="shared" si="462"/>
        <v>Non-M</v>
      </c>
      <c r="J7035" s="87"/>
      <c r="K7035" s="76"/>
    </row>
    <row r="7036" spans="1:11" ht="41.25" hidden="1" customHeight="1">
      <c r="A7036" s="18" t="s">
        <v>7666</v>
      </c>
      <c r="B7036" s="19"/>
      <c r="C7036" s="19"/>
      <c r="D7036" s="60"/>
      <c r="E7036" s="19"/>
      <c r="F7036" s="21"/>
      <c r="G7036" s="19"/>
      <c r="H7036" s="25">
        <f t="shared" si="461"/>
        <v>0</v>
      </c>
      <c r="I7036" s="25" t="str">
        <f t="shared" si="462"/>
        <v>Non-M</v>
      </c>
      <c r="J7036" s="87"/>
      <c r="K7036" s="76"/>
    </row>
    <row r="7037" spans="1:11" ht="41.25" hidden="1" customHeight="1">
      <c r="A7037" s="18" t="s">
        <v>7667</v>
      </c>
      <c r="B7037" s="19"/>
      <c r="C7037" s="19"/>
      <c r="D7037" s="60"/>
      <c r="E7037" s="19"/>
      <c r="F7037" s="21"/>
      <c r="G7037" s="19"/>
      <c r="H7037" s="25">
        <f t="shared" si="461"/>
        <v>0</v>
      </c>
      <c r="I7037" s="25" t="str">
        <f t="shared" si="462"/>
        <v>Non-M</v>
      </c>
      <c r="J7037" s="87"/>
      <c r="K7037" s="76"/>
    </row>
    <row r="7038" spans="1:11" ht="41.25" hidden="1" customHeight="1">
      <c r="A7038" s="18" t="s">
        <v>7668</v>
      </c>
      <c r="B7038" s="19"/>
      <c r="C7038" s="19"/>
      <c r="D7038" s="60"/>
      <c r="E7038" s="19"/>
      <c r="F7038" s="21"/>
      <c r="G7038" s="19"/>
      <c r="H7038" s="25">
        <f t="shared" si="461"/>
        <v>0</v>
      </c>
      <c r="I7038" s="25" t="str">
        <f t="shared" si="462"/>
        <v>Non-M</v>
      </c>
      <c r="J7038" s="87"/>
      <c r="K7038" s="76"/>
    </row>
    <row r="7039" spans="1:11" ht="41.25" hidden="1" customHeight="1">
      <c r="A7039" s="18" t="s">
        <v>7669</v>
      </c>
      <c r="B7039" s="19"/>
      <c r="C7039" s="19"/>
      <c r="D7039" s="60"/>
      <c r="E7039" s="19"/>
      <c r="F7039" s="21"/>
      <c r="G7039" s="19"/>
      <c r="H7039" s="25">
        <f t="shared" si="461"/>
        <v>0</v>
      </c>
      <c r="I7039" s="25" t="str">
        <f t="shared" si="462"/>
        <v>Non-M</v>
      </c>
      <c r="J7039" s="87"/>
      <c r="K7039" s="76"/>
    </row>
    <row r="7040" spans="1:11" ht="41.25" hidden="1" customHeight="1">
      <c r="A7040" s="18" t="s">
        <v>7670</v>
      </c>
      <c r="B7040" s="19"/>
      <c r="C7040" s="19"/>
      <c r="D7040" s="60"/>
      <c r="E7040" s="19"/>
      <c r="F7040" s="21"/>
      <c r="G7040" s="19"/>
      <c r="H7040" s="25">
        <f t="shared" si="461"/>
        <v>0</v>
      </c>
      <c r="I7040" s="25" t="str">
        <f t="shared" si="462"/>
        <v>Non-M</v>
      </c>
      <c r="J7040" s="87"/>
      <c r="K7040" s="76"/>
    </row>
    <row r="7041" spans="1:11" ht="41.25" hidden="1" customHeight="1">
      <c r="A7041" s="18" t="s">
        <v>7671</v>
      </c>
      <c r="B7041" s="19"/>
      <c r="C7041" s="19"/>
      <c r="D7041" s="60"/>
      <c r="E7041" s="19"/>
      <c r="F7041" s="21"/>
      <c r="G7041" s="19"/>
      <c r="H7041" s="25">
        <f t="shared" si="461"/>
        <v>0</v>
      </c>
      <c r="I7041" s="25" t="str">
        <f t="shared" si="462"/>
        <v>Non-M</v>
      </c>
      <c r="J7041" s="87"/>
      <c r="K7041" s="76"/>
    </row>
    <row r="7042" spans="1:11" ht="41.25" hidden="1" customHeight="1">
      <c r="A7042" s="18" t="s">
        <v>7672</v>
      </c>
      <c r="B7042" s="19"/>
      <c r="C7042" s="19"/>
      <c r="D7042" s="60"/>
      <c r="E7042" s="19"/>
      <c r="F7042" s="21"/>
      <c r="G7042" s="19"/>
      <c r="H7042" s="25">
        <f t="shared" si="461"/>
        <v>0</v>
      </c>
      <c r="I7042" s="25" t="str">
        <f t="shared" si="462"/>
        <v>Non-M</v>
      </c>
      <c r="J7042" s="87"/>
      <c r="K7042" s="76"/>
    </row>
    <row r="7043" spans="1:11" ht="41.25" hidden="1" customHeight="1">
      <c r="A7043" s="18" t="s">
        <v>7673</v>
      </c>
      <c r="B7043" s="19"/>
      <c r="C7043" s="19"/>
      <c r="D7043" s="60"/>
      <c r="E7043" s="19"/>
      <c r="F7043" s="21"/>
      <c r="G7043" s="19"/>
      <c r="H7043" s="25">
        <f t="shared" si="461"/>
        <v>0</v>
      </c>
      <c r="I7043" s="25" t="str">
        <f t="shared" si="462"/>
        <v>Non-M</v>
      </c>
      <c r="J7043" s="87"/>
      <c r="K7043" s="76"/>
    </row>
    <row r="7044" spans="1:11" ht="41.25" hidden="1" customHeight="1">
      <c r="A7044" s="18" t="s">
        <v>7674</v>
      </c>
      <c r="B7044" s="19"/>
      <c r="C7044" s="19"/>
      <c r="D7044" s="60"/>
      <c r="E7044" s="19"/>
      <c r="F7044" s="21"/>
      <c r="G7044" s="19"/>
      <c r="H7044" s="25">
        <f t="shared" si="461"/>
        <v>0</v>
      </c>
      <c r="I7044" s="25" t="str">
        <f t="shared" si="462"/>
        <v>Non-M</v>
      </c>
      <c r="J7044" s="87"/>
      <c r="K7044" s="76"/>
    </row>
    <row r="7045" spans="1:11" ht="41.25" hidden="1" customHeight="1">
      <c r="A7045" s="18" t="s">
        <v>7675</v>
      </c>
      <c r="B7045" s="19"/>
      <c r="C7045" s="19"/>
      <c r="D7045" s="60"/>
      <c r="E7045" s="19"/>
      <c r="F7045" s="21"/>
      <c r="G7045" s="19"/>
      <c r="H7045" s="25">
        <f t="shared" si="461"/>
        <v>0</v>
      </c>
      <c r="I7045" s="25" t="str">
        <f t="shared" si="462"/>
        <v>Non-M</v>
      </c>
      <c r="J7045" s="87"/>
      <c r="K7045" s="76"/>
    </row>
    <row r="7046" spans="1:11" ht="41.25" hidden="1" customHeight="1">
      <c r="A7046" s="18" t="s">
        <v>7676</v>
      </c>
      <c r="B7046" s="19"/>
      <c r="C7046" s="19"/>
      <c r="D7046" s="60"/>
      <c r="E7046" s="19"/>
      <c r="F7046" s="21"/>
      <c r="G7046" s="19"/>
      <c r="H7046" s="25">
        <f t="shared" si="461"/>
        <v>0</v>
      </c>
      <c r="I7046" s="25" t="str">
        <f t="shared" si="462"/>
        <v>Non-M</v>
      </c>
      <c r="J7046" s="87"/>
      <c r="K7046" s="76"/>
    </row>
    <row r="7047" spans="1:11" ht="41.25" hidden="1" customHeight="1">
      <c r="A7047" s="18" t="s">
        <v>7677</v>
      </c>
      <c r="B7047" s="19"/>
      <c r="C7047" s="19"/>
      <c r="D7047" s="60"/>
      <c r="E7047" s="19"/>
      <c r="F7047" s="21"/>
      <c r="G7047" s="19"/>
      <c r="H7047" s="25">
        <f t="shared" si="461"/>
        <v>0</v>
      </c>
      <c r="I7047" s="25" t="str">
        <f t="shared" si="462"/>
        <v>Non-M</v>
      </c>
      <c r="J7047" s="87"/>
      <c r="K7047" s="76"/>
    </row>
    <row r="7048" spans="1:11" ht="41.25" hidden="1" customHeight="1">
      <c r="A7048" s="18" t="s">
        <v>7678</v>
      </c>
      <c r="B7048" s="19"/>
      <c r="C7048" s="19"/>
      <c r="D7048" s="60"/>
      <c r="E7048" s="19"/>
      <c r="F7048" s="21"/>
      <c r="G7048" s="19"/>
      <c r="H7048" s="25">
        <f t="shared" si="461"/>
        <v>0</v>
      </c>
      <c r="I7048" s="25" t="str">
        <f t="shared" si="462"/>
        <v>Non-M</v>
      </c>
      <c r="J7048" s="87"/>
      <c r="K7048" s="76"/>
    </row>
    <row r="7049" spans="1:11" ht="41.25" hidden="1" customHeight="1">
      <c r="A7049" s="18" t="s">
        <v>7679</v>
      </c>
      <c r="B7049" s="19"/>
      <c r="C7049" s="19"/>
      <c r="D7049" s="60"/>
      <c r="E7049" s="19"/>
      <c r="F7049" s="21"/>
      <c r="G7049" s="19"/>
      <c r="H7049" s="25">
        <f t="shared" ref="H7049:H7112" si="463">IF(RIGHT(G7049,1)="M", LEFT(G7049,LEN(G7049)-1), G7049)</f>
        <v>0</v>
      </c>
      <c r="I7049" s="25" t="str">
        <f t="shared" ref="I7049:I7112" si="464">IF(RIGHT(G7049,1)="M","M","Non-M")</f>
        <v>Non-M</v>
      </c>
      <c r="J7049" s="87"/>
      <c r="K7049" s="76"/>
    </row>
    <row r="7050" spans="1:11" ht="41.25" hidden="1" customHeight="1">
      <c r="A7050" s="18" t="s">
        <v>7680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hidden="1" customHeight="1">
      <c r="A7051" s="18" t="s">
        <v>7681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hidden="1" customHeight="1">
      <c r="A7052" s="18" t="s">
        <v>7682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hidden="1" customHeight="1">
      <c r="A7053" s="18" t="s">
        <v>7683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hidden="1" customHeight="1">
      <c r="A7054" s="18" t="s">
        <v>7684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hidden="1" customHeight="1">
      <c r="A7055" s="18" t="s">
        <v>7685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hidden="1" customHeight="1">
      <c r="A7056" s="18" t="s">
        <v>7686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hidden="1" customHeight="1">
      <c r="A7057" s="18" t="s">
        <v>7687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hidden="1" customHeight="1">
      <c r="A7058" s="18" t="s">
        <v>7688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hidden="1" customHeight="1">
      <c r="A7059" s="18" t="s">
        <v>7689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hidden="1" customHeight="1">
      <c r="A7060" s="18" t="s">
        <v>7690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hidden="1" customHeight="1">
      <c r="A7061" s="18" t="s">
        <v>7691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hidden="1" customHeight="1">
      <c r="A7062" s="18" t="s">
        <v>7692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hidden="1" customHeight="1">
      <c r="A7063" s="18" t="s">
        <v>7693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hidden="1" customHeight="1">
      <c r="A7064" s="18" t="s">
        <v>7694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hidden="1" customHeight="1">
      <c r="A7065" s="18" t="s">
        <v>7695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hidden="1" customHeight="1">
      <c r="A7066" s="18" t="s">
        <v>7696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hidden="1" customHeight="1">
      <c r="A7067" s="18" t="s">
        <v>7697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hidden="1" customHeight="1">
      <c r="A7068" s="18" t="s">
        <v>7698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hidden="1" customHeight="1">
      <c r="A7069" s="18" t="s">
        <v>7699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hidden="1" customHeight="1">
      <c r="A7070" s="18" t="s">
        <v>7700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hidden="1" customHeight="1">
      <c r="A7071" s="18" t="s">
        <v>7701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hidden="1" customHeight="1">
      <c r="A7072" s="18" t="s">
        <v>7702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hidden="1" customHeight="1">
      <c r="A7073" s="18" t="s">
        <v>7703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hidden="1" customHeight="1">
      <c r="A7074" s="18" t="s">
        <v>7704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hidden="1" customHeight="1">
      <c r="A7075" s="18" t="s">
        <v>7705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hidden="1" customHeight="1">
      <c r="A7076" s="18" t="s">
        <v>7706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hidden="1" customHeight="1">
      <c r="A7077" s="18" t="s">
        <v>7707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hidden="1" customHeight="1">
      <c r="A7078" s="18" t="s">
        <v>7708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hidden="1" customHeight="1">
      <c r="A7079" s="18" t="s">
        <v>7709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hidden="1" customHeight="1">
      <c r="A7080" s="18" t="s">
        <v>7710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hidden="1" customHeight="1">
      <c r="A7081" s="18" t="s">
        <v>7711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hidden="1" customHeight="1">
      <c r="A7082" s="18" t="s">
        <v>7712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hidden="1" customHeight="1">
      <c r="A7083" s="18" t="s">
        <v>7713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hidden="1" customHeight="1">
      <c r="A7084" s="18" t="s">
        <v>7714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hidden="1" customHeight="1">
      <c r="A7085" s="18" t="s">
        <v>7715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hidden="1" customHeight="1">
      <c r="A7086" s="18" t="s">
        <v>7716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hidden="1" customHeight="1">
      <c r="A7087" s="18" t="s">
        <v>7717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hidden="1" customHeight="1">
      <c r="A7088" s="18" t="s">
        <v>7718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hidden="1" customHeight="1">
      <c r="A7089" s="18" t="s">
        <v>7719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hidden="1" customHeight="1">
      <c r="A7090" s="18" t="s">
        <v>7720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hidden="1" customHeight="1">
      <c r="A7091" s="18" t="s">
        <v>7721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hidden="1" customHeight="1">
      <c r="A7092" s="18" t="s">
        <v>7722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hidden="1" customHeight="1">
      <c r="A7093" s="18" t="s">
        <v>7723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hidden="1" customHeight="1">
      <c r="A7094" s="18" t="s">
        <v>7724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hidden="1" customHeight="1">
      <c r="A7095" s="18" t="s">
        <v>7725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hidden="1" customHeight="1">
      <c r="A7096" s="18" t="s">
        <v>7726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hidden="1" customHeight="1">
      <c r="A7097" s="18" t="s">
        <v>7727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hidden="1" customHeight="1">
      <c r="A7098" s="18" t="s">
        <v>7728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hidden="1" customHeight="1">
      <c r="A7099" s="18" t="s">
        <v>7729</v>
      </c>
      <c r="B7099" s="19"/>
      <c r="C7099" s="19"/>
      <c r="D7099" s="60"/>
      <c r="E7099" s="19"/>
      <c r="F7099" s="21"/>
      <c r="G7099" s="19"/>
      <c r="H7099" s="25">
        <f t="shared" si="463"/>
        <v>0</v>
      </c>
      <c r="I7099" s="25" t="str">
        <f t="shared" si="464"/>
        <v>Non-M</v>
      </c>
      <c r="J7099" s="87"/>
      <c r="K7099" s="76"/>
    </row>
    <row r="7100" spans="1:11" ht="41.25" hidden="1" customHeight="1">
      <c r="A7100" s="18" t="s">
        <v>7730</v>
      </c>
      <c r="B7100" s="19"/>
      <c r="C7100" s="19"/>
      <c r="D7100" s="60"/>
      <c r="E7100" s="19"/>
      <c r="F7100" s="21"/>
      <c r="G7100" s="19"/>
      <c r="H7100" s="25">
        <f t="shared" si="463"/>
        <v>0</v>
      </c>
      <c r="I7100" s="25" t="str">
        <f t="shared" si="464"/>
        <v>Non-M</v>
      </c>
      <c r="J7100" s="87"/>
      <c r="K7100" s="76"/>
    </row>
    <row r="7101" spans="1:11" ht="41.25" hidden="1" customHeight="1">
      <c r="A7101" s="18" t="s">
        <v>7731</v>
      </c>
      <c r="B7101" s="19"/>
      <c r="C7101" s="19"/>
      <c r="D7101" s="60"/>
      <c r="E7101" s="19"/>
      <c r="F7101" s="21"/>
      <c r="G7101" s="19"/>
      <c r="H7101" s="25">
        <f t="shared" si="463"/>
        <v>0</v>
      </c>
      <c r="I7101" s="25" t="str">
        <f t="shared" si="464"/>
        <v>Non-M</v>
      </c>
      <c r="J7101" s="87"/>
      <c r="K7101" s="76"/>
    </row>
    <row r="7102" spans="1:11" ht="41.25" hidden="1" customHeight="1">
      <c r="A7102" s="18" t="s">
        <v>7732</v>
      </c>
      <c r="B7102" s="19"/>
      <c r="C7102" s="19"/>
      <c r="D7102" s="60"/>
      <c r="E7102" s="19"/>
      <c r="F7102" s="21"/>
      <c r="G7102" s="19"/>
      <c r="H7102" s="25">
        <f t="shared" si="463"/>
        <v>0</v>
      </c>
      <c r="I7102" s="25" t="str">
        <f t="shared" si="464"/>
        <v>Non-M</v>
      </c>
      <c r="J7102" s="87"/>
      <c r="K7102" s="76"/>
    </row>
    <row r="7103" spans="1:11" ht="41.25" hidden="1" customHeight="1">
      <c r="A7103" s="18" t="s">
        <v>7733</v>
      </c>
      <c r="B7103" s="19"/>
      <c r="C7103" s="19"/>
      <c r="D7103" s="60"/>
      <c r="E7103" s="19"/>
      <c r="F7103" s="21"/>
      <c r="G7103" s="19"/>
      <c r="H7103" s="25">
        <f t="shared" si="463"/>
        <v>0</v>
      </c>
      <c r="I7103" s="25" t="str">
        <f t="shared" si="464"/>
        <v>Non-M</v>
      </c>
      <c r="J7103" s="87"/>
      <c r="K7103" s="76"/>
    </row>
    <row r="7104" spans="1:11" ht="41.25" hidden="1" customHeight="1">
      <c r="A7104" s="18" t="s">
        <v>7734</v>
      </c>
      <c r="B7104" s="19"/>
      <c r="C7104" s="19"/>
      <c r="D7104" s="60"/>
      <c r="E7104" s="19"/>
      <c r="F7104" s="21"/>
      <c r="G7104" s="19"/>
      <c r="H7104" s="25">
        <f t="shared" si="463"/>
        <v>0</v>
      </c>
      <c r="I7104" s="25" t="str">
        <f t="shared" si="464"/>
        <v>Non-M</v>
      </c>
      <c r="J7104" s="87"/>
      <c r="K7104" s="76"/>
    </row>
    <row r="7105" spans="1:11" ht="41.25" hidden="1" customHeight="1">
      <c r="A7105" s="18" t="s">
        <v>7735</v>
      </c>
      <c r="B7105" s="19"/>
      <c r="C7105" s="19"/>
      <c r="D7105" s="60"/>
      <c r="E7105" s="19"/>
      <c r="F7105" s="21"/>
      <c r="G7105" s="19"/>
      <c r="H7105" s="25">
        <f t="shared" si="463"/>
        <v>0</v>
      </c>
      <c r="I7105" s="25" t="str">
        <f t="shared" si="464"/>
        <v>Non-M</v>
      </c>
      <c r="J7105" s="87"/>
      <c r="K7105" s="76"/>
    </row>
    <row r="7106" spans="1:11" ht="41.25" hidden="1" customHeight="1">
      <c r="A7106" s="18" t="s">
        <v>7736</v>
      </c>
      <c r="B7106" s="19"/>
      <c r="C7106" s="19"/>
      <c r="D7106" s="60"/>
      <c r="E7106" s="19"/>
      <c r="F7106" s="21"/>
      <c r="G7106" s="19"/>
      <c r="H7106" s="25">
        <f t="shared" si="463"/>
        <v>0</v>
      </c>
      <c r="I7106" s="25" t="str">
        <f t="shared" si="464"/>
        <v>Non-M</v>
      </c>
      <c r="J7106" s="87"/>
      <c r="K7106" s="76"/>
    </row>
    <row r="7107" spans="1:11" ht="41.25" hidden="1" customHeight="1">
      <c r="A7107" s="18" t="s">
        <v>7737</v>
      </c>
      <c r="B7107" s="19"/>
      <c r="C7107" s="19"/>
      <c r="D7107" s="60"/>
      <c r="E7107" s="19"/>
      <c r="F7107" s="21"/>
      <c r="G7107" s="19"/>
      <c r="H7107" s="25">
        <f t="shared" si="463"/>
        <v>0</v>
      </c>
      <c r="I7107" s="25" t="str">
        <f t="shared" si="464"/>
        <v>Non-M</v>
      </c>
      <c r="J7107" s="87"/>
      <c r="K7107" s="76"/>
    </row>
    <row r="7108" spans="1:11" ht="41.25" hidden="1" customHeight="1">
      <c r="A7108" s="18" t="s">
        <v>7738</v>
      </c>
      <c r="B7108" s="19"/>
      <c r="C7108" s="19"/>
      <c r="D7108" s="60"/>
      <c r="E7108" s="19"/>
      <c r="F7108" s="21"/>
      <c r="G7108" s="19"/>
      <c r="H7108" s="25">
        <f t="shared" si="463"/>
        <v>0</v>
      </c>
      <c r="I7108" s="25" t="str">
        <f t="shared" si="464"/>
        <v>Non-M</v>
      </c>
      <c r="J7108" s="87"/>
      <c r="K7108" s="76"/>
    </row>
    <row r="7109" spans="1:11" ht="41.25" hidden="1" customHeight="1">
      <c r="A7109" s="18" t="s">
        <v>7739</v>
      </c>
      <c r="B7109" s="19"/>
      <c r="C7109" s="19"/>
      <c r="D7109" s="60"/>
      <c r="E7109" s="19"/>
      <c r="F7109" s="21"/>
      <c r="G7109" s="19"/>
      <c r="H7109" s="25">
        <f t="shared" si="463"/>
        <v>0</v>
      </c>
      <c r="I7109" s="25" t="str">
        <f t="shared" si="464"/>
        <v>Non-M</v>
      </c>
      <c r="J7109" s="87"/>
      <c r="K7109" s="76"/>
    </row>
    <row r="7110" spans="1:11" ht="41.25" hidden="1" customHeight="1">
      <c r="A7110" s="18" t="s">
        <v>7740</v>
      </c>
      <c r="B7110" s="19"/>
      <c r="C7110" s="19"/>
      <c r="D7110" s="60"/>
      <c r="E7110" s="19"/>
      <c r="F7110" s="21"/>
      <c r="G7110" s="19"/>
      <c r="H7110" s="25">
        <f t="shared" si="463"/>
        <v>0</v>
      </c>
      <c r="I7110" s="25" t="str">
        <f t="shared" si="464"/>
        <v>Non-M</v>
      </c>
      <c r="J7110" s="87"/>
      <c r="K7110" s="76"/>
    </row>
    <row r="7111" spans="1:11" ht="41.25" hidden="1" customHeight="1">
      <c r="A7111" s="18" t="s">
        <v>7741</v>
      </c>
      <c r="B7111" s="19"/>
      <c r="C7111" s="19"/>
      <c r="D7111" s="60"/>
      <c r="E7111" s="19"/>
      <c r="F7111" s="21"/>
      <c r="G7111" s="19"/>
      <c r="H7111" s="25">
        <f t="shared" si="463"/>
        <v>0</v>
      </c>
      <c r="I7111" s="25" t="str">
        <f t="shared" si="464"/>
        <v>Non-M</v>
      </c>
      <c r="J7111" s="87"/>
      <c r="K7111" s="76"/>
    </row>
    <row r="7112" spans="1:11" ht="41.25" hidden="1" customHeight="1">
      <c r="A7112" s="18" t="s">
        <v>7742</v>
      </c>
      <c r="B7112" s="19"/>
      <c r="C7112" s="19"/>
      <c r="D7112" s="60"/>
      <c r="E7112" s="19"/>
      <c r="F7112" s="21"/>
      <c r="G7112" s="19"/>
      <c r="H7112" s="25">
        <f t="shared" si="463"/>
        <v>0</v>
      </c>
      <c r="I7112" s="25" t="str">
        <f t="shared" si="464"/>
        <v>Non-M</v>
      </c>
      <c r="J7112" s="87"/>
      <c r="K7112" s="76"/>
    </row>
    <row r="7113" spans="1:11" ht="41.25" hidden="1" customHeight="1">
      <c r="A7113" s="18" t="s">
        <v>7743</v>
      </c>
      <c r="B7113" s="19"/>
      <c r="C7113" s="19"/>
      <c r="D7113" s="60"/>
      <c r="E7113" s="19"/>
      <c r="F7113" s="21"/>
      <c r="G7113" s="19"/>
      <c r="H7113" s="25">
        <f t="shared" ref="H7113:H7176" si="465">IF(RIGHT(G7113,1)="M", LEFT(G7113,LEN(G7113)-1), G7113)</f>
        <v>0</v>
      </c>
      <c r="I7113" s="25" t="str">
        <f t="shared" ref="I7113:I7176" si="466">IF(RIGHT(G7113,1)="M","M","Non-M")</f>
        <v>Non-M</v>
      </c>
      <c r="J7113" s="87"/>
      <c r="K7113" s="76"/>
    </row>
    <row r="7114" spans="1:11" ht="41.25" hidden="1" customHeight="1">
      <c r="A7114" s="18" t="s">
        <v>7744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hidden="1" customHeight="1">
      <c r="A7115" s="18" t="s">
        <v>7745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hidden="1" customHeight="1">
      <c r="A7116" s="18" t="s">
        <v>7746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hidden="1" customHeight="1">
      <c r="A7117" s="18" t="s">
        <v>7747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hidden="1" customHeight="1">
      <c r="A7118" s="18" t="s">
        <v>7748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hidden="1" customHeight="1">
      <c r="A7119" s="18" t="s">
        <v>7749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hidden="1" customHeight="1">
      <c r="A7120" s="18" t="s">
        <v>7750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hidden="1" customHeight="1">
      <c r="A7121" s="18" t="s">
        <v>7751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hidden="1" customHeight="1">
      <c r="A7122" s="18" t="s">
        <v>7752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hidden="1" customHeight="1">
      <c r="A7123" s="18" t="s">
        <v>7753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hidden="1" customHeight="1">
      <c r="A7124" s="18" t="s">
        <v>7754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hidden="1" customHeight="1">
      <c r="A7125" s="18" t="s">
        <v>7755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hidden="1" customHeight="1">
      <c r="A7126" s="18" t="s">
        <v>7756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hidden="1" customHeight="1">
      <c r="A7127" s="18" t="s">
        <v>7757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hidden="1" customHeight="1">
      <c r="A7128" s="18" t="s">
        <v>7758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hidden="1" customHeight="1">
      <c r="A7129" s="18" t="s">
        <v>7759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hidden="1" customHeight="1">
      <c r="A7130" s="18" t="s">
        <v>7760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hidden="1" customHeight="1">
      <c r="A7131" s="18" t="s">
        <v>7761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hidden="1" customHeight="1">
      <c r="A7132" s="18" t="s">
        <v>7762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hidden="1" customHeight="1">
      <c r="A7133" s="18" t="s">
        <v>7763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hidden="1" customHeight="1">
      <c r="A7134" s="18" t="s">
        <v>7764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hidden="1" customHeight="1">
      <c r="A7135" s="18" t="s">
        <v>7765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hidden="1" customHeight="1">
      <c r="A7136" s="18" t="s">
        <v>7766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hidden="1" customHeight="1">
      <c r="A7137" s="18" t="s">
        <v>7767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hidden="1" customHeight="1">
      <c r="A7138" s="18" t="s">
        <v>7768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hidden="1" customHeight="1">
      <c r="A7139" s="18" t="s">
        <v>7769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hidden="1" customHeight="1">
      <c r="A7140" s="18" t="s">
        <v>7770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hidden="1" customHeight="1">
      <c r="A7141" s="18" t="s">
        <v>7771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hidden="1" customHeight="1">
      <c r="A7142" s="18" t="s">
        <v>7772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hidden="1" customHeight="1">
      <c r="A7143" s="18" t="s">
        <v>7773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hidden="1" customHeight="1">
      <c r="A7144" s="18" t="s">
        <v>7774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hidden="1" customHeight="1">
      <c r="A7145" s="18" t="s">
        <v>7775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hidden="1" customHeight="1">
      <c r="A7146" s="18" t="s">
        <v>7776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hidden="1" customHeight="1">
      <c r="A7147" s="18" t="s">
        <v>7777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hidden="1" customHeight="1">
      <c r="A7148" s="18" t="s">
        <v>7778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hidden="1" customHeight="1">
      <c r="A7149" s="18" t="s">
        <v>7779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hidden="1" customHeight="1">
      <c r="A7150" s="18" t="s">
        <v>7780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hidden="1" customHeight="1">
      <c r="A7151" s="18" t="s">
        <v>7781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hidden="1" customHeight="1">
      <c r="A7152" s="18" t="s">
        <v>7782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hidden="1" customHeight="1">
      <c r="A7153" s="18" t="s">
        <v>7783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hidden="1" customHeight="1">
      <c r="A7154" s="18" t="s">
        <v>7784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hidden="1" customHeight="1">
      <c r="A7155" s="18" t="s">
        <v>7785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hidden="1" customHeight="1">
      <c r="A7156" s="18" t="s">
        <v>7786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hidden="1" customHeight="1">
      <c r="A7157" s="18" t="s">
        <v>7787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hidden="1" customHeight="1">
      <c r="A7158" s="18" t="s">
        <v>7788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hidden="1" customHeight="1">
      <c r="A7159" s="18" t="s">
        <v>7789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hidden="1" customHeight="1">
      <c r="A7160" s="18" t="s">
        <v>7790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hidden="1" customHeight="1">
      <c r="A7161" s="18" t="s">
        <v>7791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hidden="1" customHeight="1">
      <c r="A7162" s="18" t="s">
        <v>7792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hidden="1" customHeight="1">
      <c r="A7163" s="18" t="s">
        <v>7793</v>
      </c>
      <c r="B7163" s="19"/>
      <c r="C7163" s="19"/>
      <c r="D7163" s="60"/>
      <c r="E7163" s="19"/>
      <c r="F7163" s="21"/>
      <c r="G7163" s="19"/>
      <c r="H7163" s="25">
        <f t="shared" si="465"/>
        <v>0</v>
      </c>
      <c r="I7163" s="25" t="str">
        <f t="shared" si="466"/>
        <v>Non-M</v>
      </c>
      <c r="J7163" s="87"/>
      <c r="K7163" s="76"/>
    </row>
    <row r="7164" spans="1:11" ht="41.25" hidden="1" customHeight="1">
      <c r="A7164" s="18" t="s">
        <v>7794</v>
      </c>
      <c r="B7164" s="19"/>
      <c r="C7164" s="19"/>
      <c r="D7164" s="60"/>
      <c r="E7164" s="19"/>
      <c r="F7164" s="21"/>
      <c r="G7164" s="19"/>
      <c r="H7164" s="25">
        <f t="shared" si="465"/>
        <v>0</v>
      </c>
      <c r="I7164" s="25" t="str">
        <f t="shared" si="466"/>
        <v>Non-M</v>
      </c>
      <c r="J7164" s="87"/>
      <c r="K7164" s="76"/>
    </row>
    <row r="7165" spans="1:11" ht="41.25" hidden="1" customHeight="1">
      <c r="A7165" s="18" t="s">
        <v>7795</v>
      </c>
      <c r="B7165" s="19"/>
      <c r="C7165" s="19"/>
      <c r="D7165" s="60"/>
      <c r="E7165" s="19"/>
      <c r="F7165" s="21"/>
      <c r="G7165" s="19"/>
      <c r="H7165" s="25">
        <f t="shared" si="465"/>
        <v>0</v>
      </c>
      <c r="I7165" s="25" t="str">
        <f t="shared" si="466"/>
        <v>Non-M</v>
      </c>
      <c r="J7165" s="87"/>
      <c r="K7165" s="76"/>
    </row>
    <row r="7166" spans="1:11" ht="41.25" hidden="1" customHeight="1">
      <c r="A7166" s="18" t="s">
        <v>7796</v>
      </c>
      <c r="B7166" s="19"/>
      <c r="C7166" s="19"/>
      <c r="D7166" s="60"/>
      <c r="E7166" s="19"/>
      <c r="F7166" s="21"/>
      <c r="G7166" s="19"/>
      <c r="H7166" s="25">
        <f t="shared" si="465"/>
        <v>0</v>
      </c>
      <c r="I7166" s="25" t="str">
        <f t="shared" si="466"/>
        <v>Non-M</v>
      </c>
      <c r="J7166" s="87"/>
      <c r="K7166" s="76"/>
    </row>
    <row r="7167" spans="1:11" ht="41.25" hidden="1" customHeight="1">
      <c r="A7167" s="18" t="s">
        <v>7797</v>
      </c>
      <c r="B7167" s="19"/>
      <c r="C7167" s="19"/>
      <c r="D7167" s="60"/>
      <c r="E7167" s="19"/>
      <c r="F7167" s="21"/>
      <c r="G7167" s="19"/>
      <c r="H7167" s="25">
        <f t="shared" si="465"/>
        <v>0</v>
      </c>
      <c r="I7167" s="25" t="str">
        <f t="shared" si="466"/>
        <v>Non-M</v>
      </c>
      <c r="J7167" s="87"/>
      <c r="K7167" s="76"/>
    </row>
    <row r="7168" spans="1:11" ht="41.25" hidden="1" customHeight="1">
      <c r="A7168" s="18" t="s">
        <v>7798</v>
      </c>
      <c r="B7168" s="19"/>
      <c r="C7168" s="19"/>
      <c r="D7168" s="60"/>
      <c r="E7168" s="19"/>
      <c r="F7168" s="21"/>
      <c r="G7168" s="19"/>
      <c r="H7168" s="25">
        <f t="shared" si="465"/>
        <v>0</v>
      </c>
      <c r="I7168" s="25" t="str">
        <f t="shared" si="466"/>
        <v>Non-M</v>
      </c>
      <c r="J7168" s="87"/>
      <c r="K7168" s="76"/>
    </row>
    <row r="7169" spans="1:11" ht="41.25" hidden="1" customHeight="1">
      <c r="A7169" s="18" t="s">
        <v>7799</v>
      </c>
      <c r="B7169" s="19"/>
      <c r="C7169" s="19"/>
      <c r="D7169" s="60"/>
      <c r="E7169" s="19"/>
      <c r="F7169" s="21"/>
      <c r="G7169" s="19"/>
      <c r="H7169" s="25">
        <f t="shared" si="465"/>
        <v>0</v>
      </c>
      <c r="I7169" s="25" t="str">
        <f t="shared" si="466"/>
        <v>Non-M</v>
      </c>
      <c r="J7169" s="87"/>
      <c r="K7169" s="76"/>
    </row>
    <row r="7170" spans="1:11" ht="41.25" hidden="1" customHeight="1">
      <c r="A7170" s="18" t="s">
        <v>7800</v>
      </c>
      <c r="B7170" s="19"/>
      <c r="C7170" s="19"/>
      <c r="D7170" s="60"/>
      <c r="E7170" s="19"/>
      <c r="F7170" s="21"/>
      <c r="G7170" s="19"/>
      <c r="H7170" s="25">
        <f t="shared" si="465"/>
        <v>0</v>
      </c>
      <c r="I7170" s="25" t="str">
        <f t="shared" si="466"/>
        <v>Non-M</v>
      </c>
      <c r="J7170" s="87"/>
      <c r="K7170" s="76"/>
    </row>
    <row r="7171" spans="1:11" ht="41.25" hidden="1" customHeight="1">
      <c r="A7171" s="18" t="s">
        <v>7801</v>
      </c>
      <c r="B7171" s="19"/>
      <c r="C7171" s="19"/>
      <c r="D7171" s="60"/>
      <c r="E7171" s="19"/>
      <c r="F7171" s="21"/>
      <c r="G7171" s="19"/>
      <c r="H7171" s="25">
        <f t="shared" si="465"/>
        <v>0</v>
      </c>
      <c r="I7171" s="25" t="str">
        <f t="shared" si="466"/>
        <v>Non-M</v>
      </c>
      <c r="J7171" s="87"/>
      <c r="K7171" s="76"/>
    </row>
    <row r="7172" spans="1:11" ht="41.25" hidden="1" customHeight="1">
      <c r="A7172" s="18" t="s">
        <v>7802</v>
      </c>
      <c r="B7172" s="19"/>
      <c r="C7172" s="19"/>
      <c r="D7172" s="60"/>
      <c r="E7172" s="19"/>
      <c r="F7172" s="21"/>
      <c r="G7172" s="19"/>
      <c r="H7172" s="25">
        <f t="shared" si="465"/>
        <v>0</v>
      </c>
      <c r="I7172" s="25" t="str">
        <f t="shared" si="466"/>
        <v>Non-M</v>
      </c>
      <c r="J7172" s="87"/>
      <c r="K7172" s="76"/>
    </row>
    <row r="7173" spans="1:11" ht="41.25" hidden="1" customHeight="1">
      <c r="A7173" s="18" t="s">
        <v>7803</v>
      </c>
      <c r="B7173" s="19"/>
      <c r="C7173" s="19"/>
      <c r="D7173" s="60"/>
      <c r="E7173" s="19"/>
      <c r="F7173" s="21"/>
      <c r="G7173" s="19"/>
      <c r="H7173" s="25">
        <f t="shared" si="465"/>
        <v>0</v>
      </c>
      <c r="I7173" s="25" t="str">
        <f t="shared" si="466"/>
        <v>Non-M</v>
      </c>
      <c r="J7173" s="87"/>
      <c r="K7173" s="76"/>
    </row>
    <row r="7174" spans="1:11" ht="41.25" hidden="1" customHeight="1">
      <c r="A7174" s="18" t="s">
        <v>7804</v>
      </c>
      <c r="B7174" s="19"/>
      <c r="C7174" s="19"/>
      <c r="D7174" s="60"/>
      <c r="E7174" s="19"/>
      <c r="F7174" s="21"/>
      <c r="G7174" s="19"/>
      <c r="H7174" s="25">
        <f t="shared" si="465"/>
        <v>0</v>
      </c>
      <c r="I7174" s="25" t="str">
        <f t="shared" si="466"/>
        <v>Non-M</v>
      </c>
      <c r="J7174" s="87"/>
      <c r="K7174" s="76"/>
    </row>
    <row r="7175" spans="1:11" ht="41.25" hidden="1" customHeight="1">
      <c r="A7175" s="18" t="s">
        <v>7805</v>
      </c>
      <c r="B7175" s="19"/>
      <c r="C7175" s="19"/>
      <c r="D7175" s="60"/>
      <c r="E7175" s="19"/>
      <c r="F7175" s="21"/>
      <c r="G7175" s="19"/>
      <c r="H7175" s="25">
        <f t="shared" si="465"/>
        <v>0</v>
      </c>
      <c r="I7175" s="25" t="str">
        <f t="shared" si="466"/>
        <v>Non-M</v>
      </c>
      <c r="J7175" s="87"/>
      <c r="K7175" s="76"/>
    </row>
    <row r="7176" spans="1:11" ht="41.25" hidden="1" customHeight="1">
      <c r="A7176" s="18" t="s">
        <v>7806</v>
      </c>
      <c r="B7176" s="19"/>
      <c r="C7176" s="19"/>
      <c r="D7176" s="60"/>
      <c r="E7176" s="19"/>
      <c r="F7176" s="21"/>
      <c r="G7176" s="19"/>
      <c r="H7176" s="25">
        <f t="shared" si="465"/>
        <v>0</v>
      </c>
      <c r="I7176" s="25" t="str">
        <f t="shared" si="466"/>
        <v>Non-M</v>
      </c>
      <c r="J7176" s="87"/>
      <c r="K7176" s="76"/>
    </row>
    <row r="7177" spans="1:11" ht="41.25" hidden="1" customHeight="1">
      <c r="A7177" s="18" t="s">
        <v>7807</v>
      </c>
      <c r="B7177" s="19"/>
      <c r="C7177" s="19"/>
      <c r="D7177" s="60"/>
      <c r="E7177" s="19"/>
      <c r="F7177" s="21"/>
      <c r="G7177" s="19"/>
      <c r="H7177" s="25">
        <f t="shared" ref="H7177:H7240" si="467">IF(RIGHT(G7177,1)="M", LEFT(G7177,LEN(G7177)-1), G7177)</f>
        <v>0</v>
      </c>
      <c r="I7177" s="25" t="str">
        <f t="shared" ref="I7177:I7240" si="468">IF(RIGHT(G7177,1)="M","M","Non-M")</f>
        <v>Non-M</v>
      </c>
      <c r="J7177" s="87"/>
      <c r="K7177" s="76"/>
    </row>
    <row r="7178" spans="1:11" ht="41.25" hidden="1" customHeight="1">
      <c r="A7178" s="18" t="s">
        <v>7808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hidden="1" customHeight="1">
      <c r="A7179" s="18" t="s">
        <v>7809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hidden="1" customHeight="1">
      <c r="A7180" s="18" t="s">
        <v>7810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hidden="1" customHeight="1">
      <c r="A7181" s="18" t="s">
        <v>7811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hidden="1" customHeight="1">
      <c r="A7182" s="18" t="s">
        <v>7812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hidden="1" customHeight="1">
      <c r="A7183" s="18" t="s">
        <v>7813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hidden="1" customHeight="1">
      <c r="A7184" s="18" t="s">
        <v>7814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hidden="1" customHeight="1">
      <c r="A7185" s="18" t="s">
        <v>7815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hidden="1" customHeight="1">
      <c r="A7186" s="18" t="s">
        <v>7816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hidden="1" customHeight="1">
      <c r="A7187" s="18" t="s">
        <v>7817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hidden="1" customHeight="1">
      <c r="A7188" s="18" t="s">
        <v>7818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hidden="1" customHeight="1">
      <c r="A7189" s="18" t="s">
        <v>7819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hidden="1" customHeight="1">
      <c r="A7190" s="18" t="s">
        <v>7820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hidden="1" customHeight="1">
      <c r="A7191" s="18" t="s">
        <v>7821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hidden="1" customHeight="1">
      <c r="A7192" s="18" t="s">
        <v>7822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hidden="1" customHeight="1">
      <c r="A7193" s="18" t="s">
        <v>7823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hidden="1" customHeight="1">
      <c r="A7194" s="18" t="s">
        <v>7824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hidden="1" customHeight="1">
      <c r="A7195" s="18" t="s">
        <v>7825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hidden="1" customHeight="1">
      <c r="A7196" s="18" t="s">
        <v>7826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hidden="1" customHeight="1">
      <c r="A7197" s="18" t="s">
        <v>7827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hidden="1" customHeight="1">
      <c r="A7198" s="18" t="s">
        <v>7828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hidden="1" customHeight="1">
      <c r="A7199" s="18" t="s">
        <v>7829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hidden="1" customHeight="1">
      <c r="A7200" s="18" t="s">
        <v>7830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hidden="1" customHeight="1">
      <c r="A7201" s="18" t="s">
        <v>7831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hidden="1" customHeight="1">
      <c r="A7202" s="18" t="s">
        <v>7832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hidden="1" customHeight="1">
      <c r="A7203" s="18" t="s">
        <v>7833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hidden="1" customHeight="1">
      <c r="A7204" s="18" t="s">
        <v>7834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hidden="1" customHeight="1">
      <c r="A7205" s="18" t="s">
        <v>7835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hidden="1" customHeight="1">
      <c r="A7206" s="18" t="s">
        <v>7836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hidden="1" customHeight="1">
      <c r="A7207" s="18" t="s">
        <v>7837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hidden="1" customHeight="1">
      <c r="A7208" s="18" t="s">
        <v>7838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hidden="1" customHeight="1">
      <c r="A7209" s="18" t="s">
        <v>7839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hidden="1" customHeight="1">
      <c r="A7210" s="18" t="s">
        <v>7840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hidden="1" customHeight="1">
      <c r="A7211" s="18" t="s">
        <v>7841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hidden="1" customHeight="1">
      <c r="A7212" s="18" t="s">
        <v>7842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hidden="1" customHeight="1">
      <c r="A7213" s="18" t="s">
        <v>7843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hidden="1" customHeight="1">
      <c r="A7214" s="18" t="s">
        <v>7844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hidden="1" customHeight="1">
      <c r="A7215" s="18" t="s">
        <v>7845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hidden="1" customHeight="1">
      <c r="A7216" s="18" t="s">
        <v>7846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hidden="1" customHeight="1">
      <c r="A7217" s="18" t="s">
        <v>7847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hidden="1" customHeight="1">
      <c r="A7218" s="18" t="s">
        <v>7848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hidden="1" customHeight="1">
      <c r="A7219" s="18" t="s">
        <v>7849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hidden="1" customHeight="1">
      <c r="A7220" s="18" t="s">
        <v>7850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hidden="1" customHeight="1">
      <c r="A7221" s="18" t="s">
        <v>7851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hidden="1" customHeight="1">
      <c r="A7222" s="18" t="s">
        <v>7852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hidden="1" customHeight="1">
      <c r="A7223" s="18" t="s">
        <v>7853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hidden="1" customHeight="1">
      <c r="A7224" s="18" t="s">
        <v>7854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hidden="1" customHeight="1">
      <c r="A7225" s="18" t="s">
        <v>7855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hidden="1" customHeight="1">
      <c r="A7226" s="18" t="s">
        <v>7856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hidden="1" customHeight="1">
      <c r="A7227" s="18" t="s">
        <v>7857</v>
      </c>
      <c r="B7227" s="19"/>
      <c r="C7227" s="19"/>
      <c r="D7227" s="60"/>
      <c r="E7227" s="19"/>
      <c r="F7227" s="21"/>
      <c r="G7227" s="19"/>
      <c r="H7227" s="25">
        <f t="shared" si="467"/>
        <v>0</v>
      </c>
      <c r="I7227" s="25" t="str">
        <f t="shared" si="468"/>
        <v>Non-M</v>
      </c>
      <c r="J7227" s="87"/>
      <c r="K7227" s="76"/>
    </row>
    <row r="7228" spans="1:11" ht="41.25" hidden="1" customHeight="1">
      <c r="A7228" s="18" t="s">
        <v>7858</v>
      </c>
      <c r="B7228" s="19"/>
      <c r="C7228" s="19"/>
      <c r="D7228" s="60"/>
      <c r="E7228" s="19"/>
      <c r="F7228" s="21"/>
      <c r="G7228" s="19"/>
      <c r="H7228" s="25">
        <f t="shared" si="467"/>
        <v>0</v>
      </c>
      <c r="I7228" s="25" t="str">
        <f t="shared" si="468"/>
        <v>Non-M</v>
      </c>
      <c r="J7228" s="87"/>
      <c r="K7228" s="76"/>
    </row>
    <row r="7229" spans="1:11" ht="41.25" hidden="1" customHeight="1">
      <c r="A7229" s="18" t="s">
        <v>7859</v>
      </c>
      <c r="B7229" s="19"/>
      <c r="C7229" s="19"/>
      <c r="D7229" s="60"/>
      <c r="E7229" s="19"/>
      <c r="F7229" s="21"/>
      <c r="G7229" s="19"/>
      <c r="H7229" s="25">
        <f t="shared" si="467"/>
        <v>0</v>
      </c>
      <c r="I7229" s="25" t="str">
        <f t="shared" si="468"/>
        <v>Non-M</v>
      </c>
      <c r="J7229" s="87"/>
      <c r="K7229" s="76"/>
    </row>
    <row r="7230" spans="1:11" ht="41.25" hidden="1" customHeight="1">
      <c r="A7230" s="18" t="s">
        <v>7860</v>
      </c>
      <c r="B7230" s="19"/>
      <c r="C7230" s="19"/>
      <c r="D7230" s="60"/>
      <c r="E7230" s="19"/>
      <c r="F7230" s="21"/>
      <c r="G7230" s="19"/>
      <c r="H7230" s="25">
        <f t="shared" si="467"/>
        <v>0</v>
      </c>
      <c r="I7230" s="25" t="str">
        <f t="shared" si="468"/>
        <v>Non-M</v>
      </c>
      <c r="J7230" s="87"/>
      <c r="K7230" s="76"/>
    </row>
    <row r="7231" spans="1:11" ht="41.25" hidden="1" customHeight="1">
      <c r="A7231" s="18" t="s">
        <v>7861</v>
      </c>
      <c r="B7231" s="19"/>
      <c r="C7231" s="19"/>
      <c r="D7231" s="60"/>
      <c r="E7231" s="19"/>
      <c r="F7231" s="21"/>
      <c r="G7231" s="19"/>
      <c r="H7231" s="25">
        <f t="shared" si="467"/>
        <v>0</v>
      </c>
      <c r="I7231" s="25" t="str">
        <f t="shared" si="468"/>
        <v>Non-M</v>
      </c>
      <c r="J7231" s="87"/>
      <c r="K7231" s="76"/>
    </row>
    <row r="7232" spans="1:11" ht="41.25" hidden="1" customHeight="1">
      <c r="A7232" s="18" t="s">
        <v>7862</v>
      </c>
      <c r="B7232" s="19"/>
      <c r="C7232" s="19"/>
      <c r="D7232" s="60"/>
      <c r="E7232" s="19"/>
      <c r="F7232" s="21"/>
      <c r="G7232" s="19"/>
      <c r="H7232" s="25">
        <f t="shared" si="467"/>
        <v>0</v>
      </c>
      <c r="I7232" s="25" t="str">
        <f t="shared" si="468"/>
        <v>Non-M</v>
      </c>
      <c r="J7232" s="87"/>
      <c r="K7232" s="76"/>
    </row>
    <row r="7233" spans="1:11" ht="41.25" hidden="1" customHeight="1">
      <c r="A7233" s="18" t="s">
        <v>7863</v>
      </c>
      <c r="B7233" s="19"/>
      <c r="C7233" s="19"/>
      <c r="D7233" s="60"/>
      <c r="E7233" s="19"/>
      <c r="F7233" s="21"/>
      <c r="G7233" s="19"/>
      <c r="H7233" s="25">
        <f t="shared" si="467"/>
        <v>0</v>
      </c>
      <c r="I7233" s="25" t="str">
        <f t="shared" si="468"/>
        <v>Non-M</v>
      </c>
      <c r="J7233" s="87"/>
      <c r="K7233" s="76"/>
    </row>
    <row r="7234" spans="1:11" ht="41.25" hidden="1" customHeight="1">
      <c r="A7234" s="18" t="s">
        <v>7864</v>
      </c>
      <c r="B7234" s="19"/>
      <c r="C7234" s="19"/>
      <c r="D7234" s="60"/>
      <c r="E7234" s="19"/>
      <c r="F7234" s="21"/>
      <c r="G7234" s="19"/>
      <c r="H7234" s="25">
        <f t="shared" si="467"/>
        <v>0</v>
      </c>
      <c r="I7234" s="25" t="str">
        <f t="shared" si="468"/>
        <v>Non-M</v>
      </c>
      <c r="J7234" s="87"/>
      <c r="K7234" s="76"/>
    </row>
    <row r="7235" spans="1:11" ht="41.25" hidden="1" customHeight="1">
      <c r="A7235" s="18" t="s">
        <v>7865</v>
      </c>
      <c r="B7235" s="19"/>
      <c r="C7235" s="19"/>
      <c r="D7235" s="60"/>
      <c r="E7235" s="19"/>
      <c r="F7235" s="21"/>
      <c r="G7235" s="19"/>
      <c r="H7235" s="25">
        <f t="shared" si="467"/>
        <v>0</v>
      </c>
      <c r="I7235" s="25" t="str">
        <f t="shared" si="468"/>
        <v>Non-M</v>
      </c>
      <c r="J7235" s="87"/>
      <c r="K7235" s="76"/>
    </row>
    <row r="7236" spans="1:11" ht="41.25" hidden="1" customHeight="1">
      <c r="A7236" s="18" t="s">
        <v>7866</v>
      </c>
      <c r="B7236" s="19"/>
      <c r="C7236" s="19"/>
      <c r="D7236" s="60"/>
      <c r="E7236" s="19"/>
      <c r="F7236" s="21"/>
      <c r="G7236" s="19"/>
      <c r="H7236" s="25">
        <f t="shared" si="467"/>
        <v>0</v>
      </c>
      <c r="I7236" s="25" t="str">
        <f t="shared" si="468"/>
        <v>Non-M</v>
      </c>
      <c r="J7236" s="87"/>
      <c r="K7236" s="76"/>
    </row>
    <row r="7237" spans="1:11" ht="41.25" hidden="1" customHeight="1">
      <c r="A7237" s="18" t="s">
        <v>7867</v>
      </c>
      <c r="B7237" s="19"/>
      <c r="C7237" s="19"/>
      <c r="D7237" s="60"/>
      <c r="E7237" s="19"/>
      <c r="F7237" s="21"/>
      <c r="G7237" s="19"/>
      <c r="H7237" s="25">
        <f t="shared" si="467"/>
        <v>0</v>
      </c>
      <c r="I7237" s="25" t="str">
        <f t="shared" si="468"/>
        <v>Non-M</v>
      </c>
      <c r="J7237" s="87"/>
      <c r="K7237" s="76"/>
    </row>
    <row r="7238" spans="1:11" ht="41.25" hidden="1" customHeight="1">
      <c r="A7238" s="18" t="s">
        <v>7868</v>
      </c>
      <c r="B7238" s="19"/>
      <c r="C7238" s="19"/>
      <c r="D7238" s="60"/>
      <c r="E7238" s="19"/>
      <c r="F7238" s="21"/>
      <c r="G7238" s="19"/>
      <c r="H7238" s="25">
        <f t="shared" si="467"/>
        <v>0</v>
      </c>
      <c r="I7238" s="25" t="str">
        <f t="shared" si="468"/>
        <v>Non-M</v>
      </c>
      <c r="J7238" s="87"/>
      <c r="K7238" s="76"/>
    </row>
    <row r="7239" spans="1:11" ht="41.25" hidden="1" customHeight="1">
      <c r="A7239" s="18" t="s">
        <v>7869</v>
      </c>
      <c r="B7239" s="19"/>
      <c r="C7239" s="19"/>
      <c r="D7239" s="60"/>
      <c r="E7239" s="19"/>
      <c r="F7239" s="21"/>
      <c r="G7239" s="19"/>
      <c r="H7239" s="25">
        <f t="shared" si="467"/>
        <v>0</v>
      </c>
      <c r="I7239" s="25" t="str">
        <f t="shared" si="468"/>
        <v>Non-M</v>
      </c>
      <c r="J7239" s="87"/>
      <c r="K7239" s="76"/>
    </row>
    <row r="7240" spans="1:11" ht="41.25" hidden="1" customHeight="1">
      <c r="A7240" s="18" t="s">
        <v>7870</v>
      </c>
      <c r="B7240" s="19"/>
      <c r="C7240" s="19"/>
      <c r="D7240" s="60"/>
      <c r="E7240" s="19"/>
      <c r="F7240" s="21"/>
      <c r="G7240" s="19"/>
      <c r="H7240" s="25">
        <f t="shared" si="467"/>
        <v>0</v>
      </c>
      <c r="I7240" s="25" t="str">
        <f t="shared" si="468"/>
        <v>Non-M</v>
      </c>
      <c r="J7240" s="87"/>
      <c r="K7240" s="76"/>
    </row>
    <row r="7241" spans="1:11" ht="41.25" hidden="1" customHeight="1">
      <c r="A7241" s="18" t="s">
        <v>7871</v>
      </c>
      <c r="B7241" s="19"/>
      <c r="C7241" s="19"/>
      <c r="D7241" s="60"/>
      <c r="E7241" s="19"/>
      <c r="F7241" s="21"/>
      <c r="G7241" s="19"/>
      <c r="H7241" s="25">
        <f t="shared" ref="H7241:H7304" si="469">IF(RIGHT(G7241,1)="M", LEFT(G7241,LEN(G7241)-1), G7241)</f>
        <v>0</v>
      </c>
      <c r="I7241" s="25" t="str">
        <f t="shared" ref="I7241:I7304" si="470">IF(RIGHT(G7241,1)="M","M","Non-M")</f>
        <v>Non-M</v>
      </c>
      <c r="J7241" s="87"/>
      <c r="K7241" s="76"/>
    </row>
    <row r="7242" spans="1:11" ht="41.25" hidden="1" customHeight="1">
      <c r="A7242" s="18" t="s">
        <v>7872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hidden="1" customHeight="1">
      <c r="A7243" s="18" t="s">
        <v>7873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hidden="1" customHeight="1">
      <c r="A7244" s="18" t="s">
        <v>7874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hidden="1" customHeight="1">
      <c r="A7245" s="18" t="s">
        <v>7875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hidden="1" customHeight="1">
      <c r="A7246" s="18" t="s">
        <v>7876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hidden="1" customHeight="1">
      <c r="A7247" s="18" t="s">
        <v>7877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hidden="1" customHeight="1">
      <c r="A7248" s="18" t="s">
        <v>7878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hidden="1" customHeight="1">
      <c r="A7249" s="18" t="s">
        <v>7879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hidden="1" customHeight="1">
      <c r="A7250" s="18" t="s">
        <v>7880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hidden="1" customHeight="1">
      <c r="A7251" s="18" t="s">
        <v>7881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hidden="1" customHeight="1">
      <c r="A7252" s="18" t="s">
        <v>7882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hidden="1" customHeight="1">
      <c r="A7253" s="18" t="s">
        <v>7883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hidden="1" customHeight="1">
      <c r="A7254" s="18" t="s">
        <v>7884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hidden="1" customHeight="1">
      <c r="A7255" s="18" t="s">
        <v>7885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hidden="1" customHeight="1">
      <c r="A7256" s="18" t="s">
        <v>7886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hidden="1" customHeight="1">
      <c r="A7257" s="18" t="s">
        <v>7887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hidden="1" customHeight="1">
      <c r="A7258" s="18" t="s">
        <v>7888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hidden="1" customHeight="1">
      <c r="A7259" s="18" t="s">
        <v>7889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hidden="1" customHeight="1">
      <c r="A7260" s="18" t="s">
        <v>7890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hidden="1" customHeight="1">
      <c r="A7261" s="18" t="s">
        <v>7891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hidden="1" customHeight="1">
      <c r="A7262" s="18" t="s">
        <v>7892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hidden="1" customHeight="1">
      <c r="A7263" s="18" t="s">
        <v>7893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hidden="1" customHeight="1">
      <c r="A7264" s="18" t="s">
        <v>7894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hidden="1" customHeight="1">
      <c r="A7265" s="18" t="s">
        <v>7895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hidden="1" customHeight="1">
      <c r="A7266" s="18" t="s">
        <v>7896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hidden="1" customHeight="1">
      <c r="A7267" s="18" t="s">
        <v>7897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hidden="1" customHeight="1">
      <c r="A7268" s="18" t="s">
        <v>7898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hidden="1" customHeight="1">
      <c r="A7269" s="18" t="s">
        <v>7899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hidden="1" customHeight="1">
      <c r="A7270" s="18" t="s">
        <v>7900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hidden="1" customHeight="1">
      <c r="A7271" s="18" t="s">
        <v>7901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hidden="1" customHeight="1">
      <c r="A7272" s="18" t="s">
        <v>7902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hidden="1" customHeight="1">
      <c r="A7273" s="18" t="s">
        <v>7903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hidden="1" customHeight="1">
      <c r="A7274" s="18" t="s">
        <v>7904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hidden="1" customHeight="1">
      <c r="A7275" s="18" t="s">
        <v>7905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hidden="1" customHeight="1">
      <c r="A7276" s="18" t="s">
        <v>7906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hidden="1" customHeight="1">
      <c r="A7277" s="18" t="s">
        <v>7907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hidden="1" customHeight="1">
      <c r="A7278" s="18" t="s">
        <v>7908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hidden="1" customHeight="1">
      <c r="A7279" s="18" t="s">
        <v>7909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hidden="1" customHeight="1">
      <c r="A7280" s="18" t="s">
        <v>7910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hidden="1" customHeight="1">
      <c r="A7281" s="18" t="s">
        <v>7911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hidden="1" customHeight="1">
      <c r="A7282" s="18" t="s">
        <v>7912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hidden="1" customHeight="1">
      <c r="A7283" s="18" t="s">
        <v>7913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hidden="1" customHeight="1">
      <c r="A7284" s="18" t="s">
        <v>7914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hidden="1" customHeight="1">
      <c r="A7285" s="18" t="s">
        <v>7915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hidden="1" customHeight="1">
      <c r="A7286" s="18" t="s">
        <v>7916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hidden="1" customHeight="1">
      <c r="A7287" s="18" t="s">
        <v>7917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hidden="1" customHeight="1">
      <c r="A7288" s="18" t="s">
        <v>7918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hidden="1" customHeight="1">
      <c r="A7289" s="18" t="s">
        <v>7919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hidden="1" customHeight="1">
      <c r="A7290" s="18" t="s">
        <v>7920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hidden="1" customHeight="1">
      <c r="A7291" s="18" t="s">
        <v>7921</v>
      </c>
      <c r="B7291" s="19"/>
      <c r="C7291" s="19"/>
      <c r="D7291" s="60"/>
      <c r="E7291" s="19"/>
      <c r="F7291" s="21"/>
      <c r="G7291" s="19"/>
      <c r="H7291" s="25">
        <f t="shared" si="469"/>
        <v>0</v>
      </c>
      <c r="I7291" s="25" t="str">
        <f t="shared" si="470"/>
        <v>Non-M</v>
      </c>
      <c r="J7291" s="87"/>
      <c r="K7291" s="76"/>
    </row>
    <row r="7292" spans="1:11" ht="41.25" hidden="1" customHeight="1">
      <c r="A7292" s="18" t="s">
        <v>7922</v>
      </c>
      <c r="B7292" s="19"/>
      <c r="C7292" s="19"/>
      <c r="D7292" s="60"/>
      <c r="E7292" s="19"/>
      <c r="F7292" s="21"/>
      <c r="G7292" s="19"/>
      <c r="H7292" s="25">
        <f t="shared" si="469"/>
        <v>0</v>
      </c>
      <c r="I7292" s="25" t="str">
        <f t="shared" si="470"/>
        <v>Non-M</v>
      </c>
      <c r="J7292" s="87"/>
      <c r="K7292" s="76"/>
    </row>
    <row r="7293" spans="1:11" ht="41.25" hidden="1" customHeight="1">
      <c r="A7293" s="18" t="s">
        <v>7923</v>
      </c>
      <c r="B7293" s="19"/>
      <c r="C7293" s="19"/>
      <c r="D7293" s="60"/>
      <c r="E7293" s="19"/>
      <c r="F7293" s="21"/>
      <c r="G7293" s="19"/>
      <c r="H7293" s="25">
        <f t="shared" si="469"/>
        <v>0</v>
      </c>
      <c r="I7293" s="25" t="str">
        <f t="shared" si="470"/>
        <v>Non-M</v>
      </c>
      <c r="J7293" s="87"/>
      <c r="K7293" s="76"/>
    </row>
    <row r="7294" spans="1:11" ht="41.25" hidden="1" customHeight="1">
      <c r="A7294" s="18" t="s">
        <v>7924</v>
      </c>
      <c r="B7294" s="19"/>
      <c r="C7294" s="19"/>
      <c r="D7294" s="60"/>
      <c r="E7294" s="19"/>
      <c r="F7294" s="21"/>
      <c r="G7294" s="19"/>
      <c r="H7294" s="25">
        <f t="shared" si="469"/>
        <v>0</v>
      </c>
      <c r="I7294" s="25" t="str">
        <f t="shared" si="470"/>
        <v>Non-M</v>
      </c>
      <c r="J7294" s="87"/>
      <c r="K7294" s="76"/>
    </row>
    <row r="7295" spans="1:11" ht="41.25" hidden="1" customHeight="1">
      <c r="A7295" s="18" t="s">
        <v>7925</v>
      </c>
      <c r="B7295" s="19"/>
      <c r="C7295" s="19"/>
      <c r="D7295" s="60"/>
      <c r="E7295" s="19"/>
      <c r="F7295" s="21"/>
      <c r="G7295" s="19"/>
      <c r="H7295" s="25">
        <f t="shared" si="469"/>
        <v>0</v>
      </c>
      <c r="I7295" s="25" t="str">
        <f t="shared" si="470"/>
        <v>Non-M</v>
      </c>
      <c r="J7295" s="87"/>
      <c r="K7295" s="76"/>
    </row>
    <row r="7296" spans="1:11" ht="41.25" hidden="1" customHeight="1">
      <c r="A7296" s="18" t="s">
        <v>7926</v>
      </c>
      <c r="B7296" s="19"/>
      <c r="C7296" s="19"/>
      <c r="D7296" s="60"/>
      <c r="E7296" s="19"/>
      <c r="F7296" s="21"/>
      <c r="G7296" s="19"/>
      <c r="H7296" s="25">
        <f t="shared" si="469"/>
        <v>0</v>
      </c>
      <c r="I7296" s="25" t="str">
        <f t="shared" si="470"/>
        <v>Non-M</v>
      </c>
      <c r="J7296" s="87"/>
      <c r="K7296" s="76"/>
    </row>
    <row r="7297" spans="1:11" ht="41.25" hidden="1" customHeight="1">
      <c r="A7297" s="18" t="s">
        <v>7927</v>
      </c>
      <c r="B7297" s="19"/>
      <c r="C7297" s="19"/>
      <c r="D7297" s="60"/>
      <c r="E7297" s="19"/>
      <c r="F7297" s="21"/>
      <c r="G7297" s="19"/>
      <c r="H7297" s="25">
        <f t="shared" si="469"/>
        <v>0</v>
      </c>
      <c r="I7297" s="25" t="str">
        <f t="shared" si="470"/>
        <v>Non-M</v>
      </c>
      <c r="J7297" s="87"/>
      <c r="K7297" s="76"/>
    </row>
    <row r="7298" spans="1:11" ht="41.25" hidden="1" customHeight="1">
      <c r="A7298" s="18" t="s">
        <v>7928</v>
      </c>
      <c r="B7298" s="19"/>
      <c r="C7298" s="19"/>
      <c r="D7298" s="60"/>
      <c r="E7298" s="19"/>
      <c r="F7298" s="21"/>
      <c r="G7298" s="19"/>
      <c r="H7298" s="25">
        <f t="shared" si="469"/>
        <v>0</v>
      </c>
      <c r="I7298" s="25" t="str">
        <f t="shared" si="470"/>
        <v>Non-M</v>
      </c>
      <c r="J7298" s="87"/>
      <c r="K7298" s="76"/>
    </row>
    <row r="7299" spans="1:11" ht="41.25" hidden="1" customHeight="1">
      <c r="A7299" s="18" t="s">
        <v>7929</v>
      </c>
      <c r="B7299" s="19"/>
      <c r="C7299" s="19"/>
      <c r="D7299" s="60"/>
      <c r="E7299" s="19"/>
      <c r="F7299" s="21"/>
      <c r="G7299" s="19"/>
      <c r="H7299" s="25">
        <f t="shared" si="469"/>
        <v>0</v>
      </c>
      <c r="I7299" s="25" t="str">
        <f t="shared" si="470"/>
        <v>Non-M</v>
      </c>
      <c r="J7299" s="87"/>
      <c r="K7299" s="76"/>
    </row>
    <row r="7300" spans="1:11" ht="41.25" hidden="1" customHeight="1">
      <c r="A7300" s="18" t="s">
        <v>7930</v>
      </c>
      <c r="B7300" s="19"/>
      <c r="C7300" s="19"/>
      <c r="D7300" s="60"/>
      <c r="E7300" s="19"/>
      <c r="F7300" s="21"/>
      <c r="G7300" s="19"/>
      <c r="H7300" s="25">
        <f t="shared" si="469"/>
        <v>0</v>
      </c>
      <c r="I7300" s="25" t="str">
        <f t="shared" si="470"/>
        <v>Non-M</v>
      </c>
      <c r="J7300" s="87"/>
      <c r="K7300" s="76"/>
    </row>
    <row r="7301" spans="1:11" ht="41.25" hidden="1" customHeight="1">
      <c r="A7301" s="18" t="s">
        <v>7931</v>
      </c>
      <c r="B7301" s="19"/>
      <c r="C7301" s="19"/>
      <c r="D7301" s="60"/>
      <c r="E7301" s="19"/>
      <c r="F7301" s="21"/>
      <c r="G7301" s="19"/>
      <c r="H7301" s="25">
        <f t="shared" si="469"/>
        <v>0</v>
      </c>
      <c r="I7301" s="25" t="str">
        <f t="shared" si="470"/>
        <v>Non-M</v>
      </c>
      <c r="J7301" s="87"/>
      <c r="K7301" s="76"/>
    </row>
    <row r="7302" spans="1:11" ht="41.25" hidden="1" customHeight="1">
      <c r="A7302" s="18" t="s">
        <v>7932</v>
      </c>
      <c r="B7302" s="19"/>
      <c r="C7302" s="19"/>
      <c r="D7302" s="60"/>
      <c r="E7302" s="19"/>
      <c r="F7302" s="21"/>
      <c r="G7302" s="19"/>
      <c r="H7302" s="25">
        <f t="shared" si="469"/>
        <v>0</v>
      </c>
      <c r="I7302" s="25" t="str">
        <f t="shared" si="470"/>
        <v>Non-M</v>
      </c>
      <c r="J7302" s="87"/>
      <c r="K7302" s="76"/>
    </row>
    <row r="7303" spans="1:11" ht="41.25" hidden="1" customHeight="1">
      <c r="A7303" s="18" t="s">
        <v>7933</v>
      </c>
      <c r="B7303" s="19"/>
      <c r="C7303" s="19"/>
      <c r="D7303" s="60"/>
      <c r="E7303" s="19"/>
      <c r="F7303" s="21"/>
      <c r="G7303" s="19"/>
      <c r="H7303" s="25">
        <f t="shared" si="469"/>
        <v>0</v>
      </c>
      <c r="I7303" s="25" t="str">
        <f t="shared" si="470"/>
        <v>Non-M</v>
      </c>
      <c r="J7303" s="87"/>
      <c r="K7303" s="76"/>
    </row>
    <row r="7304" spans="1:11" ht="41.25" hidden="1" customHeight="1">
      <c r="A7304" s="18" t="s">
        <v>7934</v>
      </c>
      <c r="B7304" s="19"/>
      <c r="C7304" s="19"/>
      <c r="D7304" s="60"/>
      <c r="E7304" s="19"/>
      <c r="F7304" s="21"/>
      <c r="G7304" s="19"/>
      <c r="H7304" s="25">
        <f t="shared" si="469"/>
        <v>0</v>
      </c>
      <c r="I7304" s="25" t="str">
        <f t="shared" si="470"/>
        <v>Non-M</v>
      </c>
      <c r="J7304" s="87"/>
      <c r="K7304" s="76"/>
    </row>
    <row r="7305" spans="1:11" ht="41.25" hidden="1" customHeight="1">
      <c r="A7305" s="18" t="s">
        <v>7935</v>
      </c>
      <c r="B7305" s="19"/>
      <c r="C7305" s="19"/>
      <c r="D7305" s="60"/>
      <c r="E7305" s="19"/>
      <c r="F7305" s="21"/>
      <c r="G7305" s="19"/>
      <c r="H7305" s="25">
        <f t="shared" ref="H7305:H7368" si="471">IF(RIGHT(G7305,1)="M", LEFT(G7305,LEN(G7305)-1), G7305)</f>
        <v>0</v>
      </c>
      <c r="I7305" s="25" t="str">
        <f t="shared" ref="I7305:I7368" si="472">IF(RIGHT(G7305,1)="M","M","Non-M")</f>
        <v>Non-M</v>
      </c>
      <c r="J7305" s="87"/>
      <c r="K7305" s="76"/>
    </row>
    <row r="7306" spans="1:11" ht="41.25" hidden="1" customHeight="1">
      <c r="A7306" s="18" t="s">
        <v>7936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hidden="1" customHeight="1">
      <c r="A7307" s="18" t="s">
        <v>7937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hidden="1" customHeight="1">
      <c r="A7308" s="18" t="s">
        <v>7938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hidden="1" customHeight="1">
      <c r="A7309" s="18" t="s">
        <v>7939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hidden="1" customHeight="1">
      <c r="A7310" s="18" t="s">
        <v>7940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hidden="1" customHeight="1">
      <c r="A7311" s="18" t="s">
        <v>7941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hidden="1" customHeight="1">
      <c r="A7312" s="18" t="s">
        <v>7942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hidden="1" customHeight="1">
      <c r="A7313" s="18" t="s">
        <v>7943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hidden="1" customHeight="1">
      <c r="A7314" s="18" t="s">
        <v>7944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hidden="1" customHeight="1">
      <c r="A7315" s="18" t="s">
        <v>7945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hidden="1" customHeight="1">
      <c r="A7316" s="18" t="s">
        <v>7946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hidden="1" customHeight="1">
      <c r="A7317" s="18" t="s">
        <v>7947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hidden="1" customHeight="1">
      <c r="A7318" s="18" t="s">
        <v>7948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hidden="1" customHeight="1">
      <c r="A7319" s="18" t="s">
        <v>7949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hidden="1" customHeight="1">
      <c r="A7320" s="18" t="s">
        <v>7950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hidden="1" customHeight="1">
      <c r="A7321" s="18" t="s">
        <v>7951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hidden="1" customHeight="1">
      <c r="A7322" s="18" t="s">
        <v>7952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hidden="1" customHeight="1">
      <c r="A7323" s="18" t="s">
        <v>7953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hidden="1" customHeight="1">
      <c r="A7324" s="18" t="s">
        <v>7954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hidden="1" customHeight="1">
      <c r="A7325" s="18" t="s">
        <v>7955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hidden="1" customHeight="1">
      <c r="A7326" s="18" t="s">
        <v>7956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hidden="1" customHeight="1">
      <c r="A7327" s="18" t="s">
        <v>7957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hidden="1" customHeight="1">
      <c r="A7328" s="18" t="s">
        <v>7958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hidden="1" customHeight="1">
      <c r="A7329" s="18" t="s">
        <v>7959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hidden="1" customHeight="1">
      <c r="A7330" s="18" t="s">
        <v>7960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hidden="1" customHeight="1">
      <c r="A7331" s="18" t="s">
        <v>7961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hidden="1" customHeight="1">
      <c r="A7332" s="18" t="s">
        <v>7962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hidden="1" customHeight="1">
      <c r="A7333" s="18" t="s">
        <v>7963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hidden="1" customHeight="1">
      <c r="A7334" s="18" t="s">
        <v>7964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hidden="1" customHeight="1">
      <c r="A7335" s="18" t="s">
        <v>7965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hidden="1" customHeight="1">
      <c r="A7336" s="18" t="s">
        <v>7966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hidden="1" customHeight="1">
      <c r="A7337" s="18" t="s">
        <v>7967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hidden="1" customHeight="1">
      <c r="A7338" s="18" t="s">
        <v>7968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hidden="1" customHeight="1">
      <c r="A7339" s="18" t="s">
        <v>7969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hidden="1" customHeight="1">
      <c r="A7340" s="18" t="s">
        <v>7970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hidden="1" customHeight="1">
      <c r="A7341" s="18" t="s">
        <v>7971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hidden="1" customHeight="1">
      <c r="A7342" s="18" t="s">
        <v>7972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hidden="1" customHeight="1">
      <c r="A7343" s="18" t="s">
        <v>7973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hidden="1" customHeight="1">
      <c r="A7344" s="18" t="s">
        <v>7974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hidden="1" customHeight="1">
      <c r="A7345" s="18" t="s">
        <v>7975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hidden="1" customHeight="1">
      <c r="A7346" s="18" t="s">
        <v>7976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hidden="1" customHeight="1">
      <c r="A7347" s="18" t="s">
        <v>7977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hidden="1" customHeight="1">
      <c r="A7348" s="18" t="s">
        <v>7978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hidden="1" customHeight="1">
      <c r="A7349" s="18" t="s">
        <v>7979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hidden="1" customHeight="1">
      <c r="A7350" s="18" t="s">
        <v>7980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hidden="1" customHeight="1">
      <c r="A7351" s="18" t="s">
        <v>7981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hidden="1" customHeight="1">
      <c r="A7352" s="18" t="s">
        <v>7982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hidden="1" customHeight="1">
      <c r="A7353" s="18" t="s">
        <v>7983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hidden="1" customHeight="1">
      <c r="A7354" s="18" t="s">
        <v>7984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hidden="1" customHeight="1">
      <c r="A7355" s="18" t="s">
        <v>7985</v>
      </c>
      <c r="B7355" s="19"/>
      <c r="C7355" s="19"/>
      <c r="D7355" s="60"/>
      <c r="E7355" s="19"/>
      <c r="F7355" s="21"/>
      <c r="G7355" s="19"/>
      <c r="H7355" s="25">
        <f t="shared" si="471"/>
        <v>0</v>
      </c>
      <c r="I7355" s="25" t="str">
        <f t="shared" si="472"/>
        <v>Non-M</v>
      </c>
      <c r="J7355" s="87"/>
      <c r="K7355" s="76"/>
    </row>
    <row r="7356" spans="1:11" ht="41.25" hidden="1" customHeight="1">
      <c r="A7356" s="18" t="s">
        <v>7986</v>
      </c>
      <c r="B7356" s="19"/>
      <c r="C7356" s="19"/>
      <c r="D7356" s="60"/>
      <c r="E7356" s="19"/>
      <c r="F7356" s="21"/>
      <c r="G7356" s="19"/>
      <c r="H7356" s="25">
        <f t="shared" si="471"/>
        <v>0</v>
      </c>
      <c r="I7356" s="25" t="str">
        <f t="shared" si="472"/>
        <v>Non-M</v>
      </c>
      <c r="J7356" s="87"/>
      <c r="K7356" s="76"/>
    </row>
    <row r="7357" spans="1:11" ht="41.25" hidden="1" customHeight="1">
      <c r="A7357" s="18" t="s">
        <v>7987</v>
      </c>
      <c r="B7357" s="19"/>
      <c r="C7357" s="19"/>
      <c r="D7357" s="60"/>
      <c r="E7357" s="19"/>
      <c r="F7357" s="21"/>
      <c r="G7357" s="19"/>
      <c r="H7357" s="25">
        <f t="shared" si="471"/>
        <v>0</v>
      </c>
      <c r="I7357" s="25" t="str">
        <f t="shared" si="472"/>
        <v>Non-M</v>
      </c>
      <c r="J7357" s="87"/>
      <c r="K7357" s="76"/>
    </row>
    <row r="7358" spans="1:11" ht="41.25" hidden="1" customHeight="1">
      <c r="A7358" s="18" t="s">
        <v>7988</v>
      </c>
      <c r="B7358" s="19"/>
      <c r="C7358" s="19"/>
      <c r="D7358" s="60"/>
      <c r="E7358" s="19"/>
      <c r="F7358" s="21"/>
      <c r="G7358" s="19"/>
      <c r="H7358" s="25">
        <f t="shared" si="471"/>
        <v>0</v>
      </c>
      <c r="I7358" s="25" t="str">
        <f t="shared" si="472"/>
        <v>Non-M</v>
      </c>
      <c r="J7358" s="87"/>
      <c r="K7358" s="76"/>
    </row>
    <row r="7359" spans="1:11" ht="41.25" hidden="1" customHeight="1">
      <c r="A7359" s="18" t="s">
        <v>7989</v>
      </c>
      <c r="B7359" s="19"/>
      <c r="C7359" s="19"/>
      <c r="D7359" s="60"/>
      <c r="E7359" s="19"/>
      <c r="F7359" s="21"/>
      <c r="G7359" s="19"/>
      <c r="H7359" s="25">
        <f t="shared" si="471"/>
        <v>0</v>
      </c>
      <c r="I7359" s="25" t="str">
        <f t="shared" si="472"/>
        <v>Non-M</v>
      </c>
      <c r="J7359" s="87"/>
      <c r="K7359" s="76"/>
    </row>
    <row r="7360" spans="1:11" ht="41.25" hidden="1" customHeight="1">
      <c r="A7360" s="18" t="s">
        <v>7990</v>
      </c>
      <c r="B7360" s="19"/>
      <c r="C7360" s="19"/>
      <c r="D7360" s="60"/>
      <c r="E7360" s="19"/>
      <c r="F7360" s="21"/>
      <c r="G7360" s="19"/>
      <c r="H7360" s="25">
        <f t="shared" si="471"/>
        <v>0</v>
      </c>
      <c r="I7360" s="25" t="str">
        <f t="shared" si="472"/>
        <v>Non-M</v>
      </c>
      <c r="J7360" s="87"/>
      <c r="K7360" s="76"/>
    </row>
    <row r="7361" spans="1:11" ht="41.25" hidden="1" customHeight="1">
      <c r="A7361" s="18" t="s">
        <v>7991</v>
      </c>
      <c r="B7361" s="19"/>
      <c r="C7361" s="19"/>
      <c r="D7361" s="60"/>
      <c r="E7361" s="19"/>
      <c r="F7361" s="21"/>
      <c r="G7361" s="19"/>
      <c r="H7361" s="25">
        <f t="shared" si="471"/>
        <v>0</v>
      </c>
      <c r="I7361" s="25" t="str">
        <f t="shared" si="472"/>
        <v>Non-M</v>
      </c>
      <c r="J7361" s="87"/>
      <c r="K7361" s="76"/>
    </row>
    <row r="7362" spans="1:11" ht="41.25" hidden="1" customHeight="1">
      <c r="A7362" s="18" t="s">
        <v>7992</v>
      </c>
      <c r="B7362" s="19"/>
      <c r="C7362" s="19"/>
      <c r="D7362" s="60"/>
      <c r="E7362" s="19"/>
      <c r="F7362" s="21"/>
      <c r="G7362" s="19"/>
      <c r="H7362" s="25">
        <f t="shared" si="471"/>
        <v>0</v>
      </c>
      <c r="I7362" s="25" t="str">
        <f t="shared" si="472"/>
        <v>Non-M</v>
      </c>
      <c r="J7362" s="87"/>
      <c r="K7362" s="76"/>
    </row>
    <row r="7363" spans="1:11" ht="41.25" hidden="1" customHeight="1">
      <c r="A7363" s="18" t="s">
        <v>7993</v>
      </c>
      <c r="B7363" s="19"/>
      <c r="C7363" s="19"/>
      <c r="D7363" s="60"/>
      <c r="E7363" s="19"/>
      <c r="F7363" s="21"/>
      <c r="G7363" s="19"/>
      <c r="H7363" s="25">
        <f t="shared" si="471"/>
        <v>0</v>
      </c>
      <c r="I7363" s="25" t="str">
        <f t="shared" si="472"/>
        <v>Non-M</v>
      </c>
      <c r="J7363" s="87"/>
      <c r="K7363" s="76"/>
    </row>
    <row r="7364" spans="1:11" ht="41.25" hidden="1" customHeight="1">
      <c r="A7364" s="18" t="s">
        <v>7994</v>
      </c>
      <c r="B7364" s="19"/>
      <c r="C7364" s="19"/>
      <c r="D7364" s="60"/>
      <c r="E7364" s="19"/>
      <c r="F7364" s="21"/>
      <c r="G7364" s="19"/>
      <c r="H7364" s="25">
        <f t="shared" si="471"/>
        <v>0</v>
      </c>
      <c r="I7364" s="25" t="str">
        <f t="shared" si="472"/>
        <v>Non-M</v>
      </c>
      <c r="J7364" s="87"/>
      <c r="K7364" s="76"/>
    </row>
    <row r="7365" spans="1:11" ht="41.25" hidden="1" customHeight="1">
      <c r="A7365" s="18" t="s">
        <v>7995</v>
      </c>
      <c r="B7365" s="19"/>
      <c r="C7365" s="19"/>
      <c r="D7365" s="60"/>
      <c r="E7365" s="19"/>
      <c r="F7365" s="21"/>
      <c r="G7365" s="19"/>
      <c r="H7365" s="25">
        <f t="shared" si="471"/>
        <v>0</v>
      </c>
      <c r="I7365" s="25" t="str">
        <f t="shared" si="472"/>
        <v>Non-M</v>
      </c>
      <c r="J7365" s="87"/>
      <c r="K7365" s="76"/>
    </row>
    <row r="7366" spans="1:11" ht="41.25" hidden="1" customHeight="1">
      <c r="A7366" s="18" t="s">
        <v>7996</v>
      </c>
      <c r="B7366" s="19"/>
      <c r="C7366" s="19"/>
      <c r="D7366" s="60"/>
      <c r="E7366" s="19"/>
      <c r="F7366" s="21"/>
      <c r="G7366" s="19"/>
      <c r="H7366" s="25">
        <f t="shared" si="471"/>
        <v>0</v>
      </c>
      <c r="I7366" s="25" t="str">
        <f t="shared" si="472"/>
        <v>Non-M</v>
      </c>
      <c r="J7366" s="87"/>
      <c r="K7366" s="76"/>
    </row>
    <row r="7367" spans="1:11" ht="41.25" hidden="1" customHeight="1">
      <c r="A7367" s="18" t="s">
        <v>7997</v>
      </c>
      <c r="B7367" s="19"/>
      <c r="C7367" s="19"/>
      <c r="D7367" s="60"/>
      <c r="E7367" s="19"/>
      <c r="F7367" s="21"/>
      <c r="G7367" s="19"/>
      <c r="H7367" s="25">
        <f t="shared" si="471"/>
        <v>0</v>
      </c>
      <c r="I7367" s="25" t="str">
        <f t="shared" si="472"/>
        <v>Non-M</v>
      </c>
      <c r="J7367" s="87"/>
      <c r="K7367" s="76"/>
    </row>
    <row r="7368" spans="1:11" ht="41.25" hidden="1" customHeight="1">
      <c r="A7368" s="18" t="s">
        <v>7998</v>
      </c>
      <c r="B7368" s="19"/>
      <c r="C7368" s="19"/>
      <c r="D7368" s="60"/>
      <c r="E7368" s="19"/>
      <c r="F7368" s="21"/>
      <c r="G7368" s="19"/>
      <c r="H7368" s="25">
        <f t="shared" si="471"/>
        <v>0</v>
      </c>
      <c r="I7368" s="25" t="str">
        <f t="shared" si="472"/>
        <v>Non-M</v>
      </c>
      <c r="J7368" s="87"/>
      <c r="K7368" s="76"/>
    </row>
    <row r="7369" spans="1:11" ht="41.25" hidden="1" customHeight="1">
      <c r="A7369" s="18" t="s">
        <v>7999</v>
      </c>
      <c r="B7369" s="19"/>
      <c r="C7369" s="19"/>
      <c r="D7369" s="60"/>
      <c r="E7369" s="19"/>
      <c r="F7369" s="21"/>
      <c r="G7369" s="19"/>
      <c r="H7369" s="25">
        <f t="shared" ref="H7369:H7432" si="473">IF(RIGHT(G7369,1)="M", LEFT(G7369,LEN(G7369)-1), G7369)</f>
        <v>0</v>
      </c>
      <c r="I7369" s="25" t="str">
        <f t="shared" ref="I7369:I7432" si="474">IF(RIGHT(G7369,1)="M","M","Non-M")</f>
        <v>Non-M</v>
      </c>
      <c r="J7369" s="87"/>
      <c r="K7369" s="76"/>
    </row>
    <row r="7370" spans="1:11" ht="41.25" hidden="1" customHeight="1">
      <c r="A7370" s="18" t="s">
        <v>8000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hidden="1" customHeight="1">
      <c r="A7371" s="18" t="s">
        <v>8001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hidden="1" customHeight="1">
      <c r="A7372" s="18" t="s">
        <v>8002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hidden="1" customHeight="1">
      <c r="A7373" s="18" t="s">
        <v>8003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hidden="1" customHeight="1">
      <c r="A7374" s="18" t="s">
        <v>8004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hidden="1" customHeight="1">
      <c r="A7375" s="18" t="s">
        <v>8005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hidden="1" customHeight="1">
      <c r="A7376" s="18" t="s">
        <v>8006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hidden="1" customHeight="1">
      <c r="A7377" s="18" t="s">
        <v>8007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hidden="1" customHeight="1">
      <c r="A7378" s="18" t="s">
        <v>8008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hidden="1" customHeight="1">
      <c r="A7379" s="18" t="s">
        <v>8009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hidden="1" customHeight="1">
      <c r="A7380" s="18" t="s">
        <v>8010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hidden="1" customHeight="1">
      <c r="A7381" s="18" t="s">
        <v>8011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hidden="1" customHeight="1">
      <c r="A7382" s="18" t="s">
        <v>8012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hidden="1" customHeight="1">
      <c r="A7383" s="18" t="s">
        <v>8013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hidden="1" customHeight="1">
      <c r="A7384" s="18" t="s">
        <v>8014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hidden="1" customHeight="1">
      <c r="A7385" s="18" t="s">
        <v>8015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hidden="1" customHeight="1">
      <c r="A7386" s="18" t="s">
        <v>8016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hidden="1" customHeight="1">
      <c r="A7387" s="18" t="s">
        <v>8017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hidden="1" customHeight="1">
      <c r="A7388" s="18" t="s">
        <v>8018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hidden="1" customHeight="1">
      <c r="A7389" s="18" t="s">
        <v>8019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hidden="1" customHeight="1">
      <c r="A7390" s="18" t="s">
        <v>8020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hidden="1" customHeight="1">
      <c r="A7391" s="18" t="s">
        <v>8021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hidden="1" customHeight="1">
      <c r="A7392" s="18" t="s">
        <v>8022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hidden="1" customHeight="1">
      <c r="A7393" s="18" t="s">
        <v>8023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hidden="1" customHeight="1">
      <c r="A7394" s="18" t="s">
        <v>8024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hidden="1" customHeight="1">
      <c r="A7395" s="18" t="s">
        <v>8025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hidden="1" customHeight="1">
      <c r="A7396" s="18" t="s">
        <v>8026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hidden="1" customHeight="1">
      <c r="A7397" s="18" t="s">
        <v>8027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hidden="1" customHeight="1">
      <c r="A7398" s="18" t="s">
        <v>8028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hidden="1" customHeight="1">
      <c r="A7399" s="18" t="s">
        <v>8029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hidden="1" customHeight="1">
      <c r="A7400" s="18" t="s">
        <v>8030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hidden="1" customHeight="1">
      <c r="A7401" s="18" t="s">
        <v>8031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hidden="1" customHeight="1">
      <c r="A7402" s="18" t="s">
        <v>8032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hidden="1" customHeight="1">
      <c r="A7403" s="18" t="s">
        <v>8033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hidden="1" customHeight="1">
      <c r="A7404" s="18" t="s">
        <v>8034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hidden="1" customHeight="1">
      <c r="A7405" s="18" t="s">
        <v>8035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hidden="1" customHeight="1">
      <c r="A7406" s="18" t="s">
        <v>8036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hidden="1" customHeight="1">
      <c r="A7407" s="18" t="s">
        <v>8037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hidden="1" customHeight="1">
      <c r="A7408" s="18" t="s">
        <v>8038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hidden="1" customHeight="1">
      <c r="A7409" s="18" t="s">
        <v>8039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hidden="1" customHeight="1">
      <c r="A7410" s="18" t="s">
        <v>8040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hidden="1" customHeight="1">
      <c r="A7411" s="18" t="s">
        <v>8041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hidden="1" customHeight="1">
      <c r="A7412" s="18" t="s">
        <v>8042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hidden="1" customHeight="1">
      <c r="A7413" s="18" t="s">
        <v>8043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hidden="1" customHeight="1">
      <c r="A7414" s="18" t="s">
        <v>8044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hidden="1" customHeight="1">
      <c r="A7415" s="18" t="s">
        <v>8045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hidden="1" customHeight="1">
      <c r="A7416" s="18" t="s">
        <v>8046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hidden="1" customHeight="1">
      <c r="A7417" s="18" t="s">
        <v>8047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hidden="1" customHeight="1">
      <c r="A7418" s="18" t="s">
        <v>8048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hidden="1" customHeight="1">
      <c r="A7419" s="18" t="s">
        <v>8049</v>
      </c>
      <c r="B7419" s="19"/>
      <c r="C7419" s="19"/>
      <c r="D7419" s="60"/>
      <c r="E7419" s="19"/>
      <c r="F7419" s="21"/>
      <c r="G7419" s="19"/>
      <c r="H7419" s="25">
        <f t="shared" si="473"/>
        <v>0</v>
      </c>
      <c r="I7419" s="25" t="str">
        <f t="shared" si="474"/>
        <v>Non-M</v>
      </c>
      <c r="J7419" s="87"/>
      <c r="K7419" s="76"/>
    </row>
    <row r="7420" spans="1:11" ht="41.25" hidden="1" customHeight="1">
      <c r="A7420" s="18" t="s">
        <v>8050</v>
      </c>
      <c r="B7420" s="19"/>
      <c r="C7420" s="19"/>
      <c r="D7420" s="60"/>
      <c r="E7420" s="19"/>
      <c r="F7420" s="21"/>
      <c r="G7420" s="19"/>
      <c r="H7420" s="25">
        <f t="shared" si="473"/>
        <v>0</v>
      </c>
      <c r="I7420" s="25" t="str">
        <f t="shared" si="474"/>
        <v>Non-M</v>
      </c>
      <c r="J7420" s="87"/>
      <c r="K7420" s="76"/>
    </row>
    <row r="7421" spans="1:11" ht="41.25" hidden="1" customHeight="1">
      <c r="A7421" s="18" t="s">
        <v>8051</v>
      </c>
      <c r="B7421" s="19"/>
      <c r="C7421" s="19"/>
      <c r="D7421" s="60"/>
      <c r="E7421" s="19"/>
      <c r="F7421" s="21"/>
      <c r="G7421" s="19"/>
      <c r="H7421" s="25">
        <f t="shared" si="473"/>
        <v>0</v>
      </c>
      <c r="I7421" s="25" t="str">
        <f t="shared" si="474"/>
        <v>Non-M</v>
      </c>
      <c r="J7421" s="87"/>
      <c r="K7421" s="76"/>
    </row>
    <row r="7422" spans="1:11" ht="41.25" hidden="1" customHeight="1">
      <c r="A7422" s="18" t="s">
        <v>8052</v>
      </c>
      <c r="B7422" s="19"/>
      <c r="C7422" s="19"/>
      <c r="D7422" s="60"/>
      <c r="E7422" s="19"/>
      <c r="F7422" s="21"/>
      <c r="G7422" s="19"/>
      <c r="H7422" s="25">
        <f t="shared" si="473"/>
        <v>0</v>
      </c>
      <c r="I7422" s="25" t="str">
        <f t="shared" si="474"/>
        <v>Non-M</v>
      </c>
      <c r="J7422" s="87"/>
      <c r="K7422" s="76"/>
    </row>
    <row r="7423" spans="1:11" ht="41.25" hidden="1" customHeight="1">
      <c r="A7423" s="18" t="s">
        <v>8053</v>
      </c>
      <c r="B7423" s="19"/>
      <c r="C7423" s="19"/>
      <c r="D7423" s="60"/>
      <c r="E7423" s="19"/>
      <c r="F7423" s="21"/>
      <c r="G7423" s="19"/>
      <c r="H7423" s="25">
        <f t="shared" si="473"/>
        <v>0</v>
      </c>
      <c r="I7423" s="25" t="str">
        <f t="shared" si="474"/>
        <v>Non-M</v>
      </c>
      <c r="J7423" s="87"/>
      <c r="K7423" s="76"/>
    </row>
    <row r="7424" spans="1:11" ht="41.25" hidden="1" customHeight="1">
      <c r="A7424" s="18" t="s">
        <v>8054</v>
      </c>
      <c r="B7424" s="19"/>
      <c r="C7424" s="19"/>
      <c r="D7424" s="60"/>
      <c r="E7424" s="19"/>
      <c r="F7424" s="21"/>
      <c r="G7424" s="19"/>
      <c r="H7424" s="25">
        <f t="shared" si="473"/>
        <v>0</v>
      </c>
      <c r="I7424" s="25" t="str">
        <f t="shared" si="474"/>
        <v>Non-M</v>
      </c>
      <c r="J7424" s="87"/>
      <c r="K7424" s="76"/>
    </row>
    <row r="7425" spans="1:11" ht="41.25" hidden="1" customHeight="1">
      <c r="A7425" s="18" t="s">
        <v>8055</v>
      </c>
      <c r="B7425" s="19"/>
      <c r="C7425" s="19"/>
      <c r="D7425" s="60"/>
      <c r="E7425" s="19"/>
      <c r="F7425" s="21"/>
      <c r="G7425" s="19"/>
      <c r="H7425" s="25">
        <f t="shared" si="473"/>
        <v>0</v>
      </c>
      <c r="I7425" s="25" t="str">
        <f t="shared" si="474"/>
        <v>Non-M</v>
      </c>
      <c r="J7425" s="87"/>
      <c r="K7425" s="76"/>
    </row>
    <row r="7426" spans="1:11" ht="41.25" hidden="1" customHeight="1">
      <c r="A7426" s="18" t="s">
        <v>8056</v>
      </c>
      <c r="B7426" s="19"/>
      <c r="C7426" s="19"/>
      <c r="D7426" s="60"/>
      <c r="E7426" s="19"/>
      <c r="F7426" s="21"/>
      <c r="G7426" s="19"/>
      <c r="H7426" s="25">
        <f t="shared" si="473"/>
        <v>0</v>
      </c>
      <c r="I7426" s="25" t="str">
        <f t="shared" si="474"/>
        <v>Non-M</v>
      </c>
      <c r="J7426" s="87"/>
      <c r="K7426" s="76"/>
    </row>
    <row r="7427" spans="1:11" ht="41.25" hidden="1" customHeight="1">
      <c r="A7427" s="18" t="s">
        <v>8057</v>
      </c>
      <c r="B7427" s="19"/>
      <c r="C7427" s="19"/>
      <c r="D7427" s="60"/>
      <c r="E7427" s="19"/>
      <c r="F7427" s="21"/>
      <c r="G7427" s="19"/>
      <c r="H7427" s="25">
        <f t="shared" si="473"/>
        <v>0</v>
      </c>
      <c r="I7427" s="25" t="str">
        <f t="shared" si="474"/>
        <v>Non-M</v>
      </c>
      <c r="J7427" s="87"/>
      <c r="K7427" s="76"/>
    </row>
    <row r="7428" spans="1:11" ht="41.25" hidden="1" customHeight="1">
      <c r="A7428" s="18" t="s">
        <v>8058</v>
      </c>
      <c r="B7428" s="19"/>
      <c r="C7428" s="19"/>
      <c r="D7428" s="60"/>
      <c r="E7428" s="19"/>
      <c r="F7428" s="21"/>
      <c r="G7428" s="19"/>
      <c r="H7428" s="25">
        <f t="shared" si="473"/>
        <v>0</v>
      </c>
      <c r="I7428" s="25" t="str">
        <f t="shared" si="474"/>
        <v>Non-M</v>
      </c>
      <c r="J7428" s="87"/>
      <c r="K7428" s="76"/>
    </row>
    <row r="7429" spans="1:11" ht="41.25" hidden="1" customHeight="1">
      <c r="A7429" s="18" t="s">
        <v>8059</v>
      </c>
      <c r="B7429" s="19"/>
      <c r="C7429" s="19"/>
      <c r="D7429" s="60"/>
      <c r="E7429" s="19"/>
      <c r="F7429" s="21"/>
      <c r="G7429" s="19"/>
      <c r="H7429" s="25">
        <f t="shared" si="473"/>
        <v>0</v>
      </c>
      <c r="I7429" s="25" t="str">
        <f t="shared" si="474"/>
        <v>Non-M</v>
      </c>
      <c r="J7429" s="87"/>
      <c r="K7429" s="76"/>
    </row>
    <row r="7430" spans="1:11" ht="41.25" hidden="1" customHeight="1">
      <c r="A7430" s="18" t="s">
        <v>8060</v>
      </c>
      <c r="B7430" s="19"/>
      <c r="C7430" s="19"/>
      <c r="D7430" s="60"/>
      <c r="E7430" s="19"/>
      <c r="F7430" s="21"/>
      <c r="G7430" s="19"/>
      <c r="H7430" s="25">
        <f t="shared" si="473"/>
        <v>0</v>
      </c>
      <c r="I7430" s="25" t="str">
        <f t="shared" si="474"/>
        <v>Non-M</v>
      </c>
      <c r="J7430" s="87"/>
      <c r="K7430" s="76"/>
    </row>
    <row r="7431" spans="1:11" ht="41.25" hidden="1" customHeight="1">
      <c r="A7431" s="18" t="s">
        <v>8061</v>
      </c>
      <c r="B7431" s="19"/>
      <c r="C7431" s="19"/>
      <c r="D7431" s="60"/>
      <c r="E7431" s="19"/>
      <c r="F7431" s="21"/>
      <c r="G7431" s="19"/>
      <c r="H7431" s="25">
        <f t="shared" si="473"/>
        <v>0</v>
      </c>
      <c r="I7431" s="25" t="str">
        <f t="shared" si="474"/>
        <v>Non-M</v>
      </c>
      <c r="J7431" s="87"/>
      <c r="K7431" s="76"/>
    </row>
    <row r="7432" spans="1:11" ht="41.25" hidden="1" customHeight="1">
      <c r="A7432" s="18" t="s">
        <v>8062</v>
      </c>
      <c r="B7432" s="19"/>
      <c r="C7432" s="19"/>
      <c r="D7432" s="60"/>
      <c r="E7432" s="19"/>
      <c r="F7432" s="21"/>
      <c r="G7432" s="19"/>
      <c r="H7432" s="25">
        <f t="shared" si="473"/>
        <v>0</v>
      </c>
      <c r="I7432" s="25" t="str">
        <f t="shared" si="474"/>
        <v>Non-M</v>
      </c>
      <c r="J7432" s="87"/>
      <c r="K7432" s="76"/>
    </row>
    <row r="7433" spans="1:11" ht="41.25" hidden="1" customHeight="1">
      <c r="A7433" s="18" t="s">
        <v>8063</v>
      </c>
      <c r="B7433" s="19"/>
      <c r="C7433" s="19"/>
      <c r="D7433" s="60"/>
      <c r="E7433" s="19"/>
      <c r="F7433" s="21"/>
      <c r="G7433" s="19"/>
      <c r="H7433" s="25">
        <f t="shared" ref="H7433:H7496" si="475">IF(RIGHT(G7433,1)="M", LEFT(G7433,LEN(G7433)-1), G7433)</f>
        <v>0</v>
      </c>
      <c r="I7433" s="25" t="str">
        <f t="shared" ref="I7433:I7496" si="476">IF(RIGHT(G7433,1)="M","M","Non-M")</f>
        <v>Non-M</v>
      </c>
      <c r="J7433" s="87"/>
      <c r="K7433" s="76"/>
    </row>
    <row r="7434" spans="1:11" ht="41.25" hidden="1" customHeight="1">
      <c r="A7434" s="18" t="s">
        <v>8064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hidden="1" customHeight="1">
      <c r="A7435" s="18" t="s">
        <v>8065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hidden="1" customHeight="1">
      <c r="A7436" s="18" t="s">
        <v>8066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hidden="1" customHeight="1">
      <c r="A7437" s="18" t="s">
        <v>8067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hidden="1" customHeight="1">
      <c r="A7438" s="18" t="s">
        <v>8068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hidden="1" customHeight="1">
      <c r="A7439" s="18" t="s">
        <v>8069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hidden="1" customHeight="1">
      <c r="A7440" s="18" t="s">
        <v>8070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hidden="1" customHeight="1">
      <c r="A7441" s="18" t="s">
        <v>8071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hidden="1" customHeight="1">
      <c r="A7442" s="18" t="s">
        <v>8072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hidden="1" customHeight="1">
      <c r="A7443" s="18" t="s">
        <v>8073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hidden="1" customHeight="1">
      <c r="A7444" s="18" t="s">
        <v>8074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hidden="1" customHeight="1">
      <c r="A7445" s="18" t="s">
        <v>8075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hidden="1" customHeight="1">
      <c r="A7446" s="18" t="s">
        <v>8076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hidden="1" customHeight="1">
      <c r="A7447" s="18" t="s">
        <v>8077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hidden="1" customHeight="1">
      <c r="A7448" s="18" t="s">
        <v>8078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hidden="1" customHeight="1">
      <c r="A7449" s="18" t="s">
        <v>8079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hidden="1" customHeight="1">
      <c r="A7450" s="18" t="s">
        <v>8080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hidden="1" customHeight="1">
      <c r="A7451" s="18" t="s">
        <v>8081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hidden="1" customHeight="1">
      <c r="A7452" s="18" t="s">
        <v>8082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hidden="1" customHeight="1">
      <c r="A7453" s="18" t="s">
        <v>8083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hidden="1" customHeight="1">
      <c r="A7454" s="18" t="s">
        <v>8084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hidden="1" customHeight="1">
      <c r="A7455" s="18" t="s">
        <v>8085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hidden="1" customHeight="1">
      <c r="A7456" s="18" t="s">
        <v>8086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hidden="1" customHeight="1">
      <c r="A7457" s="18" t="s">
        <v>8087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hidden="1" customHeight="1">
      <c r="A7458" s="18" t="s">
        <v>8088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hidden="1" customHeight="1">
      <c r="A7459" s="18" t="s">
        <v>8089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hidden="1" customHeight="1">
      <c r="A7460" s="18" t="s">
        <v>8090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hidden="1" customHeight="1">
      <c r="A7461" s="18" t="s">
        <v>8091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hidden="1" customHeight="1">
      <c r="A7462" s="18" t="s">
        <v>8092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hidden="1" customHeight="1">
      <c r="A7463" s="18" t="s">
        <v>8093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hidden="1" customHeight="1">
      <c r="A7464" s="18" t="s">
        <v>8094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hidden="1" customHeight="1">
      <c r="A7465" s="18" t="s">
        <v>8095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hidden="1" customHeight="1">
      <c r="A7466" s="18" t="s">
        <v>8096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hidden="1" customHeight="1">
      <c r="A7467" s="18" t="s">
        <v>8097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hidden="1" customHeight="1">
      <c r="A7468" s="18" t="s">
        <v>8098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hidden="1" customHeight="1">
      <c r="A7469" s="18" t="s">
        <v>8099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hidden="1" customHeight="1">
      <c r="A7470" s="18" t="s">
        <v>8100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hidden="1" customHeight="1">
      <c r="A7471" s="18" t="s">
        <v>8101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hidden="1" customHeight="1">
      <c r="A7472" s="18" t="s">
        <v>8102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hidden="1" customHeight="1">
      <c r="A7473" s="18" t="s">
        <v>8103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hidden="1" customHeight="1">
      <c r="A7474" s="18" t="s">
        <v>8104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hidden="1" customHeight="1">
      <c r="A7475" s="18" t="s">
        <v>8105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hidden="1" customHeight="1">
      <c r="A7476" s="18" t="s">
        <v>8106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hidden="1" customHeight="1">
      <c r="A7477" s="18" t="s">
        <v>8107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hidden="1" customHeight="1">
      <c r="A7478" s="18" t="s">
        <v>8108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hidden="1" customHeight="1">
      <c r="A7479" s="18" t="s">
        <v>8109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hidden="1" customHeight="1">
      <c r="A7480" s="18" t="s">
        <v>8110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hidden="1" customHeight="1">
      <c r="A7481" s="18" t="s">
        <v>8111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hidden="1" customHeight="1">
      <c r="A7482" s="18" t="s">
        <v>8112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hidden="1" customHeight="1">
      <c r="A7483" s="18" t="s">
        <v>8113</v>
      </c>
      <c r="B7483" s="19"/>
      <c r="C7483" s="19"/>
      <c r="D7483" s="60"/>
      <c r="E7483" s="19"/>
      <c r="F7483" s="21"/>
      <c r="G7483" s="19"/>
      <c r="H7483" s="25">
        <f t="shared" si="475"/>
        <v>0</v>
      </c>
      <c r="I7483" s="25" t="str">
        <f t="shared" si="476"/>
        <v>Non-M</v>
      </c>
      <c r="J7483" s="87"/>
      <c r="K7483" s="76"/>
    </row>
    <row r="7484" spans="1:11" ht="41.25" hidden="1" customHeight="1">
      <c r="A7484" s="18" t="s">
        <v>8114</v>
      </c>
      <c r="B7484" s="19"/>
      <c r="C7484" s="19"/>
      <c r="D7484" s="60"/>
      <c r="E7484" s="19"/>
      <c r="F7484" s="21"/>
      <c r="G7484" s="19"/>
      <c r="H7484" s="25">
        <f t="shared" si="475"/>
        <v>0</v>
      </c>
      <c r="I7484" s="25" t="str">
        <f t="shared" si="476"/>
        <v>Non-M</v>
      </c>
      <c r="J7484" s="87"/>
      <c r="K7484" s="76"/>
    </row>
    <row r="7485" spans="1:11" ht="41.25" hidden="1" customHeight="1">
      <c r="A7485" s="18" t="s">
        <v>8115</v>
      </c>
      <c r="B7485" s="19"/>
      <c r="C7485" s="19"/>
      <c r="D7485" s="60"/>
      <c r="E7485" s="19"/>
      <c r="F7485" s="21"/>
      <c r="G7485" s="19"/>
      <c r="H7485" s="25">
        <f t="shared" si="475"/>
        <v>0</v>
      </c>
      <c r="I7485" s="25" t="str">
        <f t="shared" si="476"/>
        <v>Non-M</v>
      </c>
      <c r="J7485" s="87"/>
      <c r="K7485" s="76"/>
    </row>
    <row r="7486" spans="1:11" ht="41.25" hidden="1" customHeight="1">
      <c r="A7486" s="18" t="s">
        <v>8116</v>
      </c>
      <c r="B7486" s="19"/>
      <c r="C7486" s="19"/>
      <c r="D7486" s="60"/>
      <c r="E7486" s="19"/>
      <c r="F7486" s="21"/>
      <c r="G7486" s="19"/>
      <c r="H7486" s="25">
        <f t="shared" si="475"/>
        <v>0</v>
      </c>
      <c r="I7486" s="25" t="str">
        <f t="shared" si="476"/>
        <v>Non-M</v>
      </c>
      <c r="J7486" s="87"/>
      <c r="K7486" s="76"/>
    </row>
    <row r="7487" spans="1:11" ht="41.25" hidden="1" customHeight="1">
      <c r="A7487" s="18" t="s">
        <v>8117</v>
      </c>
      <c r="B7487" s="19"/>
      <c r="C7487" s="19"/>
      <c r="D7487" s="60"/>
      <c r="E7487" s="19"/>
      <c r="F7487" s="21"/>
      <c r="G7487" s="19"/>
      <c r="H7487" s="25">
        <f t="shared" si="475"/>
        <v>0</v>
      </c>
      <c r="I7487" s="25" t="str">
        <f t="shared" si="476"/>
        <v>Non-M</v>
      </c>
      <c r="J7487" s="87"/>
      <c r="K7487" s="76"/>
    </row>
    <row r="7488" spans="1:11" ht="41.25" hidden="1" customHeight="1">
      <c r="A7488" s="18" t="s">
        <v>8118</v>
      </c>
      <c r="B7488" s="19"/>
      <c r="C7488" s="19"/>
      <c r="D7488" s="60"/>
      <c r="E7488" s="19"/>
      <c r="F7488" s="21"/>
      <c r="G7488" s="19"/>
      <c r="H7488" s="25">
        <f t="shared" si="475"/>
        <v>0</v>
      </c>
      <c r="I7488" s="25" t="str">
        <f t="shared" si="476"/>
        <v>Non-M</v>
      </c>
      <c r="J7488" s="87"/>
      <c r="K7488" s="76"/>
    </row>
    <row r="7489" spans="1:11" ht="41.25" hidden="1" customHeight="1">
      <c r="A7489" s="18" t="s">
        <v>8119</v>
      </c>
      <c r="B7489" s="19"/>
      <c r="C7489" s="19"/>
      <c r="D7489" s="60"/>
      <c r="E7489" s="19"/>
      <c r="F7489" s="21"/>
      <c r="G7489" s="19"/>
      <c r="H7489" s="25">
        <f t="shared" si="475"/>
        <v>0</v>
      </c>
      <c r="I7489" s="25" t="str">
        <f t="shared" si="476"/>
        <v>Non-M</v>
      </c>
      <c r="J7489" s="87"/>
      <c r="K7489" s="76"/>
    </row>
    <row r="7490" spans="1:11" ht="41.25" hidden="1" customHeight="1">
      <c r="A7490" s="18" t="s">
        <v>8120</v>
      </c>
      <c r="B7490" s="19"/>
      <c r="C7490" s="19"/>
      <c r="D7490" s="60"/>
      <c r="E7490" s="19"/>
      <c r="F7490" s="21"/>
      <c r="G7490" s="19"/>
      <c r="H7490" s="25">
        <f t="shared" si="475"/>
        <v>0</v>
      </c>
      <c r="I7490" s="25" t="str">
        <f t="shared" si="476"/>
        <v>Non-M</v>
      </c>
      <c r="J7490" s="87"/>
      <c r="K7490" s="76"/>
    </row>
    <row r="7491" spans="1:11" ht="41.25" hidden="1" customHeight="1">
      <c r="A7491" s="18" t="s">
        <v>8121</v>
      </c>
      <c r="B7491" s="19"/>
      <c r="C7491" s="19"/>
      <c r="D7491" s="60"/>
      <c r="E7491" s="19"/>
      <c r="F7491" s="21"/>
      <c r="G7491" s="19"/>
      <c r="H7491" s="25">
        <f t="shared" si="475"/>
        <v>0</v>
      </c>
      <c r="I7491" s="25" t="str">
        <f t="shared" si="476"/>
        <v>Non-M</v>
      </c>
      <c r="J7491" s="87"/>
      <c r="K7491" s="76"/>
    </row>
    <row r="7492" spans="1:11" ht="41.25" hidden="1" customHeight="1">
      <c r="A7492" s="18" t="s">
        <v>8122</v>
      </c>
      <c r="B7492" s="19"/>
      <c r="C7492" s="19"/>
      <c r="D7492" s="60"/>
      <c r="E7492" s="19"/>
      <c r="F7492" s="21"/>
      <c r="G7492" s="19"/>
      <c r="H7492" s="25">
        <f t="shared" si="475"/>
        <v>0</v>
      </c>
      <c r="I7492" s="25" t="str">
        <f t="shared" si="476"/>
        <v>Non-M</v>
      </c>
      <c r="J7492" s="87"/>
      <c r="K7492" s="76"/>
    </row>
    <row r="7493" spans="1:11" ht="41.25" hidden="1" customHeight="1">
      <c r="A7493" s="18" t="s">
        <v>8123</v>
      </c>
      <c r="B7493" s="19"/>
      <c r="C7493" s="19"/>
      <c r="D7493" s="60"/>
      <c r="E7493" s="19"/>
      <c r="F7493" s="21"/>
      <c r="G7493" s="19"/>
      <c r="H7493" s="25">
        <f t="shared" si="475"/>
        <v>0</v>
      </c>
      <c r="I7493" s="25" t="str">
        <f t="shared" si="476"/>
        <v>Non-M</v>
      </c>
      <c r="J7493" s="87"/>
      <c r="K7493" s="76"/>
    </row>
    <row r="7494" spans="1:11" ht="41.25" hidden="1" customHeight="1">
      <c r="A7494" s="18" t="s">
        <v>8124</v>
      </c>
      <c r="B7494" s="19"/>
      <c r="C7494" s="19"/>
      <c r="D7494" s="60"/>
      <c r="E7494" s="19"/>
      <c r="F7494" s="21"/>
      <c r="G7494" s="19"/>
      <c r="H7494" s="25">
        <f t="shared" si="475"/>
        <v>0</v>
      </c>
      <c r="I7494" s="25" t="str">
        <f t="shared" si="476"/>
        <v>Non-M</v>
      </c>
      <c r="J7494" s="87"/>
      <c r="K7494" s="76"/>
    </row>
    <row r="7495" spans="1:11" ht="41.25" hidden="1" customHeight="1">
      <c r="A7495" s="18" t="s">
        <v>8125</v>
      </c>
      <c r="B7495" s="19"/>
      <c r="C7495" s="19"/>
      <c r="D7495" s="60"/>
      <c r="E7495" s="19"/>
      <c r="F7495" s="21"/>
      <c r="G7495" s="19"/>
      <c r="H7495" s="25">
        <f t="shared" si="475"/>
        <v>0</v>
      </c>
      <c r="I7495" s="25" t="str">
        <f t="shared" si="476"/>
        <v>Non-M</v>
      </c>
      <c r="J7495" s="87"/>
      <c r="K7495" s="76"/>
    </row>
    <row r="7496" spans="1:11" ht="41.25" hidden="1" customHeight="1">
      <c r="A7496" s="18" t="s">
        <v>8126</v>
      </c>
      <c r="B7496" s="19"/>
      <c r="C7496" s="19"/>
      <c r="D7496" s="60"/>
      <c r="E7496" s="19"/>
      <c r="F7496" s="21"/>
      <c r="G7496" s="19"/>
      <c r="H7496" s="25">
        <f t="shared" si="475"/>
        <v>0</v>
      </c>
      <c r="I7496" s="25" t="str">
        <f t="shared" si="476"/>
        <v>Non-M</v>
      </c>
      <c r="J7496" s="87"/>
      <c r="K7496" s="76"/>
    </row>
    <row r="7497" spans="1:11" ht="41.25" hidden="1" customHeight="1">
      <c r="A7497" s="18" t="s">
        <v>8127</v>
      </c>
      <c r="B7497" s="19"/>
      <c r="C7497" s="19"/>
      <c r="D7497" s="60"/>
      <c r="E7497" s="19"/>
      <c r="F7497" s="21"/>
      <c r="G7497" s="19"/>
      <c r="H7497" s="25">
        <f t="shared" ref="H7497:H7560" si="477">IF(RIGHT(G7497,1)="M", LEFT(G7497,LEN(G7497)-1), G7497)</f>
        <v>0</v>
      </c>
      <c r="I7497" s="25" t="str">
        <f t="shared" ref="I7497:I7560" si="478">IF(RIGHT(G7497,1)="M","M","Non-M")</f>
        <v>Non-M</v>
      </c>
      <c r="J7497" s="87"/>
      <c r="K7497" s="76"/>
    </row>
    <row r="7498" spans="1:11" ht="41.25" hidden="1" customHeight="1">
      <c r="A7498" s="18" t="s">
        <v>8128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hidden="1" customHeight="1">
      <c r="A7499" s="18" t="s">
        <v>8129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hidden="1" customHeight="1">
      <c r="A7500" s="18" t="s">
        <v>8130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hidden="1" customHeight="1">
      <c r="A7501" s="18" t="s">
        <v>8131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hidden="1" customHeight="1">
      <c r="A7502" s="18" t="s">
        <v>8132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hidden="1" customHeight="1">
      <c r="A7503" s="18" t="s">
        <v>8133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hidden="1" customHeight="1">
      <c r="A7504" s="18" t="s">
        <v>8134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hidden="1" customHeight="1">
      <c r="A7505" s="18" t="s">
        <v>8135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hidden="1" customHeight="1">
      <c r="A7506" s="18" t="s">
        <v>8136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hidden="1" customHeight="1">
      <c r="A7507" s="18" t="s">
        <v>8137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hidden="1" customHeight="1">
      <c r="A7508" s="18" t="s">
        <v>8138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hidden="1" customHeight="1">
      <c r="A7509" s="18" t="s">
        <v>8139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hidden="1" customHeight="1">
      <c r="A7510" s="18" t="s">
        <v>8140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hidden="1" customHeight="1">
      <c r="A7511" s="18" t="s">
        <v>8141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hidden="1" customHeight="1">
      <c r="A7512" s="18" t="s">
        <v>8142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hidden="1" customHeight="1">
      <c r="A7513" s="18" t="s">
        <v>8143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hidden="1" customHeight="1">
      <c r="A7514" s="18" t="s">
        <v>8144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hidden="1" customHeight="1">
      <c r="A7515" s="18" t="s">
        <v>8145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hidden="1" customHeight="1">
      <c r="A7516" s="18" t="s">
        <v>8146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hidden="1" customHeight="1">
      <c r="A7517" s="18" t="s">
        <v>8147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hidden="1" customHeight="1">
      <c r="A7518" s="18" t="s">
        <v>8148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hidden="1" customHeight="1">
      <c r="A7519" s="18" t="s">
        <v>8149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hidden="1" customHeight="1">
      <c r="A7520" s="18" t="s">
        <v>8150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hidden="1" customHeight="1">
      <c r="A7521" s="18" t="s">
        <v>8151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hidden="1" customHeight="1">
      <c r="A7522" s="18" t="s">
        <v>8152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hidden="1" customHeight="1">
      <c r="A7523" s="18" t="s">
        <v>8153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hidden="1" customHeight="1">
      <c r="A7524" s="18" t="s">
        <v>8154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hidden="1" customHeight="1">
      <c r="A7525" s="18" t="s">
        <v>8155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hidden="1" customHeight="1">
      <c r="A7526" s="18" t="s">
        <v>8156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hidden="1" customHeight="1">
      <c r="A7527" s="18" t="s">
        <v>8157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hidden="1" customHeight="1">
      <c r="A7528" s="18" t="s">
        <v>8158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hidden="1" customHeight="1">
      <c r="A7529" s="18" t="s">
        <v>8159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hidden="1" customHeight="1">
      <c r="A7530" s="18" t="s">
        <v>8160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hidden="1" customHeight="1">
      <c r="A7531" s="18" t="s">
        <v>8161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hidden="1" customHeight="1">
      <c r="A7532" s="18" t="s">
        <v>8162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hidden="1" customHeight="1">
      <c r="A7533" s="18" t="s">
        <v>8163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hidden="1" customHeight="1">
      <c r="A7534" s="18" t="s">
        <v>8164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hidden="1" customHeight="1">
      <c r="A7535" s="18" t="s">
        <v>8165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hidden="1" customHeight="1">
      <c r="A7536" s="18" t="s">
        <v>8166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hidden="1" customHeight="1">
      <c r="A7537" s="18" t="s">
        <v>8167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hidden="1" customHeight="1">
      <c r="A7538" s="18" t="s">
        <v>8168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hidden="1" customHeight="1">
      <c r="A7539" s="18" t="s">
        <v>8169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hidden="1" customHeight="1">
      <c r="A7540" s="18" t="s">
        <v>8170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hidden="1" customHeight="1">
      <c r="A7541" s="18" t="s">
        <v>8171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hidden="1" customHeight="1">
      <c r="A7542" s="18" t="s">
        <v>8172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hidden="1" customHeight="1">
      <c r="A7543" s="18" t="s">
        <v>8173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hidden="1" customHeight="1">
      <c r="A7544" s="18" t="s">
        <v>8174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hidden="1" customHeight="1">
      <c r="A7545" s="18" t="s">
        <v>8175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hidden="1" customHeight="1">
      <c r="A7546" s="18" t="s">
        <v>8176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hidden="1" customHeight="1">
      <c r="A7547" s="18" t="s">
        <v>8177</v>
      </c>
      <c r="B7547" s="19"/>
      <c r="C7547" s="19"/>
      <c r="D7547" s="60"/>
      <c r="E7547" s="19"/>
      <c r="F7547" s="21"/>
      <c r="G7547" s="19"/>
      <c r="H7547" s="25">
        <f t="shared" si="477"/>
        <v>0</v>
      </c>
      <c r="I7547" s="25" t="str">
        <f t="shared" si="478"/>
        <v>Non-M</v>
      </c>
      <c r="J7547" s="87"/>
      <c r="K7547" s="76"/>
    </row>
    <row r="7548" spans="1:11" ht="41.25" hidden="1" customHeight="1">
      <c r="A7548" s="18" t="s">
        <v>8178</v>
      </c>
      <c r="B7548" s="19"/>
      <c r="C7548" s="19"/>
      <c r="D7548" s="60"/>
      <c r="E7548" s="19"/>
      <c r="F7548" s="21"/>
      <c r="G7548" s="19"/>
      <c r="H7548" s="25">
        <f t="shared" si="477"/>
        <v>0</v>
      </c>
      <c r="I7548" s="25" t="str">
        <f t="shared" si="478"/>
        <v>Non-M</v>
      </c>
      <c r="J7548" s="87"/>
      <c r="K7548" s="76"/>
    </row>
    <row r="7549" spans="1:11" ht="41.25" hidden="1" customHeight="1">
      <c r="A7549" s="18" t="s">
        <v>8179</v>
      </c>
      <c r="B7549" s="19"/>
      <c r="C7549" s="19"/>
      <c r="D7549" s="60"/>
      <c r="E7549" s="19"/>
      <c r="F7549" s="21"/>
      <c r="G7549" s="19"/>
      <c r="H7549" s="25">
        <f t="shared" si="477"/>
        <v>0</v>
      </c>
      <c r="I7549" s="25" t="str">
        <f t="shared" si="478"/>
        <v>Non-M</v>
      </c>
      <c r="J7549" s="87"/>
      <c r="K7549" s="76"/>
    </row>
    <row r="7550" spans="1:11" ht="41.25" hidden="1" customHeight="1">
      <c r="A7550" s="18" t="s">
        <v>8180</v>
      </c>
      <c r="B7550" s="19"/>
      <c r="C7550" s="19"/>
      <c r="D7550" s="60"/>
      <c r="E7550" s="19"/>
      <c r="F7550" s="21"/>
      <c r="G7550" s="19"/>
      <c r="H7550" s="25">
        <f t="shared" si="477"/>
        <v>0</v>
      </c>
      <c r="I7550" s="25" t="str">
        <f t="shared" si="478"/>
        <v>Non-M</v>
      </c>
      <c r="J7550" s="87"/>
      <c r="K7550" s="76"/>
    </row>
    <row r="7551" spans="1:11" ht="41.25" hidden="1" customHeight="1">
      <c r="A7551" s="18" t="s">
        <v>8181</v>
      </c>
      <c r="B7551" s="19"/>
      <c r="C7551" s="19"/>
      <c r="D7551" s="60"/>
      <c r="E7551" s="19"/>
      <c r="F7551" s="21"/>
      <c r="G7551" s="19"/>
      <c r="H7551" s="25">
        <f t="shared" si="477"/>
        <v>0</v>
      </c>
      <c r="I7551" s="25" t="str">
        <f t="shared" si="478"/>
        <v>Non-M</v>
      </c>
      <c r="J7551" s="87"/>
      <c r="K7551" s="76"/>
    </row>
    <row r="7552" spans="1:11" ht="41.25" hidden="1" customHeight="1">
      <c r="A7552" s="18" t="s">
        <v>8182</v>
      </c>
      <c r="B7552" s="19"/>
      <c r="C7552" s="19"/>
      <c r="D7552" s="60"/>
      <c r="E7552" s="19"/>
      <c r="F7552" s="21"/>
      <c r="G7552" s="19"/>
      <c r="H7552" s="25">
        <f t="shared" si="477"/>
        <v>0</v>
      </c>
      <c r="I7552" s="25" t="str">
        <f t="shared" si="478"/>
        <v>Non-M</v>
      </c>
      <c r="J7552" s="87"/>
      <c r="K7552" s="76"/>
    </row>
    <row r="7553" spans="1:11" ht="41.25" hidden="1" customHeight="1">
      <c r="A7553" s="18" t="s">
        <v>8183</v>
      </c>
      <c r="B7553" s="19"/>
      <c r="C7553" s="19"/>
      <c r="D7553" s="60"/>
      <c r="E7553" s="19"/>
      <c r="F7553" s="21"/>
      <c r="G7553" s="19"/>
      <c r="H7553" s="25">
        <f t="shared" si="477"/>
        <v>0</v>
      </c>
      <c r="I7553" s="25" t="str">
        <f t="shared" si="478"/>
        <v>Non-M</v>
      </c>
      <c r="J7553" s="87"/>
      <c r="K7553" s="76"/>
    </row>
    <row r="7554" spans="1:11" ht="41.25" hidden="1" customHeight="1">
      <c r="A7554" s="18" t="s">
        <v>8184</v>
      </c>
      <c r="B7554" s="19"/>
      <c r="C7554" s="19"/>
      <c r="D7554" s="60"/>
      <c r="E7554" s="19"/>
      <c r="F7554" s="21"/>
      <c r="G7554" s="19"/>
      <c r="H7554" s="25">
        <f t="shared" si="477"/>
        <v>0</v>
      </c>
      <c r="I7554" s="25" t="str">
        <f t="shared" si="478"/>
        <v>Non-M</v>
      </c>
      <c r="J7554" s="87"/>
      <c r="K7554" s="76"/>
    </row>
    <row r="7555" spans="1:11" ht="41.25" hidden="1" customHeight="1">
      <c r="A7555" s="18" t="s">
        <v>8185</v>
      </c>
      <c r="B7555" s="19"/>
      <c r="C7555" s="19"/>
      <c r="D7555" s="60"/>
      <c r="E7555" s="19"/>
      <c r="F7555" s="21"/>
      <c r="G7555" s="19"/>
      <c r="H7555" s="25">
        <f t="shared" si="477"/>
        <v>0</v>
      </c>
      <c r="I7555" s="25" t="str">
        <f t="shared" si="478"/>
        <v>Non-M</v>
      </c>
      <c r="J7555" s="87"/>
      <c r="K7555" s="76"/>
    </row>
    <row r="7556" spans="1:11" ht="41.25" hidden="1" customHeight="1">
      <c r="A7556" s="18" t="s">
        <v>8186</v>
      </c>
      <c r="B7556" s="19"/>
      <c r="C7556" s="19"/>
      <c r="D7556" s="60"/>
      <c r="E7556" s="19"/>
      <c r="F7556" s="21"/>
      <c r="G7556" s="19"/>
      <c r="H7556" s="25">
        <f t="shared" si="477"/>
        <v>0</v>
      </c>
      <c r="I7556" s="25" t="str">
        <f t="shared" si="478"/>
        <v>Non-M</v>
      </c>
      <c r="J7556" s="87"/>
      <c r="K7556" s="76"/>
    </row>
    <row r="7557" spans="1:11" ht="41.25" hidden="1" customHeight="1">
      <c r="A7557" s="18" t="s">
        <v>8187</v>
      </c>
      <c r="B7557" s="19"/>
      <c r="C7557" s="19"/>
      <c r="D7557" s="60"/>
      <c r="E7557" s="19"/>
      <c r="F7557" s="21"/>
      <c r="G7557" s="19"/>
      <c r="H7557" s="25">
        <f t="shared" si="477"/>
        <v>0</v>
      </c>
      <c r="I7557" s="25" t="str">
        <f t="shared" si="478"/>
        <v>Non-M</v>
      </c>
      <c r="J7557" s="87"/>
      <c r="K7557" s="76"/>
    </row>
    <row r="7558" spans="1:11" ht="41.25" hidden="1" customHeight="1">
      <c r="A7558" s="18" t="s">
        <v>8188</v>
      </c>
      <c r="B7558" s="19"/>
      <c r="C7558" s="19"/>
      <c r="D7558" s="60"/>
      <c r="E7558" s="19"/>
      <c r="F7558" s="21"/>
      <c r="G7558" s="19"/>
      <c r="H7558" s="25">
        <f t="shared" si="477"/>
        <v>0</v>
      </c>
      <c r="I7558" s="25" t="str">
        <f t="shared" si="478"/>
        <v>Non-M</v>
      </c>
      <c r="J7558" s="87"/>
      <c r="K7558" s="76"/>
    </row>
    <row r="7559" spans="1:11" ht="41.25" hidden="1" customHeight="1">
      <c r="A7559" s="18" t="s">
        <v>8189</v>
      </c>
      <c r="B7559" s="19"/>
      <c r="C7559" s="19"/>
      <c r="D7559" s="60"/>
      <c r="E7559" s="19"/>
      <c r="F7559" s="21"/>
      <c r="G7559" s="19"/>
      <c r="H7559" s="25">
        <f t="shared" si="477"/>
        <v>0</v>
      </c>
      <c r="I7559" s="25" t="str">
        <f t="shared" si="478"/>
        <v>Non-M</v>
      </c>
      <c r="J7559" s="87"/>
      <c r="K7559" s="76"/>
    </row>
    <row r="7560" spans="1:11" ht="41.25" hidden="1" customHeight="1">
      <c r="A7560" s="18" t="s">
        <v>8190</v>
      </c>
      <c r="B7560" s="19"/>
      <c r="C7560" s="19"/>
      <c r="D7560" s="60"/>
      <c r="E7560" s="19"/>
      <c r="F7560" s="21"/>
      <c r="G7560" s="19"/>
      <c r="H7560" s="25">
        <f t="shared" si="477"/>
        <v>0</v>
      </c>
      <c r="I7560" s="25" t="str">
        <f t="shared" si="478"/>
        <v>Non-M</v>
      </c>
      <c r="J7560" s="87"/>
      <c r="K7560" s="76"/>
    </row>
    <row r="7561" spans="1:11" ht="41.25" hidden="1" customHeight="1">
      <c r="A7561" s="18" t="s">
        <v>8191</v>
      </c>
      <c r="B7561" s="19"/>
      <c r="C7561" s="19"/>
      <c r="D7561" s="60"/>
      <c r="E7561" s="19"/>
      <c r="F7561" s="21"/>
      <c r="G7561" s="19"/>
      <c r="H7561" s="25">
        <f t="shared" ref="H7561:H7624" si="479">IF(RIGHT(G7561,1)="M", LEFT(G7561,LEN(G7561)-1), G7561)</f>
        <v>0</v>
      </c>
      <c r="I7561" s="25" t="str">
        <f t="shared" ref="I7561:I7624" si="480">IF(RIGHT(G7561,1)="M","M","Non-M")</f>
        <v>Non-M</v>
      </c>
      <c r="J7561" s="87"/>
      <c r="K7561" s="76"/>
    </row>
    <row r="7562" spans="1:11" ht="41.25" hidden="1" customHeight="1">
      <c r="A7562" s="18" t="s">
        <v>8192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hidden="1" customHeight="1">
      <c r="A7563" s="18" t="s">
        <v>8193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hidden="1" customHeight="1">
      <c r="A7564" s="18" t="s">
        <v>8194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hidden="1" customHeight="1">
      <c r="A7565" s="18" t="s">
        <v>8195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hidden="1" customHeight="1">
      <c r="A7566" s="18" t="s">
        <v>8196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hidden="1" customHeight="1">
      <c r="A7567" s="18" t="s">
        <v>8197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hidden="1" customHeight="1">
      <c r="A7568" s="18" t="s">
        <v>8198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hidden="1" customHeight="1">
      <c r="A7569" s="18" t="s">
        <v>8199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hidden="1" customHeight="1">
      <c r="A7570" s="18" t="s">
        <v>8200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hidden="1" customHeight="1">
      <c r="A7571" s="18" t="s">
        <v>8201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hidden="1" customHeight="1">
      <c r="A7572" s="18" t="s">
        <v>8202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hidden="1" customHeight="1">
      <c r="A7573" s="18" t="s">
        <v>8203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hidden="1" customHeight="1">
      <c r="A7574" s="18" t="s">
        <v>8204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hidden="1" customHeight="1">
      <c r="A7575" s="18" t="s">
        <v>8205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hidden="1" customHeight="1">
      <c r="A7576" s="18" t="s">
        <v>8206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hidden="1" customHeight="1">
      <c r="A7577" s="18" t="s">
        <v>8207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hidden="1" customHeight="1">
      <c r="A7578" s="18" t="s">
        <v>8208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hidden="1" customHeight="1">
      <c r="A7579" s="18" t="s">
        <v>8209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hidden="1" customHeight="1">
      <c r="A7580" s="18" t="s">
        <v>8210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hidden="1" customHeight="1">
      <c r="A7581" s="18" t="s">
        <v>8211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hidden="1" customHeight="1">
      <c r="A7582" s="18" t="s">
        <v>8212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hidden="1" customHeight="1">
      <c r="A7583" s="18" t="s">
        <v>8213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hidden="1" customHeight="1">
      <c r="A7584" s="18" t="s">
        <v>8214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hidden="1" customHeight="1">
      <c r="A7585" s="18" t="s">
        <v>8215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hidden="1" customHeight="1">
      <c r="A7586" s="18" t="s">
        <v>8216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hidden="1" customHeight="1">
      <c r="A7587" s="18" t="s">
        <v>8217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hidden="1" customHeight="1">
      <c r="A7588" s="18" t="s">
        <v>8218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hidden="1" customHeight="1">
      <c r="A7589" s="18" t="s">
        <v>8219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hidden="1" customHeight="1">
      <c r="A7590" s="18" t="s">
        <v>8220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hidden="1" customHeight="1">
      <c r="A7591" s="18" t="s">
        <v>8221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hidden="1" customHeight="1">
      <c r="A7592" s="18" t="s">
        <v>8222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hidden="1" customHeight="1">
      <c r="A7593" s="18" t="s">
        <v>8223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hidden="1" customHeight="1">
      <c r="A7594" s="18" t="s">
        <v>8224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hidden="1" customHeight="1">
      <c r="A7595" s="18" t="s">
        <v>8225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hidden="1" customHeight="1">
      <c r="A7596" s="18" t="s">
        <v>8226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hidden="1" customHeight="1">
      <c r="A7597" s="18" t="s">
        <v>8227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hidden="1" customHeight="1">
      <c r="A7598" s="18" t="s">
        <v>8228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hidden="1" customHeight="1">
      <c r="A7599" s="18" t="s">
        <v>8229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hidden="1" customHeight="1">
      <c r="A7600" s="18" t="s">
        <v>8230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hidden="1" customHeight="1">
      <c r="A7601" s="18" t="s">
        <v>8231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hidden="1" customHeight="1">
      <c r="A7602" s="18" t="s">
        <v>8232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hidden="1" customHeight="1">
      <c r="A7603" s="18" t="s">
        <v>8233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hidden="1" customHeight="1">
      <c r="A7604" s="18" t="s">
        <v>8234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hidden="1" customHeight="1">
      <c r="A7605" s="18" t="s">
        <v>8235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hidden="1" customHeight="1">
      <c r="A7606" s="18" t="s">
        <v>8236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hidden="1" customHeight="1">
      <c r="A7607" s="18" t="s">
        <v>8237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hidden="1" customHeight="1">
      <c r="A7608" s="18" t="s">
        <v>8238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hidden="1" customHeight="1">
      <c r="A7609" s="18" t="s">
        <v>8239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hidden="1" customHeight="1">
      <c r="A7610" s="18" t="s">
        <v>8240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hidden="1" customHeight="1">
      <c r="A7611" s="18" t="s">
        <v>8241</v>
      </c>
      <c r="B7611" s="19"/>
      <c r="C7611" s="19"/>
      <c r="D7611" s="60"/>
      <c r="E7611" s="19"/>
      <c r="F7611" s="21"/>
      <c r="G7611" s="19"/>
      <c r="H7611" s="25">
        <f t="shared" si="479"/>
        <v>0</v>
      </c>
      <c r="I7611" s="25" t="str">
        <f t="shared" si="480"/>
        <v>Non-M</v>
      </c>
      <c r="J7611" s="87"/>
      <c r="K7611" s="76"/>
    </row>
    <row r="7612" spans="1:11" ht="41.25" hidden="1" customHeight="1">
      <c r="A7612" s="18" t="s">
        <v>8242</v>
      </c>
      <c r="B7612" s="19"/>
      <c r="C7612" s="19"/>
      <c r="D7612" s="60"/>
      <c r="E7612" s="19"/>
      <c r="F7612" s="21"/>
      <c r="G7612" s="19"/>
      <c r="H7612" s="25">
        <f t="shared" si="479"/>
        <v>0</v>
      </c>
      <c r="I7612" s="25" t="str">
        <f t="shared" si="480"/>
        <v>Non-M</v>
      </c>
      <c r="J7612" s="87"/>
      <c r="K7612" s="76"/>
    </row>
    <row r="7613" spans="1:11" ht="41.25" hidden="1" customHeight="1">
      <c r="A7613" s="18" t="s">
        <v>8243</v>
      </c>
      <c r="B7613" s="19"/>
      <c r="C7613" s="19"/>
      <c r="D7613" s="60"/>
      <c r="E7613" s="19"/>
      <c r="F7613" s="21"/>
      <c r="G7613" s="19"/>
      <c r="H7613" s="25">
        <f t="shared" si="479"/>
        <v>0</v>
      </c>
      <c r="I7613" s="25" t="str">
        <f t="shared" si="480"/>
        <v>Non-M</v>
      </c>
      <c r="J7613" s="87"/>
      <c r="K7613" s="76"/>
    </row>
    <row r="7614" spans="1:11" ht="41.25" hidden="1" customHeight="1">
      <c r="A7614" s="18" t="s">
        <v>8244</v>
      </c>
      <c r="B7614" s="19"/>
      <c r="C7614" s="19"/>
      <c r="D7614" s="60"/>
      <c r="E7614" s="19"/>
      <c r="F7614" s="21"/>
      <c r="G7614" s="19"/>
      <c r="H7614" s="25">
        <f t="shared" si="479"/>
        <v>0</v>
      </c>
      <c r="I7614" s="25" t="str">
        <f t="shared" si="480"/>
        <v>Non-M</v>
      </c>
      <c r="J7614" s="87"/>
      <c r="K7614" s="76"/>
    </row>
    <row r="7615" spans="1:11" ht="41.25" hidden="1" customHeight="1">
      <c r="A7615" s="18" t="s">
        <v>8245</v>
      </c>
      <c r="B7615" s="19"/>
      <c r="C7615" s="19"/>
      <c r="D7615" s="60"/>
      <c r="E7615" s="19"/>
      <c r="F7615" s="21"/>
      <c r="G7615" s="19"/>
      <c r="H7615" s="25">
        <f t="shared" si="479"/>
        <v>0</v>
      </c>
      <c r="I7615" s="25" t="str">
        <f t="shared" si="480"/>
        <v>Non-M</v>
      </c>
      <c r="J7615" s="87"/>
      <c r="K7615" s="76"/>
    </row>
    <row r="7616" spans="1:11" ht="41.25" hidden="1" customHeight="1">
      <c r="A7616" s="18" t="s">
        <v>8246</v>
      </c>
      <c r="B7616" s="19"/>
      <c r="C7616" s="19"/>
      <c r="D7616" s="60"/>
      <c r="E7616" s="19"/>
      <c r="F7616" s="21"/>
      <c r="G7616" s="19"/>
      <c r="H7616" s="25">
        <f t="shared" si="479"/>
        <v>0</v>
      </c>
      <c r="I7616" s="25" t="str">
        <f t="shared" si="480"/>
        <v>Non-M</v>
      </c>
      <c r="J7616" s="87"/>
      <c r="K7616" s="76"/>
    </row>
    <row r="7617" spans="1:11" ht="41.25" hidden="1" customHeight="1">
      <c r="A7617" s="18" t="s">
        <v>8247</v>
      </c>
      <c r="B7617" s="19"/>
      <c r="C7617" s="19"/>
      <c r="D7617" s="60"/>
      <c r="E7617" s="19"/>
      <c r="F7617" s="21"/>
      <c r="G7617" s="19"/>
      <c r="H7617" s="25">
        <f t="shared" si="479"/>
        <v>0</v>
      </c>
      <c r="I7617" s="25" t="str">
        <f t="shared" si="480"/>
        <v>Non-M</v>
      </c>
      <c r="J7617" s="87"/>
      <c r="K7617" s="76"/>
    </row>
    <row r="7618" spans="1:11" ht="41.25" hidden="1" customHeight="1">
      <c r="A7618" s="18" t="s">
        <v>8248</v>
      </c>
      <c r="B7618" s="19"/>
      <c r="C7618" s="19"/>
      <c r="D7618" s="60"/>
      <c r="E7618" s="19"/>
      <c r="F7618" s="21"/>
      <c r="G7618" s="19"/>
      <c r="H7618" s="25">
        <f t="shared" si="479"/>
        <v>0</v>
      </c>
      <c r="I7618" s="25" t="str">
        <f t="shared" si="480"/>
        <v>Non-M</v>
      </c>
      <c r="J7618" s="87"/>
      <c r="K7618" s="76"/>
    </row>
    <row r="7619" spans="1:11" ht="41.25" hidden="1" customHeight="1">
      <c r="A7619" s="18" t="s">
        <v>8249</v>
      </c>
      <c r="B7619" s="19"/>
      <c r="C7619" s="19"/>
      <c r="D7619" s="60"/>
      <c r="E7619" s="19"/>
      <c r="F7619" s="21"/>
      <c r="G7619" s="19"/>
      <c r="H7619" s="25">
        <f t="shared" si="479"/>
        <v>0</v>
      </c>
      <c r="I7619" s="25" t="str">
        <f t="shared" si="480"/>
        <v>Non-M</v>
      </c>
      <c r="J7619" s="87"/>
      <c r="K7619" s="76"/>
    </row>
    <row r="7620" spans="1:11" ht="41.25" hidden="1" customHeight="1">
      <c r="A7620" s="18" t="s">
        <v>8250</v>
      </c>
      <c r="B7620" s="19"/>
      <c r="C7620" s="19"/>
      <c r="D7620" s="60"/>
      <c r="E7620" s="19"/>
      <c r="F7620" s="21"/>
      <c r="G7620" s="19"/>
      <c r="H7620" s="25">
        <f t="shared" si="479"/>
        <v>0</v>
      </c>
      <c r="I7620" s="25" t="str">
        <f t="shared" si="480"/>
        <v>Non-M</v>
      </c>
      <c r="J7620" s="87"/>
      <c r="K7620" s="76"/>
    </row>
    <row r="7621" spans="1:11" ht="41.25" hidden="1" customHeight="1">
      <c r="A7621" s="18" t="s">
        <v>8251</v>
      </c>
      <c r="B7621" s="19"/>
      <c r="C7621" s="19"/>
      <c r="D7621" s="60"/>
      <c r="E7621" s="19"/>
      <c r="F7621" s="21"/>
      <c r="G7621" s="19"/>
      <c r="H7621" s="25">
        <f t="shared" si="479"/>
        <v>0</v>
      </c>
      <c r="I7621" s="25" t="str">
        <f t="shared" si="480"/>
        <v>Non-M</v>
      </c>
      <c r="J7621" s="87"/>
      <c r="K7621" s="76"/>
    </row>
    <row r="7622" spans="1:11" ht="41.25" hidden="1" customHeight="1">
      <c r="A7622" s="18" t="s">
        <v>8252</v>
      </c>
      <c r="B7622" s="19"/>
      <c r="C7622" s="19"/>
      <c r="D7622" s="60"/>
      <c r="E7622" s="19"/>
      <c r="F7622" s="21"/>
      <c r="G7622" s="19"/>
      <c r="H7622" s="25">
        <f t="shared" si="479"/>
        <v>0</v>
      </c>
      <c r="I7622" s="25" t="str">
        <f t="shared" si="480"/>
        <v>Non-M</v>
      </c>
      <c r="J7622" s="87"/>
      <c r="K7622" s="76"/>
    </row>
    <row r="7623" spans="1:11" ht="41.25" hidden="1" customHeight="1">
      <c r="A7623" s="18" t="s">
        <v>8253</v>
      </c>
      <c r="B7623" s="19"/>
      <c r="C7623" s="19"/>
      <c r="D7623" s="60"/>
      <c r="E7623" s="19"/>
      <c r="F7623" s="21"/>
      <c r="G7623" s="19"/>
      <c r="H7623" s="25">
        <f t="shared" si="479"/>
        <v>0</v>
      </c>
      <c r="I7623" s="25" t="str">
        <f t="shared" si="480"/>
        <v>Non-M</v>
      </c>
      <c r="J7623" s="87"/>
      <c r="K7623" s="76"/>
    </row>
    <row r="7624" spans="1:11" ht="41.25" hidden="1" customHeight="1">
      <c r="A7624" s="18" t="s">
        <v>8254</v>
      </c>
      <c r="B7624" s="19"/>
      <c r="C7624" s="19"/>
      <c r="D7624" s="60"/>
      <c r="E7624" s="19"/>
      <c r="F7624" s="21"/>
      <c r="G7624" s="19"/>
      <c r="H7624" s="25">
        <f t="shared" si="479"/>
        <v>0</v>
      </c>
      <c r="I7624" s="25" t="str">
        <f t="shared" si="480"/>
        <v>Non-M</v>
      </c>
      <c r="J7624" s="87"/>
      <c r="K7624" s="76"/>
    </row>
    <row r="7625" spans="1:11" ht="41.25" hidden="1" customHeight="1">
      <c r="A7625" s="18" t="s">
        <v>8255</v>
      </c>
      <c r="B7625" s="19"/>
      <c r="C7625" s="19"/>
      <c r="D7625" s="60"/>
      <c r="E7625" s="19"/>
      <c r="F7625" s="21"/>
      <c r="G7625" s="19"/>
      <c r="H7625" s="25">
        <f t="shared" ref="H7625:H7688" si="481">IF(RIGHT(G7625,1)="M", LEFT(G7625,LEN(G7625)-1), G7625)</f>
        <v>0</v>
      </c>
      <c r="I7625" s="25" t="str">
        <f t="shared" ref="I7625:I7688" si="482">IF(RIGHT(G7625,1)="M","M","Non-M")</f>
        <v>Non-M</v>
      </c>
      <c r="J7625" s="87"/>
      <c r="K7625" s="76"/>
    </row>
    <row r="7626" spans="1:11" ht="41.25" hidden="1" customHeight="1">
      <c r="A7626" s="18" t="s">
        <v>8256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hidden="1" customHeight="1">
      <c r="A7627" s="18" t="s">
        <v>8257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hidden="1" customHeight="1">
      <c r="A7628" s="18" t="s">
        <v>8258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hidden="1" customHeight="1">
      <c r="A7629" s="18" t="s">
        <v>8259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hidden="1" customHeight="1">
      <c r="A7630" s="18" t="s">
        <v>8260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hidden="1" customHeight="1">
      <c r="A7631" s="18" t="s">
        <v>8261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hidden="1" customHeight="1">
      <c r="A7632" s="18" t="s">
        <v>8262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hidden="1" customHeight="1">
      <c r="A7633" s="18" t="s">
        <v>8263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hidden="1" customHeight="1">
      <c r="A7634" s="18" t="s">
        <v>8264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hidden="1" customHeight="1">
      <c r="A7635" s="18" t="s">
        <v>8265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hidden="1" customHeight="1">
      <c r="A7636" s="18" t="s">
        <v>8266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hidden="1" customHeight="1">
      <c r="A7637" s="18" t="s">
        <v>8267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hidden="1" customHeight="1">
      <c r="A7638" s="18" t="s">
        <v>8268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hidden="1" customHeight="1">
      <c r="A7639" s="18" t="s">
        <v>8269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hidden="1" customHeight="1">
      <c r="A7640" s="18" t="s">
        <v>8270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hidden="1" customHeight="1">
      <c r="A7641" s="18" t="s">
        <v>8271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hidden="1" customHeight="1">
      <c r="A7642" s="18" t="s">
        <v>8272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hidden="1" customHeight="1">
      <c r="A7643" s="18" t="s">
        <v>8273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hidden="1" customHeight="1">
      <c r="A7644" s="18" t="s">
        <v>8274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hidden="1" customHeight="1">
      <c r="A7645" s="18" t="s">
        <v>8275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hidden="1" customHeight="1">
      <c r="A7646" s="18" t="s">
        <v>8276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hidden="1" customHeight="1">
      <c r="A7647" s="18" t="s">
        <v>8277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hidden="1" customHeight="1">
      <c r="A7648" s="18" t="s">
        <v>8278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hidden="1" customHeight="1">
      <c r="A7649" s="18" t="s">
        <v>8279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hidden="1" customHeight="1">
      <c r="A7650" s="18" t="s">
        <v>8280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hidden="1" customHeight="1">
      <c r="A7651" s="18" t="s">
        <v>8281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hidden="1" customHeight="1">
      <c r="A7652" s="18" t="s">
        <v>8282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hidden="1" customHeight="1">
      <c r="A7653" s="18" t="s">
        <v>8283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hidden="1" customHeight="1">
      <c r="A7654" s="18" t="s">
        <v>8284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hidden="1" customHeight="1">
      <c r="A7655" s="18" t="s">
        <v>8285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hidden="1" customHeight="1">
      <c r="A7656" s="18" t="s">
        <v>8286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hidden="1" customHeight="1">
      <c r="A7657" s="18" t="s">
        <v>8287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hidden="1" customHeight="1">
      <c r="A7658" s="18" t="s">
        <v>8288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hidden="1" customHeight="1">
      <c r="A7659" s="18" t="s">
        <v>8289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hidden="1" customHeight="1">
      <c r="A7660" s="18" t="s">
        <v>8290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hidden="1" customHeight="1">
      <c r="A7661" s="18" t="s">
        <v>8291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hidden="1" customHeight="1">
      <c r="A7662" s="18" t="s">
        <v>8292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hidden="1" customHeight="1">
      <c r="A7663" s="18" t="s">
        <v>8293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hidden="1" customHeight="1">
      <c r="A7664" s="18" t="s">
        <v>8294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hidden="1" customHeight="1">
      <c r="A7665" s="18" t="s">
        <v>8295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hidden="1" customHeight="1">
      <c r="A7666" s="18" t="s">
        <v>8296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hidden="1" customHeight="1">
      <c r="A7667" s="18" t="s">
        <v>8297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hidden="1" customHeight="1">
      <c r="A7668" s="18" t="s">
        <v>8298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hidden="1" customHeight="1">
      <c r="A7669" s="18" t="s">
        <v>8299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hidden="1" customHeight="1">
      <c r="A7670" s="18" t="s">
        <v>8300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hidden="1" customHeight="1">
      <c r="A7671" s="18" t="s">
        <v>8301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hidden="1" customHeight="1">
      <c r="A7672" s="18" t="s">
        <v>8302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hidden="1" customHeight="1">
      <c r="A7673" s="18" t="s">
        <v>8303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hidden="1" customHeight="1">
      <c r="A7674" s="18" t="s">
        <v>8304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hidden="1" customHeight="1">
      <c r="A7675" s="18" t="s">
        <v>8305</v>
      </c>
      <c r="B7675" s="19"/>
      <c r="C7675" s="19"/>
      <c r="D7675" s="60"/>
      <c r="E7675" s="19"/>
      <c r="F7675" s="21"/>
      <c r="G7675" s="19"/>
      <c r="H7675" s="25">
        <f t="shared" si="481"/>
        <v>0</v>
      </c>
      <c r="I7675" s="25" t="str">
        <f t="shared" si="482"/>
        <v>Non-M</v>
      </c>
      <c r="J7675" s="87"/>
      <c r="K7675" s="76"/>
    </row>
    <row r="7676" spans="1:11" ht="41.25" hidden="1" customHeight="1">
      <c r="A7676" s="18" t="s">
        <v>8306</v>
      </c>
      <c r="B7676" s="19"/>
      <c r="C7676" s="19"/>
      <c r="D7676" s="60"/>
      <c r="E7676" s="19"/>
      <c r="F7676" s="21"/>
      <c r="G7676" s="19"/>
      <c r="H7676" s="25">
        <f t="shared" si="481"/>
        <v>0</v>
      </c>
      <c r="I7676" s="25" t="str">
        <f t="shared" si="482"/>
        <v>Non-M</v>
      </c>
      <c r="J7676" s="87"/>
      <c r="K7676" s="76"/>
    </row>
    <row r="7677" spans="1:11" ht="41.25" hidden="1" customHeight="1">
      <c r="A7677" s="18" t="s">
        <v>8307</v>
      </c>
      <c r="B7677" s="19"/>
      <c r="C7677" s="19"/>
      <c r="D7677" s="60"/>
      <c r="E7677" s="19"/>
      <c r="F7677" s="21"/>
      <c r="G7677" s="19"/>
      <c r="H7677" s="25">
        <f t="shared" si="481"/>
        <v>0</v>
      </c>
      <c r="I7677" s="25" t="str">
        <f t="shared" si="482"/>
        <v>Non-M</v>
      </c>
      <c r="J7677" s="87"/>
      <c r="K7677" s="76"/>
    </row>
    <row r="7678" spans="1:11" ht="41.25" hidden="1" customHeight="1">
      <c r="A7678" s="18" t="s">
        <v>8308</v>
      </c>
      <c r="B7678" s="19"/>
      <c r="C7678" s="19"/>
      <c r="D7678" s="60"/>
      <c r="E7678" s="19"/>
      <c r="F7678" s="21"/>
      <c r="G7678" s="19"/>
      <c r="H7678" s="25">
        <f t="shared" si="481"/>
        <v>0</v>
      </c>
      <c r="I7678" s="25" t="str">
        <f t="shared" si="482"/>
        <v>Non-M</v>
      </c>
      <c r="J7678" s="87"/>
      <c r="K7678" s="76"/>
    </row>
    <row r="7679" spans="1:11" ht="41.25" hidden="1" customHeight="1">
      <c r="A7679" s="18" t="s">
        <v>8309</v>
      </c>
      <c r="B7679" s="19"/>
      <c r="C7679" s="19"/>
      <c r="D7679" s="60"/>
      <c r="E7679" s="19"/>
      <c r="F7679" s="21"/>
      <c r="G7679" s="19"/>
      <c r="H7679" s="25">
        <f t="shared" si="481"/>
        <v>0</v>
      </c>
      <c r="I7679" s="25" t="str">
        <f t="shared" si="482"/>
        <v>Non-M</v>
      </c>
      <c r="J7679" s="87"/>
      <c r="K7679" s="76"/>
    </row>
    <row r="7680" spans="1:11" ht="41.25" hidden="1" customHeight="1">
      <c r="A7680" s="18" t="s">
        <v>8310</v>
      </c>
      <c r="B7680" s="19"/>
      <c r="C7680" s="19"/>
      <c r="D7680" s="60"/>
      <c r="E7680" s="19"/>
      <c r="F7680" s="21"/>
      <c r="G7680" s="19"/>
      <c r="H7680" s="25">
        <f t="shared" si="481"/>
        <v>0</v>
      </c>
      <c r="I7680" s="25" t="str">
        <f t="shared" si="482"/>
        <v>Non-M</v>
      </c>
      <c r="J7680" s="87"/>
      <c r="K7680" s="76"/>
    </row>
    <row r="7681" spans="1:11" ht="41.25" hidden="1" customHeight="1">
      <c r="A7681" s="18" t="s">
        <v>8311</v>
      </c>
      <c r="B7681" s="19"/>
      <c r="C7681" s="19"/>
      <c r="D7681" s="60"/>
      <c r="E7681" s="19"/>
      <c r="F7681" s="21"/>
      <c r="G7681" s="19"/>
      <c r="H7681" s="25">
        <f t="shared" si="481"/>
        <v>0</v>
      </c>
      <c r="I7681" s="25" t="str">
        <f t="shared" si="482"/>
        <v>Non-M</v>
      </c>
      <c r="J7681" s="87"/>
      <c r="K7681" s="76"/>
    </row>
    <row r="7682" spans="1:11" ht="41.25" hidden="1" customHeight="1">
      <c r="A7682" s="18" t="s">
        <v>8312</v>
      </c>
      <c r="B7682" s="19"/>
      <c r="C7682" s="19"/>
      <c r="D7682" s="60"/>
      <c r="E7682" s="19"/>
      <c r="F7682" s="21"/>
      <c r="G7682" s="19"/>
      <c r="H7682" s="25">
        <f t="shared" si="481"/>
        <v>0</v>
      </c>
      <c r="I7682" s="25" t="str">
        <f t="shared" si="482"/>
        <v>Non-M</v>
      </c>
      <c r="J7682" s="87"/>
      <c r="K7682" s="76"/>
    </row>
    <row r="7683" spans="1:11" ht="41.25" hidden="1" customHeight="1">
      <c r="A7683" s="18" t="s">
        <v>8313</v>
      </c>
      <c r="B7683" s="19"/>
      <c r="C7683" s="19"/>
      <c r="D7683" s="60"/>
      <c r="E7683" s="19"/>
      <c r="F7683" s="21"/>
      <c r="G7683" s="19"/>
      <c r="H7683" s="25">
        <f t="shared" si="481"/>
        <v>0</v>
      </c>
      <c r="I7683" s="25" t="str">
        <f t="shared" si="482"/>
        <v>Non-M</v>
      </c>
      <c r="J7683" s="87"/>
      <c r="K7683" s="76"/>
    </row>
    <row r="7684" spans="1:11" ht="41.25" hidden="1" customHeight="1">
      <c r="A7684" s="18" t="s">
        <v>8314</v>
      </c>
      <c r="B7684" s="19"/>
      <c r="C7684" s="19"/>
      <c r="D7684" s="60"/>
      <c r="E7684" s="19"/>
      <c r="F7684" s="21"/>
      <c r="G7684" s="19"/>
      <c r="H7684" s="25">
        <f t="shared" si="481"/>
        <v>0</v>
      </c>
      <c r="I7684" s="25" t="str">
        <f t="shared" si="482"/>
        <v>Non-M</v>
      </c>
      <c r="J7684" s="87"/>
      <c r="K7684" s="76"/>
    </row>
    <row r="7685" spans="1:11" ht="41.25" hidden="1" customHeight="1">
      <c r="A7685" s="18" t="s">
        <v>8315</v>
      </c>
      <c r="B7685" s="19"/>
      <c r="C7685" s="19"/>
      <c r="D7685" s="60"/>
      <c r="E7685" s="19"/>
      <c r="F7685" s="21"/>
      <c r="G7685" s="19"/>
      <c r="H7685" s="25">
        <f t="shared" si="481"/>
        <v>0</v>
      </c>
      <c r="I7685" s="25" t="str">
        <f t="shared" si="482"/>
        <v>Non-M</v>
      </c>
      <c r="J7685" s="87"/>
      <c r="K7685" s="76"/>
    </row>
    <row r="7686" spans="1:11" ht="41.25" hidden="1" customHeight="1">
      <c r="A7686" s="18" t="s">
        <v>8316</v>
      </c>
      <c r="B7686" s="19"/>
      <c r="C7686" s="19"/>
      <c r="D7686" s="60"/>
      <c r="E7686" s="19"/>
      <c r="F7686" s="21"/>
      <c r="G7686" s="19"/>
      <c r="H7686" s="25">
        <f t="shared" si="481"/>
        <v>0</v>
      </c>
      <c r="I7686" s="25" t="str">
        <f t="shared" si="482"/>
        <v>Non-M</v>
      </c>
      <c r="J7686" s="87"/>
      <c r="K7686" s="76"/>
    </row>
    <row r="7687" spans="1:11" ht="41.25" hidden="1" customHeight="1">
      <c r="A7687" s="18" t="s">
        <v>8317</v>
      </c>
      <c r="B7687" s="19"/>
      <c r="C7687" s="19"/>
      <c r="D7687" s="60"/>
      <c r="E7687" s="19"/>
      <c r="F7687" s="21"/>
      <c r="G7687" s="19"/>
      <c r="H7687" s="25">
        <f t="shared" si="481"/>
        <v>0</v>
      </c>
      <c r="I7687" s="25" t="str">
        <f t="shared" si="482"/>
        <v>Non-M</v>
      </c>
      <c r="J7687" s="87"/>
      <c r="K7687" s="76"/>
    </row>
    <row r="7688" spans="1:11" ht="41.25" hidden="1" customHeight="1">
      <c r="A7688" s="18" t="s">
        <v>8318</v>
      </c>
      <c r="B7688" s="19"/>
      <c r="C7688" s="19"/>
      <c r="D7688" s="60"/>
      <c r="E7688" s="19"/>
      <c r="F7688" s="21"/>
      <c r="G7688" s="19"/>
      <c r="H7688" s="25">
        <f t="shared" si="481"/>
        <v>0</v>
      </c>
      <c r="I7688" s="25" t="str">
        <f t="shared" si="482"/>
        <v>Non-M</v>
      </c>
      <c r="J7688" s="87"/>
      <c r="K7688" s="76"/>
    </row>
    <row r="7689" spans="1:11" ht="41.25" hidden="1" customHeight="1">
      <c r="A7689" s="18" t="s">
        <v>8319</v>
      </c>
      <c r="B7689" s="19"/>
      <c r="C7689" s="19"/>
      <c r="D7689" s="60"/>
      <c r="E7689" s="19"/>
      <c r="F7689" s="21"/>
      <c r="G7689" s="19"/>
      <c r="H7689" s="25">
        <f t="shared" ref="H7689:H7752" si="483">IF(RIGHT(G7689,1)="M", LEFT(G7689,LEN(G7689)-1), G7689)</f>
        <v>0</v>
      </c>
      <c r="I7689" s="25" t="str">
        <f t="shared" ref="I7689:I7752" si="484">IF(RIGHT(G7689,1)="M","M","Non-M")</f>
        <v>Non-M</v>
      </c>
      <c r="J7689" s="87"/>
      <c r="K7689" s="76"/>
    </row>
    <row r="7690" spans="1:11" ht="41.25" hidden="1" customHeight="1">
      <c r="A7690" s="18" t="s">
        <v>8320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hidden="1" customHeight="1">
      <c r="A7691" s="18" t="s">
        <v>8321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hidden="1" customHeight="1">
      <c r="A7692" s="18" t="s">
        <v>8322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hidden="1" customHeight="1">
      <c r="A7693" s="18" t="s">
        <v>8323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hidden="1" customHeight="1">
      <c r="A7694" s="18" t="s">
        <v>8324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hidden="1" customHeight="1">
      <c r="A7695" s="18" t="s">
        <v>8325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hidden="1" customHeight="1">
      <c r="A7696" s="18" t="s">
        <v>8326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hidden="1" customHeight="1">
      <c r="A7697" s="18" t="s">
        <v>8327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hidden="1" customHeight="1">
      <c r="A7698" s="18" t="s">
        <v>8328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hidden="1" customHeight="1">
      <c r="A7699" s="18" t="s">
        <v>8329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hidden="1" customHeight="1">
      <c r="A7700" s="18" t="s">
        <v>8330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hidden="1" customHeight="1">
      <c r="A7701" s="18" t="s">
        <v>8331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hidden="1" customHeight="1">
      <c r="A7702" s="18" t="s">
        <v>8332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hidden="1" customHeight="1">
      <c r="A7703" s="18" t="s">
        <v>8333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hidden="1" customHeight="1">
      <c r="A7704" s="18" t="s">
        <v>8334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hidden="1" customHeight="1">
      <c r="A7705" s="18" t="s">
        <v>8335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hidden="1" customHeight="1">
      <c r="A7706" s="18" t="s">
        <v>8336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hidden="1" customHeight="1">
      <c r="A7707" s="18" t="s">
        <v>8337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hidden="1" customHeight="1">
      <c r="A7708" s="18" t="s">
        <v>8338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hidden="1" customHeight="1">
      <c r="A7709" s="18" t="s">
        <v>8339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hidden="1" customHeight="1">
      <c r="A7710" s="18" t="s">
        <v>8340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hidden="1" customHeight="1">
      <c r="A7711" s="18" t="s">
        <v>8341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hidden="1" customHeight="1">
      <c r="A7712" s="18" t="s">
        <v>8342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hidden="1" customHeight="1">
      <c r="A7713" s="18" t="s">
        <v>8343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hidden="1" customHeight="1">
      <c r="A7714" s="18" t="s">
        <v>8344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hidden="1" customHeight="1">
      <c r="A7715" s="18" t="s">
        <v>8345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hidden="1" customHeight="1">
      <c r="A7716" s="18" t="s">
        <v>8346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hidden="1" customHeight="1">
      <c r="A7717" s="18" t="s">
        <v>8347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hidden="1" customHeight="1">
      <c r="A7718" s="18" t="s">
        <v>8348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hidden="1" customHeight="1">
      <c r="A7719" s="18" t="s">
        <v>8349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hidden="1" customHeight="1">
      <c r="A7720" s="18" t="s">
        <v>8350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hidden="1" customHeight="1">
      <c r="A7721" s="18" t="s">
        <v>8351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hidden="1" customHeight="1">
      <c r="A7722" s="18" t="s">
        <v>8352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hidden="1" customHeight="1">
      <c r="A7723" s="18" t="s">
        <v>8353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hidden="1" customHeight="1">
      <c r="A7724" s="18" t="s">
        <v>8354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hidden="1" customHeight="1">
      <c r="A7725" s="18" t="s">
        <v>8355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hidden="1" customHeight="1">
      <c r="A7726" s="18" t="s">
        <v>8356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hidden="1" customHeight="1">
      <c r="A7727" s="18" t="s">
        <v>8357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hidden="1" customHeight="1">
      <c r="A7728" s="18" t="s">
        <v>8358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hidden="1" customHeight="1">
      <c r="A7729" s="18" t="s">
        <v>8359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hidden="1" customHeight="1">
      <c r="A7730" s="18" t="s">
        <v>8360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hidden="1" customHeight="1">
      <c r="A7731" s="18" t="s">
        <v>8361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hidden="1" customHeight="1">
      <c r="A7732" s="18" t="s">
        <v>8362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hidden="1" customHeight="1">
      <c r="A7733" s="18" t="s">
        <v>8363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hidden="1" customHeight="1">
      <c r="A7734" s="18" t="s">
        <v>8364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hidden="1" customHeight="1">
      <c r="A7735" s="18" t="s">
        <v>8365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hidden="1" customHeight="1">
      <c r="A7736" s="18" t="s">
        <v>8366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hidden="1" customHeight="1">
      <c r="A7737" s="18" t="s">
        <v>8367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hidden="1" customHeight="1">
      <c r="A7738" s="18" t="s">
        <v>8368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hidden="1" customHeight="1">
      <c r="A7739" s="18" t="s">
        <v>8369</v>
      </c>
      <c r="B7739" s="19"/>
      <c r="C7739" s="19"/>
      <c r="D7739" s="60"/>
      <c r="E7739" s="19"/>
      <c r="F7739" s="21"/>
      <c r="G7739" s="19"/>
      <c r="H7739" s="25">
        <f t="shared" si="483"/>
        <v>0</v>
      </c>
      <c r="I7739" s="25" t="str">
        <f t="shared" si="484"/>
        <v>Non-M</v>
      </c>
      <c r="J7739" s="87"/>
      <c r="K7739" s="76"/>
    </row>
    <row r="7740" spans="1:11" ht="41.25" hidden="1" customHeight="1">
      <c r="A7740" s="18" t="s">
        <v>8370</v>
      </c>
      <c r="B7740" s="19"/>
      <c r="C7740" s="19"/>
      <c r="D7740" s="60"/>
      <c r="E7740" s="19"/>
      <c r="F7740" s="21"/>
      <c r="G7740" s="19"/>
      <c r="H7740" s="25">
        <f t="shared" si="483"/>
        <v>0</v>
      </c>
      <c r="I7740" s="25" t="str">
        <f t="shared" si="484"/>
        <v>Non-M</v>
      </c>
      <c r="J7740" s="87"/>
      <c r="K7740" s="76"/>
    </row>
    <row r="7741" spans="1:11" ht="41.25" hidden="1" customHeight="1">
      <c r="A7741" s="18" t="s">
        <v>8371</v>
      </c>
      <c r="B7741" s="19"/>
      <c r="C7741" s="19"/>
      <c r="D7741" s="60"/>
      <c r="E7741" s="19"/>
      <c r="F7741" s="21"/>
      <c r="G7741" s="19"/>
      <c r="H7741" s="25">
        <f t="shared" si="483"/>
        <v>0</v>
      </c>
      <c r="I7741" s="25" t="str">
        <f t="shared" si="484"/>
        <v>Non-M</v>
      </c>
      <c r="J7741" s="87"/>
      <c r="K7741" s="76"/>
    </row>
    <row r="7742" spans="1:11" ht="41.25" hidden="1" customHeight="1">
      <c r="A7742" s="18" t="s">
        <v>8372</v>
      </c>
      <c r="B7742" s="19"/>
      <c r="C7742" s="19"/>
      <c r="D7742" s="60"/>
      <c r="E7742" s="19"/>
      <c r="F7742" s="21"/>
      <c r="G7742" s="19"/>
      <c r="H7742" s="25">
        <f t="shared" si="483"/>
        <v>0</v>
      </c>
      <c r="I7742" s="25" t="str">
        <f t="shared" si="484"/>
        <v>Non-M</v>
      </c>
      <c r="J7742" s="87"/>
      <c r="K7742" s="76"/>
    </row>
    <row r="7743" spans="1:11" ht="41.25" hidden="1" customHeight="1">
      <c r="A7743" s="18" t="s">
        <v>8373</v>
      </c>
      <c r="B7743" s="19"/>
      <c r="C7743" s="19"/>
      <c r="D7743" s="60"/>
      <c r="E7743" s="19"/>
      <c r="F7743" s="21"/>
      <c r="G7743" s="19"/>
      <c r="H7743" s="25">
        <f t="shared" si="483"/>
        <v>0</v>
      </c>
      <c r="I7743" s="25" t="str">
        <f t="shared" si="484"/>
        <v>Non-M</v>
      </c>
      <c r="J7743" s="87"/>
      <c r="K7743" s="76"/>
    </row>
    <row r="7744" spans="1:11" ht="41.25" hidden="1" customHeight="1">
      <c r="A7744" s="18" t="s">
        <v>8374</v>
      </c>
      <c r="B7744" s="19"/>
      <c r="C7744" s="19"/>
      <c r="D7744" s="60"/>
      <c r="E7744" s="19"/>
      <c r="F7744" s="21"/>
      <c r="G7744" s="19"/>
      <c r="H7744" s="25">
        <f t="shared" si="483"/>
        <v>0</v>
      </c>
      <c r="I7744" s="25" t="str">
        <f t="shared" si="484"/>
        <v>Non-M</v>
      </c>
      <c r="J7744" s="87"/>
      <c r="K7744" s="76"/>
    </row>
    <row r="7745" spans="1:11" ht="41.25" hidden="1" customHeight="1">
      <c r="A7745" s="18" t="s">
        <v>8375</v>
      </c>
      <c r="B7745" s="19"/>
      <c r="C7745" s="19"/>
      <c r="D7745" s="60"/>
      <c r="E7745" s="19"/>
      <c r="F7745" s="21"/>
      <c r="G7745" s="19"/>
      <c r="H7745" s="25">
        <f t="shared" si="483"/>
        <v>0</v>
      </c>
      <c r="I7745" s="25" t="str">
        <f t="shared" si="484"/>
        <v>Non-M</v>
      </c>
      <c r="J7745" s="87"/>
      <c r="K7745" s="76"/>
    </row>
    <row r="7746" spans="1:11" ht="41.25" hidden="1" customHeight="1">
      <c r="A7746" s="18" t="s">
        <v>8376</v>
      </c>
      <c r="B7746" s="19"/>
      <c r="C7746" s="19"/>
      <c r="D7746" s="60"/>
      <c r="E7746" s="19"/>
      <c r="F7746" s="21"/>
      <c r="G7746" s="19"/>
      <c r="H7746" s="25">
        <f t="shared" si="483"/>
        <v>0</v>
      </c>
      <c r="I7746" s="25" t="str">
        <f t="shared" si="484"/>
        <v>Non-M</v>
      </c>
      <c r="J7746" s="87"/>
      <c r="K7746" s="76"/>
    </row>
    <row r="7747" spans="1:11" ht="41.25" hidden="1" customHeight="1">
      <c r="A7747" s="18" t="s">
        <v>8377</v>
      </c>
      <c r="B7747" s="19"/>
      <c r="C7747" s="19"/>
      <c r="D7747" s="60"/>
      <c r="E7747" s="19"/>
      <c r="F7747" s="21"/>
      <c r="G7747" s="19"/>
      <c r="H7747" s="25">
        <f t="shared" si="483"/>
        <v>0</v>
      </c>
      <c r="I7747" s="25" t="str">
        <f t="shared" si="484"/>
        <v>Non-M</v>
      </c>
      <c r="J7747" s="87"/>
      <c r="K7747" s="76"/>
    </row>
    <row r="7748" spans="1:11" ht="41.25" hidden="1" customHeight="1">
      <c r="A7748" s="18" t="s">
        <v>8378</v>
      </c>
      <c r="B7748" s="19"/>
      <c r="C7748" s="19"/>
      <c r="D7748" s="60"/>
      <c r="E7748" s="19"/>
      <c r="F7748" s="21"/>
      <c r="G7748" s="19"/>
      <c r="H7748" s="25">
        <f t="shared" si="483"/>
        <v>0</v>
      </c>
      <c r="I7748" s="25" t="str">
        <f t="shared" si="484"/>
        <v>Non-M</v>
      </c>
      <c r="J7748" s="87"/>
      <c r="K7748" s="76"/>
    </row>
    <row r="7749" spans="1:11" ht="41.25" hidden="1" customHeight="1">
      <c r="A7749" s="18" t="s">
        <v>8379</v>
      </c>
      <c r="B7749" s="19"/>
      <c r="C7749" s="19"/>
      <c r="D7749" s="60"/>
      <c r="E7749" s="19"/>
      <c r="F7749" s="21"/>
      <c r="G7749" s="19"/>
      <c r="H7749" s="25">
        <f t="shared" si="483"/>
        <v>0</v>
      </c>
      <c r="I7749" s="25" t="str">
        <f t="shared" si="484"/>
        <v>Non-M</v>
      </c>
      <c r="J7749" s="87"/>
      <c r="K7749" s="76"/>
    </row>
    <row r="7750" spans="1:11" ht="41.25" hidden="1" customHeight="1">
      <c r="A7750" s="18" t="s">
        <v>8380</v>
      </c>
      <c r="B7750" s="19"/>
      <c r="C7750" s="19"/>
      <c r="D7750" s="60"/>
      <c r="E7750" s="19"/>
      <c r="F7750" s="21"/>
      <c r="G7750" s="19"/>
      <c r="H7750" s="25">
        <f t="shared" si="483"/>
        <v>0</v>
      </c>
      <c r="I7750" s="25" t="str">
        <f t="shared" si="484"/>
        <v>Non-M</v>
      </c>
      <c r="J7750" s="87"/>
      <c r="K7750" s="76"/>
    </row>
    <row r="7751" spans="1:11" ht="41.25" hidden="1" customHeight="1">
      <c r="A7751" s="18" t="s">
        <v>8381</v>
      </c>
      <c r="B7751" s="19"/>
      <c r="C7751" s="19"/>
      <c r="D7751" s="60"/>
      <c r="E7751" s="19"/>
      <c r="F7751" s="21"/>
      <c r="G7751" s="19"/>
      <c r="H7751" s="25">
        <f t="shared" si="483"/>
        <v>0</v>
      </c>
      <c r="I7751" s="25" t="str">
        <f t="shared" si="484"/>
        <v>Non-M</v>
      </c>
      <c r="J7751" s="87"/>
      <c r="K7751" s="76"/>
    </row>
    <row r="7752" spans="1:11" ht="41.25" hidden="1" customHeight="1">
      <c r="A7752" s="18" t="s">
        <v>8382</v>
      </c>
      <c r="B7752" s="19"/>
      <c r="C7752" s="19"/>
      <c r="D7752" s="60"/>
      <c r="E7752" s="19"/>
      <c r="F7752" s="21"/>
      <c r="G7752" s="19"/>
      <c r="H7752" s="25">
        <f t="shared" si="483"/>
        <v>0</v>
      </c>
      <c r="I7752" s="25" t="str">
        <f t="shared" si="484"/>
        <v>Non-M</v>
      </c>
      <c r="J7752" s="87"/>
      <c r="K7752" s="76"/>
    </row>
    <row r="7753" spans="1:11" ht="41.25" hidden="1" customHeight="1">
      <c r="A7753" s="18" t="s">
        <v>8383</v>
      </c>
      <c r="B7753" s="19"/>
      <c r="C7753" s="19"/>
      <c r="D7753" s="60"/>
      <c r="E7753" s="19"/>
      <c r="F7753" s="21"/>
      <c r="G7753" s="19"/>
      <c r="H7753" s="25">
        <f t="shared" ref="H7753:H7816" si="485">IF(RIGHT(G7753,1)="M", LEFT(G7753,LEN(G7753)-1), G7753)</f>
        <v>0</v>
      </c>
      <c r="I7753" s="25" t="str">
        <f t="shared" ref="I7753:I7816" si="486">IF(RIGHT(G7753,1)="M","M","Non-M")</f>
        <v>Non-M</v>
      </c>
      <c r="J7753" s="87"/>
      <c r="K7753" s="76"/>
    </row>
    <row r="7754" spans="1:11" ht="41.25" hidden="1" customHeight="1">
      <c r="A7754" s="18" t="s">
        <v>8384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hidden="1" customHeight="1">
      <c r="A7755" s="18" t="s">
        <v>8385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hidden="1" customHeight="1">
      <c r="A7756" s="18" t="s">
        <v>8386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hidden="1" customHeight="1">
      <c r="A7757" s="18" t="s">
        <v>8387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hidden="1" customHeight="1">
      <c r="A7758" s="18" t="s">
        <v>8388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hidden="1" customHeight="1">
      <c r="A7759" s="18" t="s">
        <v>8389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hidden="1" customHeight="1">
      <c r="A7760" s="18" t="s">
        <v>8390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hidden="1" customHeight="1">
      <c r="A7761" s="18" t="s">
        <v>8391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hidden="1" customHeight="1">
      <c r="A7762" s="18" t="s">
        <v>8392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hidden="1" customHeight="1">
      <c r="A7763" s="18" t="s">
        <v>8393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hidden="1" customHeight="1">
      <c r="A7764" s="18" t="s">
        <v>8394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hidden="1" customHeight="1">
      <c r="A7765" s="18" t="s">
        <v>8395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hidden="1" customHeight="1">
      <c r="A7766" s="18" t="s">
        <v>8396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hidden="1" customHeight="1">
      <c r="A7767" s="18" t="s">
        <v>8397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hidden="1" customHeight="1">
      <c r="A7768" s="18" t="s">
        <v>8398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hidden="1" customHeight="1">
      <c r="A7769" s="18" t="s">
        <v>8399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hidden="1" customHeight="1">
      <c r="A7770" s="18" t="s">
        <v>8400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hidden="1" customHeight="1">
      <c r="A7771" s="18" t="s">
        <v>8401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hidden="1" customHeight="1">
      <c r="A7772" s="18" t="s">
        <v>8402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hidden="1" customHeight="1">
      <c r="A7773" s="18" t="s">
        <v>8403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hidden="1" customHeight="1">
      <c r="A7774" s="18" t="s">
        <v>8404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hidden="1" customHeight="1">
      <c r="A7775" s="18" t="s">
        <v>8405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hidden="1" customHeight="1">
      <c r="A7776" s="18" t="s">
        <v>8406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hidden="1" customHeight="1">
      <c r="A7777" s="18" t="s">
        <v>8407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hidden="1" customHeight="1">
      <c r="A7778" s="18" t="s">
        <v>8408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hidden="1" customHeight="1">
      <c r="A7779" s="18" t="s">
        <v>8409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hidden="1" customHeight="1">
      <c r="A7780" s="18" t="s">
        <v>8410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hidden="1" customHeight="1">
      <c r="A7781" s="18" t="s">
        <v>8411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hidden="1" customHeight="1">
      <c r="A7782" s="18" t="s">
        <v>8412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hidden="1" customHeight="1">
      <c r="A7783" s="18" t="s">
        <v>8413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hidden="1" customHeight="1">
      <c r="A7784" s="18" t="s">
        <v>8414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hidden="1" customHeight="1">
      <c r="A7785" s="18" t="s">
        <v>8415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hidden="1" customHeight="1">
      <c r="A7786" s="18" t="s">
        <v>8416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hidden="1" customHeight="1">
      <c r="A7787" s="18" t="s">
        <v>8417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hidden="1" customHeight="1">
      <c r="A7788" s="18" t="s">
        <v>8418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hidden="1" customHeight="1">
      <c r="A7789" s="18" t="s">
        <v>8419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hidden="1" customHeight="1">
      <c r="A7790" s="18" t="s">
        <v>8420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hidden="1" customHeight="1">
      <c r="A7791" s="18" t="s">
        <v>8421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hidden="1" customHeight="1">
      <c r="A7792" s="18" t="s">
        <v>8422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hidden="1" customHeight="1">
      <c r="A7793" s="18" t="s">
        <v>8423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hidden="1" customHeight="1">
      <c r="A7794" s="18" t="s">
        <v>8424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hidden="1" customHeight="1">
      <c r="A7795" s="18" t="s">
        <v>8425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hidden="1" customHeight="1">
      <c r="A7796" s="18" t="s">
        <v>8426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hidden="1" customHeight="1">
      <c r="A7797" s="18" t="s">
        <v>8427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hidden="1" customHeight="1">
      <c r="A7798" s="18" t="s">
        <v>8428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hidden="1" customHeight="1">
      <c r="A7799" s="18" t="s">
        <v>8429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hidden="1" customHeight="1">
      <c r="A7800" s="18" t="s">
        <v>8430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hidden="1" customHeight="1">
      <c r="A7801" s="18" t="s">
        <v>8431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hidden="1" customHeight="1">
      <c r="A7802" s="18" t="s">
        <v>8432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hidden="1" customHeight="1">
      <c r="A7803" s="18" t="s">
        <v>8433</v>
      </c>
      <c r="B7803" s="19"/>
      <c r="C7803" s="19"/>
      <c r="D7803" s="60"/>
      <c r="E7803" s="19"/>
      <c r="F7803" s="21"/>
      <c r="G7803" s="19"/>
      <c r="H7803" s="25">
        <f t="shared" si="485"/>
        <v>0</v>
      </c>
      <c r="I7803" s="25" t="str">
        <f t="shared" si="486"/>
        <v>Non-M</v>
      </c>
      <c r="J7803" s="87"/>
      <c r="K7803" s="76"/>
    </row>
    <row r="7804" spans="1:11" ht="41.25" hidden="1" customHeight="1">
      <c r="A7804" s="18" t="s">
        <v>8434</v>
      </c>
      <c r="B7804" s="19"/>
      <c r="C7804" s="19"/>
      <c r="D7804" s="60"/>
      <c r="E7804" s="19"/>
      <c r="F7804" s="21"/>
      <c r="G7804" s="19"/>
      <c r="H7804" s="25">
        <f t="shared" si="485"/>
        <v>0</v>
      </c>
      <c r="I7804" s="25" t="str">
        <f t="shared" si="486"/>
        <v>Non-M</v>
      </c>
      <c r="J7804" s="87"/>
      <c r="K7804" s="76"/>
    </row>
    <row r="7805" spans="1:11" ht="41.25" hidden="1" customHeight="1">
      <c r="A7805" s="18" t="s">
        <v>8435</v>
      </c>
      <c r="B7805" s="19"/>
      <c r="C7805" s="19"/>
      <c r="D7805" s="60"/>
      <c r="E7805" s="19"/>
      <c r="F7805" s="21"/>
      <c r="G7805" s="19"/>
      <c r="H7805" s="25">
        <f t="shared" si="485"/>
        <v>0</v>
      </c>
      <c r="I7805" s="25" t="str">
        <f t="shared" si="486"/>
        <v>Non-M</v>
      </c>
      <c r="J7805" s="87"/>
      <c r="K7805" s="76"/>
    </row>
    <row r="7806" spans="1:11" ht="41.25" hidden="1" customHeight="1">
      <c r="A7806" s="18" t="s">
        <v>8436</v>
      </c>
      <c r="B7806" s="19"/>
      <c r="C7806" s="19"/>
      <c r="D7806" s="60"/>
      <c r="E7806" s="19"/>
      <c r="F7806" s="21"/>
      <c r="G7806" s="19"/>
      <c r="H7806" s="25">
        <f t="shared" si="485"/>
        <v>0</v>
      </c>
      <c r="I7806" s="25" t="str">
        <f t="shared" si="486"/>
        <v>Non-M</v>
      </c>
      <c r="J7806" s="87"/>
      <c r="K7806" s="76"/>
    </row>
    <row r="7807" spans="1:11" ht="41.25" hidden="1" customHeight="1">
      <c r="A7807" s="18" t="s">
        <v>8437</v>
      </c>
      <c r="B7807" s="19"/>
      <c r="C7807" s="19"/>
      <c r="D7807" s="60"/>
      <c r="E7807" s="19"/>
      <c r="F7807" s="21"/>
      <c r="G7807" s="19"/>
      <c r="H7807" s="25">
        <f t="shared" si="485"/>
        <v>0</v>
      </c>
      <c r="I7807" s="25" t="str">
        <f t="shared" si="486"/>
        <v>Non-M</v>
      </c>
      <c r="J7807" s="87"/>
      <c r="K7807" s="76"/>
    </row>
    <row r="7808" spans="1:11" ht="41.25" hidden="1" customHeight="1">
      <c r="A7808" s="18" t="s">
        <v>8438</v>
      </c>
      <c r="B7808" s="19"/>
      <c r="C7808" s="19"/>
      <c r="D7808" s="60"/>
      <c r="E7808" s="19"/>
      <c r="F7808" s="21"/>
      <c r="G7808" s="19"/>
      <c r="H7808" s="25">
        <f t="shared" si="485"/>
        <v>0</v>
      </c>
      <c r="I7808" s="25" t="str">
        <f t="shared" si="486"/>
        <v>Non-M</v>
      </c>
      <c r="J7808" s="87"/>
      <c r="K7808" s="76"/>
    </row>
    <row r="7809" spans="1:11" ht="41.25" hidden="1" customHeight="1">
      <c r="A7809" s="18" t="s">
        <v>8439</v>
      </c>
      <c r="B7809" s="19"/>
      <c r="C7809" s="19"/>
      <c r="D7809" s="60"/>
      <c r="E7809" s="19"/>
      <c r="F7809" s="21"/>
      <c r="G7809" s="19"/>
      <c r="H7809" s="25">
        <f t="shared" si="485"/>
        <v>0</v>
      </c>
      <c r="I7809" s="25" t="str">
        <f t="shared" si="486"/>
        <v>Non-M</v>
      </c>
      <c r="J7809" s="87"/>
      <c r="K7809" s="76"/>
    </row>
    <row r="7810" spans="1:11" ht="41.25" hidden="1" customHeight="1">
      <c r="A7810" s="18" t="s">
        <v>8440</v>
      </c>
      <c r="B7810" s="19"/>
      <c r="C7810" s="19"/>
      <c r="D7810" s="60"/>
      <c r="E7810" s="19"/>
      <c r="F7810" s="21"/>
      <c r="G7810" s="19"/>
      <c r="H7810" s="25">
        <f t="shared" si="485"/>
        <v>0</v>
      </c>
      <c r="I7810" s="25" t="str">
        <f t="shared" si="486"/>
        <v>Non-M</v>
      </c>
      <c r="J7810" s="87"/>
      <c r="K7810" s="76"/>
    </row>
    <row r="7811" spans="1:11" ht="41.25" hidden="1" customHeight="1">
      <c r="A7811" s="18" t="s">
        <v>8441</v>
      </c>
      <c r="B7811" s="19"/>
      <c r="C7811" s="19"/>
      <c r="D7811" s="60"/>
      <c r="E7811" s="19"/>
      <c r="F7811" s="21"/>
      <c r="G7811" s="19"/>
      <c r="H7811" s="25">
        <f t="shared" si="485"/>
        <v>0</v>
      </c>
      <c r="I7811" s="25" t="str">
        <f t="shared" si="486"/>
        <v>Non-M</v>
      </c>
      <c r="J7811" s="87"/>
      <c r="K7811" s="76"/>
    </row>
    <row r="7812" spans="1:11" ht="41.25" hidden="1" customHeight="1">
      <c r="A7812" s="18" t="s">
        <v>8442</v>
      </c>
      <c r="B7812" s="19"/>
      <c r="C7812" s="19"/>
      <c r="D7812" s="60"/>
      <c r="E7812" s="19"/>
      <c r="F7812" s="21"/>
      <c r="G7812" s="19"/>
      <c r="H7812" s="25">
        <f t="shared" si="485"/>
        <v>0</v>
      </c>
      <c r="I7812" s="25" t="str">
        <f t="shared" si="486"/>
        <v>Non-M</v>
      </c>
      <c r="J7812" s="87"/>
      <c r="K7812" s="76"/>
    </row>
    <row r="7813" spans="1:11" ht="41.25" hidden="1" customHeight="1">
      <c r="A7813" s="18" t="s">
        <v>8443</v>
      </c>
      <c r="B7813" s="19"/>
      <c r="C7813" s="19"/>
      <c r="D7813" s="60"/>
      <c r="E7813" s="19"/>
      <c r="F7813" s="21"/>
      <c r="G7813" s="19"/>
      <c r="H7813" s="25">
        <f t="shared" si="485"/>
        <v>0</v>
      </c>
      <c r="I7813" s="25" t="str">
        <f t="shared" si="486"/>
        <v>Non-M</v>
      </c>
      <c r="J7813" s="87"/>
      <c r="K7813" s="76"/>
    </row>
    <row r="7814" spans="1:11" ht="41.25" hidden="1" customHeight="1">
      <c r="A7814" s="18" t="s">
        <v>8444</v>
      </c>
      <c r="B7814" s="19"/>
      <c r="C7814" s="19"/>
      <c r="D7814" s="60"/>
      <c r="E7814" s="19"/>
      <c r="F7814" s="21"/>
      <c r="G7814" s="19"/>
      <c r="H7814" s="25">
        <f t="shared" si="485"/>
        <v>0</v>
      </c>
      <c r="I7814" s="25" t="str">
        <f t="shared" si="486"/>
        <v>Non-M</v>
      </c>
      <c r="J7814" s="87"/>
      <c r="K7814" s="76"/>
    </row>
    <row r="7815" spans="1:11" ht="41.25" hidden="1" customHeight="1">
      <c r="A7815" s="18" t="s">
        <v>8445</v>
      </c>
      <c r="B7815" s="19"/>
      <c r="C7815" s="19"/>
      <c r="D7815" s="60"/>
      <c r="E7815" s="19"/>
      <c r="F7815" s="21"/>
      <c r="G7815" s="19"/>
      <c r="H7815" s="25">
        <f t="shared" si="485"/>
        <v>0</v>
      </c>
      <c r="I7815" s="25" t="str">
        <f t="shared" si="486"/>
        <v>Non-M</v>
      </c>
      <c r="J7815" s="87"/>
      <c r="K7815" s="76"/>
    </row>
    <row r="7816" spans="1:11" ht="41.25" hidden="1" customHeight="1">
      <c r="A7816" s="18" t="s">
        <v>8446</v>
      </c>
      <c r="B7816" s="19"/>
      <c r="C7816" s="19"/>
      <c r="D7816" s="60"/>
      <c r="E7816" s="19"/>
      <c r="F7816" s="21"/>
      <c r="G7816" s="19"/>
      <c r="H7816" s="25">
        <f t="shared" si="485"/>
        <v>0</v>
      </c>
      <c r="I7816" s="25" t="str">
        <f t="shared" si="486"/>
        <v>Non-M</v>
      </c>
      <c r="J7816" s="87"/>
      <c r="K7816" s="76"/>
    </row>
    <row r="7817" spans="1:11" ht="41.25" hidden="1" customHeight="1">
      <c r="A7817" s="18" t="s">
        <v>8447</v>
      </c>
      <c r="B7817" s="19"/>
      <c r="C7817" s="19"/>
      <c r="D7817" s="60"/>
      <c r="E7817" s="19"/>
      <c r="F7817" s="21"/>
      <c r="G7817" s="19"/>
      <c r="H7817" s="25">
        <f t="shared" ref="H7817:H7880" si="487">IF(RIGHT(G7817,1)="M", LEFT(G7817,LEN(G7817)-1), G7817)</f>
        <v>0</v>
      </c>
      <c r="I7817" s="25" t="str">
        <f t="shared" ref="I7817:I7880" si="488">IF(RIGHT(G7817,1)="M","M","Non-M")</f>
        <v>Non-M</v>
      </c>
      <c r="J7817" s="87"/>
      <c r="K7817" s="76"/>
    </row>
    <row r="7818" spans="1:11" ht="41.25" hidden="1" customHeight="1">
      <c r="A7818" s="18" t="s">
        <v>8448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hidden="1" customHeight="1">
      <c r="A7819" s="18" t="s">
        <v>8449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hidden="1" customHeight="1">
      <c r="A7820" s="18" t="s">
        <v>8450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hidden="1" customHeight="1">
      <c r="A7821" s="18" t="s">
        <v>8451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hidden="1" customHeight="1">
      <c r="A7822" s="18" t="s">
        <v>8452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hidden="1" customHeight="1">
      <c r="A7823" s="18" t="s">
        <v>8453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hidden="1" customHeight="1">
      <c r="A7824" s="18" t="s">
        <v>8454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hidden="1" customHeight="1">
      <c r="A7825" s="18" t="s">
        <v>8455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hidden="1" customHeight="1">
      <c r="A7826" s="18" t="s">
        <v>8456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hidden="1" customHeight="1">
      <c r="A7827" s="18" t="s">
        <v>8457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hidden="1" customHeight="1">
      <c r="A7828" s="18" t="s">
        <v>8458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hidden="1" customHeight="1">
      <c r="A7829" s="18" t="s">
        <v>8459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hidden="1" customHeight="1">
      <c r="A7830" s="18" t="s">
        <v>8460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hidden="1" customHeight="1">
      <c r="A7831" s="18" t="s">
        <v>8461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hidden="1" customHeight="1">
      <c r="A7832" s="18" t="s">
        <v>8462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hidden="1" customHeight="1">
      <c r="A7833" s="18" t="s">
        <v>8463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hidden="1" customHeight="1">
      <c r="A7834" s="18" t="s">
        <v>8464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hidden="1" customHeight="1">
      <c r="A7835" s="18" t="s">
        <v>8465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hidden="1" customHeight="1">
      <c r="A7836" s="18" t="s">
        <v>8466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hidden="1" customHeight="1">
      <c r="A7837" s="18" t="s">
        <v>8467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hidden="1" customHeight="1">
      <c r="A7838" s="18" t="s">
        <v>8468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hidden="1" customHeight="1">
      <c r="A7839" s="18" t="s">
        <v>8469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hidden="1" customHeight="1">
      <c r="A7840" s="18" t="s">
        <v>8470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hidden="1" customHeight="1">
      <c r="A7841" s="18" t="s">
        <v>8471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hidden="1" customHeight="1">
      <c r="A7842" s="18" t="s">
        <v>8472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hidden="1" customHeight="1">
      <c r="A7843" s="18" t="s">
        <v>8473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hidden="1" customHeight="1">
      <c r="A7844" s="18" t="s">
        <v>8474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hidden="1" customHeight="1">
      <c r="A7845" s="18" t="s">
        <v>8475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hidden="1" customHeight="1">
      <c r="A7846" s="18" t="s">
        <v>8476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hidden="1" customHeight="1">
      <c r="A7847" s="18" t="s">
        <v>8477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hidden="1" customHeight="1">
      <c r="A7848" s="18" t="s">
        <v>8478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hidden="1" customHeight="1">
      <c r="A7849" s="18" t="s">
        <v>8479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hidden="1" customHeight="1">
      <c r="A7850" s="18" t="s">
        <v>8480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hidden="1" customHeight="1">
      <c r="A7851" s="18" t="s">
        <v>8481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hidden="1" customHeight="1">
      <c r="A7852" s="18" t="s">
        <v>8482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hidden="1" customHeight="1">
      <c r="A7853" s="18" t="s">
        <v>8483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hidden="1" customHeight="1">
      <c r="A7854" s="18" t="s">
        <v>8484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hidden="1" customHeight="1">
      <c r="A7855" s="18" t="s">
        <v>8485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hidden="1" customHeight="1">
      <c r="A7856" s="18" t="s">
        <v>8486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hidden="1" customHeight="1">
      <c r="A7857" s="18" t="s">
        <v>8487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hidden="1" customHeight="1">
      <c r="A7858" s="18" t="s">
        <v>8488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hidden="1" customHeight="1">
      <c r="A7859" s="18" t="s">
        <v>8489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hidden="1" customHeight="1">
      <c r="A7860" s="18" t="s">
        <v>8490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hidden="1" customHeight="1">
      <c r="A7861" s="18" t="s">
        <v>8491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hidden="1" customHeight="1">
      <c r="A7862" s="18" t="s">
        <v>8492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hidden="1" customHeight="1">
      <c r="A7863" s="18" t="s">
        <v>8493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hidden="1" customHeight="1">
      <c r="A7864" s="18" t="s">
        <v>8494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hidden="1" customHeight="1">
      <c r="A7865" s="18" t="s">
        <v>8495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hidden="1" customHeight="1">
      <c r="A7866" s="18" t="s">
        <v>8496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hidden="1" customHeight="1">
      <c r="A7867" s="18" t="s">
        <v>8497</v>
      </c>
      <c r="B7867" s="19"/>
      <c r="C7867" s="19"/>
      <c r="D7867" s="60"/>
      <c r="E7867" s="19"/>
      <c r="F7867" s="21"/>
      <c r="G7867" s="19"/>
      <c r="H7867" s="25">
        <f t="shared" si="487"/>
        <v>0</v>
      </c>
      <c r="I7867" s="25" t="str">
        <f t="shared" si="488"/>
        <v>Non-M</v>
      </c>
      <c r="J7867" s="87"/>
      <c r="K7867" s="76"/>
    </row>
    <row r="7868" spans="1:11" ht="41.25" hidden="1" customHeight="1">
      <c r="A7868" s="18" t="s">
        <v>8498</v>
      </c>
      <c r="B7868" s="19"/>
      <c r="C7868" s="19"/>
      <c r="D7868" s="60"/>
      <c r="E7868" s="19"/>
      <c r="F7868" s="21"/>
      <c r="G7868" s="19"/>
      <c r="H7868" s="25">
        <f t="shared" si="487"/>
        <v>0</v>
      </c>
      <c r="I7868" s="25" t="str">
        <f t="shared" si="488"/>
        <v>Non-M</v>
      </c>
      <c r="J7868" s="87"/>
      <c r="K7868" s="76"/>
    </row>
    <row r="7869" spans="1:11" ht="41.25" hidden="1" customHeight="1">
      <c r="A7869" s="18" t="s">
        <v>8499</v>
      </c>
      <c r="B7869" s="19"/>
      <c r="C7869" s="19"/>
      <c r="D7869" s="60"/>
      <c r="E7869" s="19"/>
      <c r="F7869" s="21"/>
      <c r="G7869" s="19"/>
      <c r="H7869" s="25">
        <f t="shared" si="487"/>
        <v>0</v>
      </c>
      <c r="I7869" s="25" t="str">
        <f t="shared" si="488"/>
        <v>Non-M</v>
      </c>
      <c r="J7869" s="87"/>
      <c r="K7869" s="76"/>
    </row>
    <row r="7870" spans="1:11" ht="41.25" hidden="1" customHeight="1">
      <c r="A7870" s="18" t="s">
        <v>8500</v>
      </c>
      <c r="B7870" s="19"/>
      <c r="C7870" s="19"/>
      <c r="D7870" s="60"/>
      <c r="E7870" s="19"/>
      <c r="F7870" s="21"/>
      <c r="G7870" s="19"/>
      <c r="H7870" s="25">
        <f t="shared" si="487"/>
        <v>0</v>
      </c>
      <c r="I7870" s="25" t="str">
        <f t="shared" si="488"/>
        <v>Non-M</v>
      </c>
      <c r="J7870" s="87"/>
      <c r="K7870" s="76"/>
    </row>
    <row r="7871" spans="1:11" ht="41.25" hidden="1" customHeight="1">
      <c r="A7871" s="18" t="s">
        <v>8501</v>
      </c>
      <c r="B7871" s="19"/>
      <c r="C7871" s="19"/>
      <c r="D7871" s="60"/>
      <c r="E7871" s="19"/>
      <c r="F7871" s="21"/>
      <c r="G7871" s="19"/>
      <c r="H7871" s="25">
        <f t="shared" si="487"/>
        <v>0</v>
      </c>
      <c r="I7871" s="25" t="str">
        <f t="shared" si="488"/>
        <v>Non-M</v>
      </c>
      <c r="J7871" s="87"/>
      <c r="K7871" s="76"/>
    </row>
    <row r="7872" spans="1:11" ht="41.25" hidden="1" customHeight="1">
      <c r="A7872" s="18" t="s">
        <v>8502</v>
      </c>
      <c r="B7872" s="19"/>
      <c r="C7872" s="19"/>
      <c r="D7872" s="60"/>
      <c r="E7872" s="19"/>
      <c r="F7872" s="21"/>
      <c r="G7872" s="19"/>
      <c r="H7872" s="25">
        <f t="shared" si="487"/>
        <v>0</v>
      </c>
      <c r="I7872" s="25" t="str">
        <f t="shared" si="488"/>
        <v>Non-M</v>
      </c>
      <c r="J7872" s="87"/>
      <c r="K7872" s="76"/>
    </row>
    <row r="7873" spans="1:11" ht="41.25" hidden="1" customHeight="1">
      <c r="A7873" s="18" t="s">
        <v>8503</v>
      </c>
      <c r="B7873" s="19"/>
      <c r="C7873" s="19"/>
      <c r="D7873" s="60"/>
      <c r="E7873" s="19"/>
      <c r="F7873" s="21"/>
      <c r="G7873" s="19"/>
      <c r="H7873" s="25">
        <f t="shared" si="487"/>
        <v>0</v>
      </c>
      <c r="I7873" s="25" t="str">
        <f t="shared" si="488"/>
        <v>Non-M</v>
      </c>
      <c r="J7873" s="87"/>
      <c r="K7873" s="76"/>
    </row>
    <row r="7874" spans="1:11" ht="41.25" hidden="1" customHeight="1">
      <c r="A7874" s="18" t="s">
        <v>8504</v>
      </c>
      <c r="B7874" s="19"/>
      <c r="C7874" s="19"/>
      <c r="D7874" s="60"/>
      <c r="E7874" s="19"/>
      <c r="F7874" s="21"/>
      <c r="G7874" s="19"/>
      <c r="H7874" s="25">
        <f t="shared" si="487"/>
        <v>0</v>
      </c>
      <c r="I7874" s="25" t="str">
        <f t="shared" si="488"/>
        <v>Non-M</v>
      </c>
      <c r="J7874" s="87"/>
      <c r="K7874" s="76"/>
    </row>
    <row r="7875" spans="1:11" ht="41.25" hidden="1" customHeight="1">
      <c r="A7875" s="18" t="s">
        <v>8505</v>
      </c>
      <c r="B7875" s="19"/>
      <c r="C7875" s="19"/>
      <c r="D7875" s="60"/>
      <c r="E7875" s="19"/>
      <c r="F7875" s="21"/>
      <c r="G7875" s="19"/>
      <c r="H7875" s="25">
        <f t="shared" si="487"/>
        <v>0</v>
      </c>
      <c r="I7875" s="25" t="str">
        <f t="shared" si="488"/>
        <v>Non-M</v>
      </c>
      <c r="J7875" s="87"/>
      <c r="K7875" s="76"/>
    </row>
    <row r="7876" spans="1:11" ht="41.25" hidden="1" customHeight="1">
      <c r="A7876" s="18" t="s">
        <v>8506</v>
      </c>
      <c r="B7876" s="19"/>
      <c r="C7876" s="19"/>
      <c r="D7876" s="60"/>
      <c r="E7876" s="19"/>
      <c r="F7876" s="21"/>
      <c r="G7876" s="19"/>
      <c r="H7876" s="25">
        <f t="shared" si="487"/>
        <v>0</v>
      </c>
      <c r="I7876" s="25" t="str">
        <f t="shared" si="488"/>
        <v>Non-M</v>
      </c>
      <c r="J7876" s="87"/>
      <c r="K7876" s="76"/>
    </row>
    <row r="7877" spans="1:11" ht="41.25" hidden="1" customHeight="1">
      <c r="A7877" s="18" t="s">
        <v>8507</v>
      </c>
      <c r="B7877" s="19"/>
      <c r="C7877" s="19"/>
      <c r="D7877" s="60"/>
      <c r="E7877" s="19"/>
      <c r="F7877" s="21"/>
      <c r="G7877" s="19"/>
      <c r="H7877" s="25">
        <f t="shared" si="487"/>
        <v>0</v>
      </c>
      <c r="I7877" s="25" t="str">
        <f t="shared" si="488"/>
        <v>Non-M</v>
      </c>
      <c r="J7877" s="87"/>
      <c r="K7877" s="76"/>
    </row>
    <row r="7878" spans="1:11" ht="41.25" hidden="1" customHeight="1">
      <c r="A7878" s="18" t="s">
        <v>8508</v>
      </c>
      <c r="B7878" s="19"/>
      <c r="C7878" s="19"/>
      <c r="D7878" s="60"/>
      <c r="E7878" s="19"/>
      <c r="F7878" s="21"/>
      <c r="G7878" s="19"/>
      <c r="H7878" s="25">
        <f t="shared" si="487"/>
        <v>0</v>
      </c>
      <c r="I7878" s="25" t="str">
        <f t="shared" si="488"/>
        <v>Non-M</v>
      </c>
      <c r="J7878" s="87"/>
      <c r="K7878" s="76"/>
    </row>
    <row r="7879" spans="1:11" ht="41.25" hidden="1" customHeight="1">
      <c r="A7879" s="18" t="s">
        <v>8509</v>
      </c>
      <c r="B7879" s="19"/>
      <c r="C7879" s="19"/>
      <c r="D7879" s="60"/>
      <c r="E7879" s="19"/>
      <c r="F7879" s="21"/>
      <c r="G7879" s="19"/>
      <c r="H7879" s="25">
        <f t="shared" si="487"/>
        <v>0</v>
      </c>
      <c r="I7879" s="25" t="str">
        <f t="shared" si="488"/>
        <v>Non-M</v>
      </c>
      <c r="J7879" s="87"/>
      <c r="K7879" s="76"/>
    </row>
    <row r="7880" spans="1:11" ht="41.25" hidden="1" customHeight="1">
      <c r="A7880" s="18" t="s">
        <v>8510</v>
      </c>
      <c r="B7880" s="19"/>
      <c r="C7880" s="19"/>
      <c r="D7880" s="60"/>
      <c r="E7880" s="19"/>
      <c r="F7880" s="21"/>
      <c r="G7880" s="19"/>
      <c r="H7880" s="25">
        <f t="shared" si="487"/>
        <v>0</v>
      </c>
      <c r="I7880" s="25" t="str">
        <f t="shared" si="488"/>
        <v>Non-M</v>
      </c>
      <c r="J7880" s="87"/>
      <c r="K7880" s="76"/>
    </row>
    <row r="7881" spans="1:11" ht="41.25" hidden="1" customHeight="1">
      <c r="A7881" s="18" t="s">
        <v>8511</v>
      </c>
      <c r="B7881" s="19"/>
      <c r="C7881" s="19"/>
      <c r="D7881" s="60"/>
      <c r="E7881" s="19"/>
      <c r="F7881" s="21"/>
      <c r="G7881" s="19"/>
      <c r="H7881" s="25">
        <f t="shared" ref="H7881:H7944" si="489">IF(RIGHT(G7881,1)="M", LEFT(G7881,LEN(G7881)-1), G7881)</f>
        <v>0</v>
      </c>
      <c r="I7881" s="25" t="str">
        <f t="shared" ref="I7881:I7944" si="490">IF(RIGHT(G7881,1)="M","M","Non-M")</f>
        <v>Non-M</v>
      </c>
      <c r="J7881" s="87"/>
      <c r="K7881" s="76"/>
    </row>
    <row r="7882" spans="1:11" ht="41.25" hidden="1" customHeight="1">
      <c r="A7882" s="18" t="s">
        <v>8512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hidden="1" customHeight="1">
      <c r="A7883" s="18" t="s">
        <v>8513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hidden="1" customHeight="1">
      <c r="A7884" s="18" t="s">
        <v>8514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hidden="1" customHeight="1">
      <c r="A7885" s="18" t="s">
        <v>8515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hidden="1" customHeight="1">
      <c r="A7886" s="18" t="s">
        <v>8516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hidden="1" customHeight="1">
      <c r="A7887" s="18" t="s">
        <v>8517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hidden="1" customHeight="1">
      <c r="A7888" s="18" t="s">
        <v>8518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hidden="1" customHeight="1">
      <c r="A7889" s="18" t="s">
        <v>8519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hidden="1" customHeight="1">
      <c r="A7890" s="18" t="s">
        <v>8520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hidden="1" customHeight="1">
      <c r="A7891" s="18" t="s">
        <v>8521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hidden="1" customHeight="1">
      <c r="A7892" s="18" t="s">
        <v>8522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hidden="1" customHeight="1">
      <c r="A7893" s="18" t="s">
        <v>8523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hidden="1" customHeight="1">
      <c r="A7894" s="18" t="s">
        <v>8524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hidden="1" customHeight="1">
      <c r="A7895" s="18" t="s">
        <v>8525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hidden="1" customHeight="1">
      <c r="A7896" s="18" t="s">
        <v>8526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hidden="1" customHeight="1">
      <c r="A7897" s="18" t="s">
        <v>8527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hidden="1" customHeight="1">
      <c r="A7898" s="18" t="s">
        <v>8528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hidden="1" customHeight="1">
      <c r="A7899" s="18" t="s">
        <v>8529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hidden="1" customHeight="1">
      <c r="A7900" s="18" t="s">
        <v>8530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hidden="1" customHeight="1">
      <c r="A7901" s="18" t="s">
        <v>8531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hidden="1" customHeight="1">
      <c r="A7902" s="18" t="s">
        <v>8532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hidden="1" customHeight="1">
      <c r="A7903" s="18" t="s">
        <v>8533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hidden="1" customHeight="1">
      <c r="A7904" s="18" t="s">
        <v>8534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hidden="1" customHeight="1">
      <c r="A7905" s="18" t="s">
        <v>8535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hidden="1" customHeight="1">
      <c r="A7906" s="18" t="s">
        <v>8536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hidden="1" customHeight="1">
      <c r="A7907" s="18" t="s">
        <v>8537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hidden="1" customHeight="1">
      <c r="A7908" s="18" t="s">
        <v>8538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hidden="1" customHeight="1">
      <c r="A7909" s="18" t="s">
        <v>8539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hidden="1" customHeight="1">
      <c r="A7910" s="18" t="s">
        <v>8540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hidden="1" customHeight="1">
      <c r="A7911" s="18" t="s">
        <v>8541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hidden="1" customHeight="1">
      <c r="A7912" s="18" t="s">
        <v>8542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hidden="1" customHeight="1">
      <c r="A7913" s="18" t="s">
        <v>8543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hidden="1" customHeight="1">
      <c r="A7914" s="18" t="s">
        <v>8544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hidden="1" customHeight="1">
      <c r="A7915" s="18" t="s">
        <v>8545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hidden="1" customHeight="1">
      <c r="A7916" s="18" t="s">
        <v>8546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hidden="1" customHeight="1">
      <c r="A7917" s="18" t="s">
        <v>8547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hidden="1" customHeight="1">
      <c r="A7918" s="18" t="s">
        <v>8548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hidden="1" customHeight="1">
      <c r="A7919" s="18" t="s">
        <v>8549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hidden="1" customHeight="1">
      <c r="A7920" s="18" t="s">
        <v>8550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hidden="1" customHeight="1">
      <c r="A7921" s="18" t="s">
        <v>8551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hidden="1" customHeight="1">
      <c r="A7922" s="18" t="s">
        <v>8552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hidden="1" customHeight="1">
      <c r="A7923" s="18" t="s">
        <v>8553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hidden="1" customHeight="1">
      <c r="A7924" s="18" t="s">
        <v>8554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hidden="1" customHeight="1">
      <c r="A7925" s="18" t="s">
        <v>8555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hidden="1" customHeight="1">
      <c r="A7926" s="18" t="s">
        <v>8556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hidden="1" customHeight="1">
      <c r="A7927" s="18" t="s">
        <v>8557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hidden="1" customHeight="1">
      <c r="A7928" s="18" t="s">
        <v>8558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hidden="1" customHeight="1">
      <c r="A7929" s="18" t="s">
        <v>8559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hidden="1" customHeight="1">
      <c r="A7930" s="18" t="s">
        <v>8560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hidden="1" customHeight="1">
      <c r="A7931" s="18" t="s">
        <v>8561</v>
      </c>
      <c r="B7931" s="19"/>
      <c r="C7931" s="19"/>
      <c r="D7931" s="60"/>
      <c r="E7931" s="19"/>
      <c r="F7931" s="21"/>
      <c r="G7931" s="19"/>
      <c r="H7931" s="25">
        <f t="shared" si="489"/>
        <v>0</v>
      </c>
      <c r="I7931" s="25" t="str">
        <f t="shared" si="490"/>
        <v>Non-M</v>
      </c>
      <c r="J7931" s="87"/>
      <c r="K7931" s="76"/>
    </row>
    <row r="7932" spans="1:11" ht="41.25" hidden="1" customHeight="1">
      <c r="A7932" s="18" t="s">
        <v>8562</v>
      </c>
      <c r="B7932" s="19"/>
      <c r="C7932" s="19"/>
      <c r="D7932" s="60"/>
      <c r="E7932" s="19"/>
      <c r="F7932" s="21"/>
      <c r="G7932" s="19"/>
      <c r="H7932" s="25">
        <f t="shared" si="489"/>
        <v>0</v>
      </c>
      <c r="I7932" s="25" t="str">
        <f t="shared" si="490"/>
        <v>Non-M</v>
      </c>
      <c r="J7932" s="87"/>
      <c r="K7932" s="76"/>
    </row>
    <row r="7933" spans="1:11" ht="41.25" hidden="1" customHeight="1">
      <c r="A7933" s="18" t="s">
        <v>8563</v>
      </c>
      <c r="B7933" s="19"/>
      <c r="C7933" s="19"/>
      <c r="D7933" s="60"/>
      <c r="E7933" s="19"/>
      <c r="F7933" s="21"/>
      <c r="G7933" s="19"/>
      <c r="H7933" s="25">
        <f t="shared" si="489"/>
        <v>0</v>
      </c>
      <c r="I7933" s="25" t="str">
        <f t="shared" si="490"/>
        <v>Non-M</v>
      </c>
      <c r="J7933" s="87"/>
      <c r="K7933" s="76"/>
    </row>
    <row r="7934" spans="1:11" ht="41.25" hidden="1" customHeight="1">
      <c r="A7934" s="18" t="s">
        <v>8564</v>
      </c>
      <c r="B7934" s="19"/>
      <c r="C7934" s="19"/>
      <c r="D7934" s="60"/>
      <c r="E7934" s="19"/>
      <c r="F7934" s="21"/>
      <c r="G7934" s="19"/>
      <c r="H7934" s="25">
        <f t="shared" si="489"/>
        <v>0</v>
      </c>
      <c r="I7934" s="25" t="str">
        <f t="shared" si="490"/>
        <v>Non-M</v>
      </c>
      <c r="J7934" s="87"/>
      <c r="K7934" s="76"/>
    </row>
    <row r="7935" spans="1:11" ht="41.25" hidden="1" customHeight="1">
      <c r="A7935" s="18" t="s">
        <v>8565</v>
      </c>
      <c r="B7935" s="19"/>
      <c r="C7935" s="19"/>
      <c r="D7935" s="60"/>
      <c r="E7935" s="19"/>
      <c r="F7935" s="21"/>
      <c r="G7935" s="19"/>
      <c r="H7935" s="25">
        <f t="shared" si="489"/>
        <v>0</v>
      </c>
      <c r="I7935" s="25" t="str">
        <f t="shared" si="490"/>
        <v>Non-M</v>
      </c>
      <c r="J7935" s="87"/>
      <c r="K7935" s="76"/>
    </row>
    <row r="7936" spans="1:11" ht="41.25" hidden="1" customHeight="1">
      <c r="A7936" s="18" t="s">
        <v>8566</v>
      </c>
      <c r="B7936" s="19"/>
      <c r="C7936" s="19"/>
      <c r="D7936" s="60"/>
      <c r="E7936" s="19"/>
      <c r="F7936" s="21"/>
      <c r="G7936" s="19"/>
      <c r="H7936" s="25">
        <f t="shared" si="489"/>
        <v>0</v>
      </c>
      <c r="I7936" s="25" t="str">
        <f t="shared" si="490"/>
        <v>Non-M</v>
      </c>
      <c r="J7936" s="87"/>
      <c r="K7936" s="76"/>
    </row>
    <row r="7937" spans="1:11" ht="41.25" hidden="1" customHeight="1">
      <c r="A7937" s="18" t="s">
        <v>8567</v>
      </c>
      <c r="B7937" s="19"/>
      <c r="C7937" s="19"/>
      <c r="D7937" s="60"/>
      <c r="E7937" s="19"/>
      <c r="F7937" s="21"/>
      <c r="G7937" s="19"/>
      <c r="H7937" s="25">
        <f t="shared" si="489"/>
        <v>0</v>
      </c>
      <c r="I7937" s="25" t="str">
        <f t="shared" si="490"/>
        <v>Non-M</v>
      </c>
      <c r="J7937" s="87"/>
      <c r="K7937" s="76"/>
    </row>
    <row r="7938" spans="1:11" ht="41.25" hidden="1" customHeight="1">
      <c r="A7938" s="18" t="s">
        <v>8568</v>
      </c>
      <c r="B7938" s="19"/>
      <c r="C7938" s="19"/>
      <c r="D7938" s="60"/>
      <c r="E7938" s="19"/>
      <c r="F7938" s="21"/>
      <c r="G7938" s="19"/>
      <c r="H7938" s="25">
        <f t="shared" si="489"/>
        <v>0</v>
      </c>
      <c r="I7938" s="25" t="str">
        <f t="shared" si="490"/>
        <v>Non-M</v>
      </c>
      <c r="J7938" s="87"/>
      <c r="K7938" s="76"/>
    </row>
    <row r="7939" spans="1:11" ht="41.25" hidden="1" customHeight="1">
      <c r="A7939" s="18" t="s">
        <v>8569</v>
      </c>
      <c r="B7939" s="19"/>
      <c r="C7939" s="19"/>
      <c r="D7939" s="60"/>
      <c r="E7939" s="19"/>
      <c r="F7939" s="21"/>
      <c r="G7939" s="19"/>
      <c r="H7939" s="25">
        <f t="shared" si="489"/>
        <v>0</v>
      </c>
      <c r="I7939" s="25" t="str">
        <f t="shared" si="490"/>
        <v>Non-M</v>
      </c>
      <c r="J7939" s="87"/>
      <c r="K7939" s="76"/>
    </row>
    <row r="7940" spans="1:11" ht="41.25" hidden="1" customHeight="1">
      <c r="A7940" s="18" t="s">
        <v>8570</v>
      </c>
      <c r="B7940" s="19"/>
      <c r="C7940" s="19"/>
      <c r="D7940" s="60"/>
      <c r="E7940" s="19"/>
      <c r="F7940" s="21"/>
      <c r="G7940" s="19"/>
      <c r="H7940" s="25">
        <f t="shared" si="489"/>
        <v>0</v>
      </c>
      <c r="I7940" s="25" t="str">
        <f t="shared" si="490"/>
        <v>Non-M</v>
      </c>
      <c r="J7940" s="87"/>
      <c r="K7940" s="76"/>
    </row>
    <row r="7941" spans="1:11" ht="41.25" hidden="1" customHeight="1">
      <c r="A7941" s="18" t="s">
        <v>8571</v>
      </c>
      <c r="B7941" s="19"/>
      <c r="C7941" s="19"/>
      <c r="D7941" s="60"/>
      <c r="E7941" s="19"/>
      <c r="F7941" s="21"/>
      <c r="G7941" s="19"/>
      <c r="H7941" s="25">
        <f t="shared" si="489"/>
        <v>0</v>
      </c>
      <c r="I7941" s="25" t="str">
        <f t="shared" si="490"/>
        <v>Non-M</v>
      </c>
      <c r="J7941" s="87"/>
      <c r="K7941" s="76"/>
    </row>
    <row r="7942" spans="1:11" ht="41.25" hidden="1" customHeight="1">
      <c r="A7942" s="18" t="s">
        <v>8572</v>
      </c>
      <c r="B7942" s="19"/>
      <c r="C7942" s="19"/>
      <c r="D7942" s="60"/>
      <c r="E7942" s="19"/>
      <c r="F7942" s="21"/>
      <c r="G7942" s="19"/>
      <c r="H7942" s="25">
        <f t="shared" si="489"/>
        <v>0</v>
      </c>
      <c r="I7942" s="25" t="str">
        <f t="shared" si="490"/>
        <v>Non-M</v>
      </c>
      <c r="J7942" s="87"/>
      <c r="K7942" s="76"/>
    </row>
    <row r="7943" spans="1:11" ht="41.25" hidden="1" customHeight="1">
      <c r="A7943" s="18" t="s">
        <v>8573</v>
      </c>
      <c r="B7943" s="19"/>
      <c r="C7943" s="19"/>
      <c r="D7943" s="60"/>
      <c r="E7943" s="19"/>
      <c r="F7943" s="21"/>
      <c r="G7943" s="19"/>
      <c r="H7943" s="25">
        <f t="shared" si="489"/>
        <v>0</v>
      </c>
      <c r="I7943" s="25" t="str">
        <f t="shared" si="490"/>
        <v>Non-M</v>
      </c>
      <c r="J7943" s="87"/>
      <c r="K7943" s="76"/>
    </row>
    <row r="7944" spans="1:11" ht="41.25" hidden="1" customHeight="1">
      <c r="A7944" s="18" t="s">
        <v>8574</v>
      </c>
      <c r="B7944" s="19"/>
      <c r="C7944" s="19"/>
      <c r="D7944" s="60"/>
      <c r="E7944" s="19"/>
      <c r="F7944" s="21"/>
      <c r="G7944" s="19"/>
      <c r="H7944" s="25">
        <f t="shared" si="489"/>
        <v>0</v>
      </c>
      <c r="I7944" s="25" t="str">
        <f t="shared" si="490"/>
        <v>Non-M</v>
      </c>
      <c r="J7944" s="87"/>
      <c r="K7944" s="76"/>
    </row>
    <row r="7945" spans="1:11" ht="41.25" hidden="1" customHeight="1">
      <c r="A7945" s="18" t="s">
        <v>8575</v>
      </c>
      <c r="B7945" s="19"/>
      <c r="C7945" s="19"/>
      <c r="D7945" s="60"/>
      <c r="E7945" s="19"/>
      <c r="F7945" s="21"/>
      <c r="G7945" s="19"/>
      <c r="H7945" s="25">
        <f t="shared" ref="H7945:H8008" si="491">IF(RIGHT(G7945,1)="M", LEFT(G7945,LEN(G7945)-1), G7945)</f>
        <v>0</v>
      </c>
      <c r="I7945" s="25" t="str">
        <f t="shared" ref="I7945:I8008" si="492">IF(RIGHT(G7945,1)="M","M","Non-M")</f>
        <v>Non-M</v>
      </c>
      <c r="J7945" s="87"/>
      <c r="K7945" s="76"/>
    </row>
    <row r="7946" spans="1:11" ht="41.25" hidden="1" customHeight="1">
      <c r="A7946" s="18" t="s">
        <v>8576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hidden="1" customHeight="1">
      <c r="A7947" s="18" t="s">
        <v>8577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hidden="1" customHeight="1">
      <c r="A7948" s="18" t="s">
        <v>8578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hidden="1" customHeight="1">
      <c r="A7949" s="18" t="s">
        <v>8579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hidden="1" customHeight="1">
      <c r="A7950" s="18" t="s">
        <v>8580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hidden="1" customHeight="1">
      <c r="A7951" s="18" t="s">
        <v>8581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hidden="1" customHeight="1">
      <c r="A7952" s="18" t="s">
        <v>8582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hidden="1" customHeight="1">
      <c r="A7953" s="18" t="s">
        <v>8583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hidden="1" customHeight="1">
      <c r="A7954" s="18" t="s">
        <v>8584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hidden="1" customHeight="1">
      <c r="A7955" s="18" t="s">
        <v>8585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hidden="1" customHeight="1">
      <c r="A7956" s="18" t="s">
        <v>8586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hidden="1" customHeight="1">
      <c r="A7957" s="18" t="s">
        <v>8587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hidden="1" customHeight="1">
      <c r="A7958" s="18" t="s">
        <v>8588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hidden="1" customHeight="1">
      <c r="A7959" s="18" t="s">
        <v>8589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hidden="1" customHeight="1">
      <c r="A7960" s="18" t="s">
        <v>8590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hidden="1" customHeight="1">
      <c r="A7961" s="18" t="s">
        <v>8591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hidden="1" customHeight="1">
      <c r="A7962" s="18" t="s">
        <v>8592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hidden="1" customHeight="1">
      <c r="A7963" s="18" t="s">
        <v>8593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hidden="1" customHeight="1">
      <c r="A7964" s="18" t="s">
        <v>8594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hidden="1" customHeight="1">
      <c r="A7965" s="18" t="s">
        <v>8595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hidden="1" customHeight="1">
      <c r="A7966" s="18" t="s">
        <v>8596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hidden="1" customHeight="1">
      <c r="A7967" s="18" t="s">
        <v>8597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hidden="1" customHeight="1">
      <c r="A7968" s="18" t="s">
        <v>8598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hidden="1" customHeight="1">
      <c r="A7969" s="18" t="s">
        <v>8599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hidden="1" customHeight="1">
      <c r="A7970" s="18" t="s">
        <v>8600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hidden="1" customHeight="1">
      <c r="A7971" s="18" t="s">
        <v>8601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hidden="1" customHeight="1">
      <c r="A7972" s="18" t="s">
        <v>8602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hidden="1" customHeight="1">
      <c r="A7973" s="18" t="s">
        <v>8603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hidden="1" customHeight="1">
      <c r="A7974" s="18" t="s">
        <v>8604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hidden="1" customHeight="1">
      <c r="A7975" s="18" t="s">
        <v>8605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hidden="1" customHeight="1">
      <c r="A7976" s="18" t="s">
        <v>8606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hidden="1" customHeight="1">
      <c r="A7977" s="18" t="s">
        <v>8607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hidden="1" customHeight="1">
      <c r="A7978" s="18" t="s">
        <v>8608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hidden="1" customHeight="1">
      <c r="A7979" s="18" t="s">
        <v>8609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hidden="1" customHeight="1">
      <c r="A7980" s="18" t="s">
        <v>8610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hidden="1" customHeight="1">
      <c r="A7981" s="18" t="s">
        <v>8611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hidden="1" customHeight="1">
      <c r="A7982" s="18" t="s">
        <v>8612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hidden="1" customHeight="1">
      <c r="A7983" s="18" t="s">
        <v>8613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hidden="1" customHeight="1">
      <c r="A7984" s="18" t="s">
        <v>8614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hidden="1" customHeight="1">
      <c r="A7985" s="18" t="s">
        <v>8615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hidden="1" customHeight="1">
      <c r="A7986" s="18" t="s">
        <v>8616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hidden="1" customHeight="1">
      <c r="A7987" s="18" t="s">
        <v>8617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hidden="1" customHeight="1">
      <c r="A7988" s="18" t="s">
        <v>8618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hidden="1" customHeight="1">
      <c r="A7989" s="18" t="s">
        <v>8619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hidden="1" customHeight="1">
      <c r="A7990" s="18" t="s">
        <v>8620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hidden="1" customHeight="1">
      <c r="A7991" s="18" t="s">
        <v>8621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hidden="1" customHeight="1">
      <c r="A7992" s="18" t="s">
        <v>8622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hidden="1" customHeight="1">
      <c r="A7993" s="18" t="s">
        <v>8623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hidden="1" customHeight="1">
      <c r="A7994" s="18" t="s">
        <v>8624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hidden="1" customHeight="1">
      <c r="A7995" s="18" t="s">
        <v>8625</v>
      </c>
      <c r="B7995" s="19"/>
      <c r="C7995" s="19"/>
      <c r="D7995" s="60"/>
      <c r="E7995" s="19"/>
      <c r="F7995" s="21"/>
      <c r="G7995" s="19"/>
      <c r="H7995" s="25">
        <f t="shared" si="491"/>
        <v>0</v>
      </c>
      <c r="I7995" s="25" t="str">
        <f t="shared" si="492"/>
        <v>Non-M</v>
      </c>
      <c r="J7995" s="87"/>
      <c r="K7995" s="76"/>
    </row>
    <row r="7996" spans="1:11" ht="41.25" hidden="1" customHeight="1">
      <c r="A7996" s="18" t="s">
        <v>8626</v>
      </c>
      <c r="B7996" s="19"/>
      <c r="C7996" s="19"/>
      <c r="D7996" s="60"/>
      <c r="E7996" s="19"/>
      <c r="F7996" s="21"/>
      <c r="G7996" s="19"/>
      <c r="H7996" s="25">
        <f t="shared" si="491"/>
        <v>0</v>
      </c>
      <c r="I7996" s="25" t="str">
        <f t="shared" si="492"/>
        <v>Non-M</v>
      </c>
      <c r="J7996" s="87"/>
      <c r="K7996" s="76"/>
    </row>
    <row r="7997" spans="1:11" ht="41.25" hidden="1" customHeight="1">
      <c r="A7997" s="18" t="s">
        <v>8627</v>
      </c>
      <c r="B7997" s="19"/>
      <c r="C7997" s="19"/>
      <c r="D7997" s="60"/>
      <c r="E7997" s="19"/>
      <c r="F7997" s="21"/>
      <c r="G7997" s="19"/>
      <c r="H7997" s="25">
        <f t="shared" si="491"/>
        <v>0</v>
      </c>
      <c r="I7997" s="25" t="str">
        <f t="shared" si="492"/>
        <v>Non-M</v>
      </c>
      <c r="J7997" s="87"/>
      <c r="K7997" s="76"/>
    </row>
    <row r="7998" spans="1:11" ht="41.25" hidden="1" customHeight="1">
      <c r="A7998" s="18" t="s">
        <v>8628</v>
      </c>
      <c r="B7998" s="19"/>
      <c r="C7998" s="19"/>
      <c r="D7998" s="60"/>
      <c r="E7998" s="19"/>
      <c r="F7998" s="21"/>
      <c r="G7998" s="19"/>
      <c r="H7998" s="25">
        <f t="shared" si="491"/>
        <v>0</v>
      </c>
      <c r="I7998" s="25" t="str">
        <f t="shared" si="492"/>
        <v>Non-M</v>
      </c>
      <c r="J7998" s="87"/>
      <c r="K7998" s="76"/>
    </row>
    <row r="7999" spans="1:11" ht="41.25" hidden="1" customHeight="1">
      <c r="A7999" s="18" t="s">
        <v>8629</v>
      </c>
      <c r="B7999" s="19"/>
      <c r="C7999" s="19"/>
      <c r="D7999" s="60"/>
      <c r="E7999" s="19"/>
      <c r="F7999" s="21"/>
      <c r="G7999" s="19"/>
      <c r="H7999" s="25">
        <f t="shared" si="491"/>
        <v>0</v>
      </c>
      <c r="I7999" s="25" t="str">
        <f t="shared" si="492"/>
        <v>Non-M</v>
      </c>
      <c r="J7999" s="87"/>
      <c r="K7999" s="76"/>
    </row>
    <row r="8000" spans="1:11" ht="41.25" hidden="1" customHeight="1">
      <c r="A8000" s="18" t="s">
        <v>8630</v>
      </c>
      <c r="B8000" s="19"/>
      <c r="C8000" s="19"/>
      <c r="D8000" s="60"/>
      <c r="E8000" s="19"/>
      <c r="F8000" s="21"/>
      <c r="G8000" s="19"/>
      <c r="H8000" s="25">
        <f t="shared" si="491"/>
        <v>0</v>
      </c>
      <c r="I8000" s="25" t="str">
        <f t="shared" si="492"/>
        <v>Non-M</v>
      </c>
      <c r="J8000" s="87"/>
      <c r="K8000" s="76"/>
    </row>
    <row r="8001" spans="1:11" ht="41.25" hidden="1" customHeight="1">
      <c r="A8001" s="18" t="s">
        <v>8631</v>
      </c>
      <c r="B8001" s="19"/>
      <c r="C8001" s="19"/>
      <c r="D8001" s="60"/>
      <c r="E8001" s="19"/>
      <c r="F8001" s="21"/>
      <c r="G8001" s="19"/>
      <c r="H8001" s="25">
        <f t="shared" si="491"/>
        <v>0</v>
      </c>
      <c r="I8001" s="25" t="str">
        <f t="shared" si="492"/>
        <v>Non-M</v>
      </c>
      <c r="J8001" s="87"/>
      <c r="K8001" s="76"/>
    </row>
    <row r="8002" spans="1:11" ht="41.25" hidden="1" customHeight="1">
      <c r="A8002" s="18" t="s">
        <v>8632</v>
      </c>
      <c r="B8002" s="19"/>
      <c r="C8002" s="19"/>
      <c r="D8002" s="60"/>
      <c r="E8002" s="19"/>
      <c r="F8002" s="21"/>
      <c r="G8002" s="19"/>
      <c r="H8002" s="25">
        <f t="shared" si="491"/>
        <v>0</v>
      </c>
      <c r="I8002" s="25" t="str">
        <f t="shared" si="492"/>
        <v>Non-M</v>
      </c>
      <c r="J8002" s="87"/>
      <c r="K8002" s="76"/>
    </row>
    <row r="8003" spans="1:11" ht="41.25" hidden="1" customHeight="1">
      <c r="A8003" s="18" t="s">
        <v>8633</v>
      </c>
      <c r="B8003" s="19"/>
      <c r="C8003" s="19"/>
      <c r="D8003" s="60"/>
      <c r="E8003" s="19"/>
      <c r="F8003" s="21"/>
      <c r="G8003" s="19"/>
      <c r="H8003" s="25">
        <f t="shared" si="491"/>
        <v>0</v>
      </c>
      <c r="I8003" s="25" t="str">
        <f t="shared" si="492"/>
        <v>Non-M</v>
      </c>
      <c r="J8003" s="87"/>
      <c r="K8003" s="76"/>
    </row>
    <row r="8004" spans="1:11" ht="41.25" hidden="1" customHeight="1">
      <c r="A8004" s="18" t="s">
        <v>8634</v>
      </c>
      <c r="B8004" s="19"/>
      <c r="C8004" s="19"/>
      <c r="D8004" s="60"/>
      <c r="E8004" s="19"/>
      <c r="F8004" s="21"/>
      <c r="G8004" s="19"/>
      <c r="H8004" s="25">
        <f t="shared" si="491"/>
        <v>0</v>
      </c>
      <c r="I8004" s="25" t="str">
        <f t="shared" si="492"/>
        <v>Non-M</v>
      </c>
      <c r="J8004" s="87"/>
      <c r="K8004" s="76"/>
    </row>
    <row r="8005" spans="1:11" ht="41.25" hidden="1" customHeight="1">
      <c r="A8005" s="18" t="s">
        <v>8635</v>
      </c>
      <c r="B8005" s="19"/>
      <c r="C8005" s="19"/>
      <c r="D8005" s="60"/>
      <c r="E8005" s="19"/>
      <c r="F8005" s="21"/>
      <c r="G8005" s="19"/>
      <c r="H8005" s="25">
        <f t="shared" si="491"/>
        <v>0</v>
      </c>
      <c r="I8005" s="25" t="str">
        <f t="shared" si="492"/>
        <v>Non-M</v>
      </c>
      <c r="J8005" s="87"/>
      <c r="K8005" s="76"/>
    </row>
    <row r="8006" spans="1:11" ht="41.25" hidden="1" customHeight="1">
      <c r="A8006" s="18" t="s">
        <v>8636</v>
      </c>
      <c r="B8006" s="19"/>
      <c r="C8006" s="19"/>
      <c r="D8006" s="60"/>
      <c r="E8006" s="19"/>
      <c r="F8006" s="21"/>
      <c r="G8006" s="19"/>
      <c r="H8006" s="25">
        <f t="shared" si="491"/>
        <v>0</v>
      </c>
      <c r="I8006" s="25" t="str">
        <f t="shared" si="492"/>
        <v>Non-M</v>
      </c>
      <c r="J8006" s="87"/>
      <c r="K8006" s="76"/>
    </row>
    <row r="8007" spans="1:11" ht="41.25" hidden="1" customHeight="1">
      <c r="A8007" s="18" t="s">
        <v>8637</v>
      </c>
      <c r="B8007" s="19"/>
      <c r="C8007" s="19"/>
      <c r="D8007" s="60"/>
      <c r="E8007" s="19"/>
      <c r="F8007" s="21"/>
      <c r="G8007" s="19"/>
      <c r="H8007" s="25">
        <f t="shared" si="491"/>
        <v>0</v>
      </c>
      <c r="I8007" s="25" t="str">
        <f t="shared" si="492"/>
        <v>Non-M</v>
      </c>
      <c r="J8007" s="87"/>
      <c r="K8007" s="76"/>
    </row>
    <row r="8008" spans="1:11" ht="41.25" hidden="1" customHeight="1">
      <c r="A8008" s="18" t="s">
        <v>8638</v>
      </c>
      <c r="B8008" s="19"/>
      <c r="C8008" s="19"/>
      <c r="D8008" s="60"/>
      <c r="E8008" s="19"/>
      <c r="F8008" s="21"/>
      <c r="G8008" s="19"/>
      <c r="H8008" s="25">
        <f t="shared" si="491"/>
        <v>0</v>
      </c>
      <c r="I8008" s="25" t="str">
        <f t="shared" si="492"/>
        <v>Non-M</v>
      </c>
      <c r="J8008" s="87"/>
      <c r="K8008" s="76"/>
    </row>
    <row r="8009" spans="1:11" ht="41.25" hidden="1" customHeight="1">
      <c r="A8009" s="18" t="s">
        <v>8639</v>
      </c>
      <c r="B8009" s="19"/>
      <c r="C8009" s="19"/>
      <c r="D8009" s="60"/>
      <c r="E8009" s="19"/>
      <c r="F8009" s="21"/>
      <c r="G8009" s="19"/>
      <c r="H8009" s="25">
        <f t="shared" ref="H8009:H8072" si="493">IF(RIGHT(G8009,1)="M", LEFT(G8009,LEN(G8009)-1), G8009)</f>
        <v>0</v>
      </c>
      <c r="I8009" s="25" t="str">
        <f t="shared" ref="I8009:I8072" si="494">IF(RIGHT(G8009,1)="M","M","Non-M")</f>
        <v>Non-M</v>
      </c>
      <c r="J8009" s="87"/>
      <c r="K8009" s="76"/>
    </row>
    <row r="8010" spans="1:11" ht="41.25" hidden="1" customHeight="1">
      <c r="A8010" s="18" t="s">
        <v>8640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hidden="1" customHeight="1">
      <c r="A8011" s="18" t="s">
        <v>8641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hidden="1" customHeight="1">
      <c r="A8012" s="18" t="s">
        <v>8642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hidden="1" customHeight="1">
      <c r="A8013" s="18" t="s">
        <v>8643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hidden="1" customHeight="1">
      <c r="A8014" s="18" t="s">
        <v>8644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hidden="1" customHeight="1">
      <c r="A8015" s="18" t="s">
        <v>8645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hidden="1" customHeight="1">
      <c r="A8016" s="18" t="s">
        <v>8646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hidden="1" customHeight="1">
      <c r="A8017" s="18" t="s">
        <v>8647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hidden="1" customHeight="1">
      <c r="A8018" s="18" t="s">
        <v>8648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hidden="1" customHeight="1">
      <c r="A8019" s="18" t="s">
        <v>8649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hidden="1" customHeight="1">
      <c r="A8020" s="18" t="s">
        <v>8650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hidden="1" customHeight="1">
      <c r="A8021" s="18" t="s">
        <v>8651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hidden="1" customHeight="1">
      <c r="A8022" s="18" t="s">
        <v>8652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hidden="1" customHeight="1">
      <c r="A8023" s="18" t="s">
        <v>8653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hidden="1" customHeight="1">
      <c r="A8024" s="18" t="s">
        <v>8654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hidden="1" customHeight="1">
      <c r="A8025" s="18" t="s">
        <v>8655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hidden="1" customHeight="1">
      <c r="A8026" s="18" t="s">
        <v>8656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hidden="1" customHeight="1">
      <c r="A8027" s="18" t="s">
        <v>8657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hidden="1" customHeight="1">
      <c r="A8028" s="18" t="s">
        <v>8658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hidden="1" customHeight="1">
      <c r="A8029" s="18" t="s">
        <v>8659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hidden="1" customHeight="1">
      <c r="A8030" s="18" t="s">
        <v>8660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hidden="1" customHeight="1">
      <c r="A8031" s="18" t="s">
        <v>8661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hidden="1" customHeight="1">
      <c r="A8032" s="18" t="s">
        <v>8662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hidden="1" customHeight="1">
      <c r="A8033" s="18" t="s">
        <v>8663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hidden="1" customHeight="1">
      <c r="A8034" s="18" t="s">
        <v>8664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hidden="1" customHeight="1">
      <c r="A8035" s="18" t="s">
        <v>8665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hidden="1" customHeight="1">
      <c r="A8036" s="18" t="s">
        <v>8666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hidden="1" customHeight="1">
      <c r="A8037" s="18" t="s">
        <v>8667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hidden="1" customHeight="1">
      <c r="A8038" s="18" t="s">
        <v>8668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hidden="1" customHeight="1">
      <c r="A8039" s="18" t="s">
        <v>8669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hidden="1" customHeight="1">
      <c r="A8040" s="18" t="s">
        <v>8670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hidden="1" customHeight="1">
      <c r="A8041" s="18" t="s">
        <v>8671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hidden="1" customHeight="1">
      <c r="A8042" s="18" t="s">
        <v>8672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hidden="1" customHeight="1">
      <c r="A8043" s="18" t="s">
        <v>8673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hidden="1" customHeight="1">
      <c r="A8044" s="18" t="s">
        <v>8674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hidden="1" customHeight="1">
      <c r="A8045" s="18" t="s">
        <v>8675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hidden="1" customHeight="1">
      <c r="A8046" s="18" t="s">
        <v>8676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hidden="1" customHeight="1">
      <c r="A8047" s="18" t="s">
        <v>8677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hidden="1" customHeight="1">
      <c r="A8048" s="18" t="s">
        <v>8678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hidden="1" customHeight="1">
      <c r="A8049" s="18" t="s">
        <v>8679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hidden="1" customHeight="1">
      <c r="A8050" s="18" t="s">
        <v>8680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hidden="1" customHeight="1">
      <c r="A8051" s="18" t="s">
        <v>8681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hidden="1" customHeight="1">
      <c r="A8052" s="18" t="s">
        <v>8682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hidden="1" customHeight="1">
      <c r="A8053" s="18" t="s">
        <v>8683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hidden="1" customHeight="1">
      <c r="A8054" s="18" t="s">
        <v>8684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hidden="1" customHeight="1">
      <c r="A8055" s="18" t="s">
        <v>8685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hidden="1" customHeight="1">
      <c r="A8056" s="18" t="s">
        <v>8686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hidden="1" customHeight="1">
      <c r="A8057" s="18" t="s">
        <v>8687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hidden="1" customHeight="1">
      <c r="A8058" s="18" t="s">
        <v>8688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hidden="1" customHeight="1">
      <c r="A8059" s="18" t="s">
        <v>8689</v>
      </c>
      <c r="B8059" s="19"/>
      <c r="C8059" s="19"/>
      <c r="D8059" s="60"/>
      <c r="E8059" s="19"/>
      <c r="F8059" s="21"/>
      <c r="G8059" s="19"/>
      <c r="H8059" s="25">
        <f t="shared" si="493"/>
        <v>0</v>
      </c>
      <c r="I8059" s="25" t="str">
        <f t="shared" si="494"/>
        <v>Non-M</v>
      </c>
      <c r="J8059" s="87"/>
      <c r="K8059" s="76"/>
    </row>
    <row r="8060" spans="1:11" ht="41.25" hidden="1" customHeight="1">
      <c r="A8060" s="18" t="s">
        <v>8690</v>
      </c>
      <c r="B8060" s="19"/>
      <c r="C8060" s="19"/>
      <c r="D8060" s="60"/>
      <c r="E8060" s="19"/>
      <c r="F8060" s="21"/>
      <c r="G8060" s="19"/>
      <c r="H8060" s="25">
        <f t="shared" si="493"/>
        <v>0</v>
      </c>
      <c r="I8060" s="25" t="str">
        <f t="shared" si="494"/>
        <v>Non-M</v>
      </c>
      <c r="J8060" s="87"/>
      <c r="K8060" s="76"/>
    </row>
    <row r="8061" spans="1:11" ht="41.25" hidden="1" customHeight="1">
      <c r="A8061" s="18" t="s">
        <v>8691</v>
      </c>
      <c r="B8061" s="19"/>
      <c r="C8061" s="19"/>
      <c r="D8061" s="60"/>
      <c r="E8061" s="19"/>
      <c r="F8061" s="21"/>
      <c r="G8061" s="19"/>
      <c r="H8061" s="25">
        <f t="shared" si="493"/>
        <v>0</v>
      </c>
      <c r="I8061" s="25" t="str">
        <f t="shared" si="494"/>
        <v>Non-M</v>
      </c>
      <c r="J8061" s="87"/>
      <c r="K8061" s="76"/>
    </row>
    <row r="8062" spans="1:11" ht="41.25" hidden="1" customHeight="1">
      <c r="A8062" s="18" t="s">
        <v>8692</v>
      </c>
      <c r="B8062" s="19"/>
      <c r="C8062" s="19"/>
      <c r="D8062" s="60"/>
      <c r="E8062" s="19"/>
      <c r="F8062" s="21"/>
      <c r="G8062" s="19"/>
      <c r="H8062" s="25">
        <f t="shared" si="493"/>
        <v>0</v>
      </c>
      <c r="I8062" s="25" t="str">
        <f t="shared" si="494"/>
        <v>Non-M</v>
      </c>
      <c r="J8062" s="87"/>
      <c r="K8062" s="76"/>
    </row>
    <row r="8063" spans="1:11" ht="41.25" hidden="1" customHeight="1">
      <c r="A8063" s="18" t="s">
        <v>8693</v>
      </c>
      <c r="B8063" s="19"/>
      <c r="C8063" s="19"/>
      <c r="D8063" s="60"/>
      <c r="E8063" s="19"/>
      <c r="F8063" s="21"/>
      <c r="G8063" s="19"/>
      <c r="H8063" s="25">
        <f t="shared" si="493"/>
        <v>0</v>
      </c>
      <c r="I8063" s="25" t="str">
        <f t="shared" si="494"/>
        <v>Non-M</v>
      </c>
      <c r="J8063" s="87"/>
      <c r="K8063" s="76"/>
    </row>
    <row r="8064" spans="1:11" ht="41.25" hidden="1" customHeight="1">
      <c r="A8064" s="18" t="s">
        <v>8694</v>
      </c>
      <c r="B8064" s="19"/>
      <c r="C8064" s="19"/>
      <c r="D8064" s="60"/>
      <c r="E8064" s="19"/>
      <c r="F8064" s="21"/>
      <c r="G8064" s="19"/>
      <c r="H8064" s="25">
        <f t="shared" si="493"/>
        <v>0</v>
      </c>
      <c r="I8064" s="25" t="str">
        <f t="shared" si="494"/>
        <v>Non-M</v>
      </c>
      <c r="J8064" s="87"/>
      <c r="K8064" s="76"/>
    </row>
    <row r="8065" spans="1:11" ht="41.25" hidden="1" customHeight="1">
      <c r="A8065" s="18" t="s">
        <v>8695</v>
      </c>
      <c r="B8065" s="19"/>
      <c r="C8065" s="19"/>
      <c r="D8065" s="60"/>
      <c r="E8065" s="19"/>
      <c r="F8065" s="21"/>
      <c r="G8065" s="19"/>
      <c r="H8065" s="25">
        <f t="shared" si="493"/>
        <v>0</v>
      </c>
      <c r="I8065" s="25" t="str">
        <f t="shared" si="494"/>
        <v>Non-M</v>
      </c>
      <c r="J8065" s="87"/>
      <c r="K8065" s="76"/>
    </row>
    <row r="8066" spans="1:11" ht="41.25" hidden="1" customHeight="1">
      <c r="A8066" s="18" t="s">
        <v>8696</v>
      </c>
      <c r="B8066" s="19"/>
      <c r="C8066" s="19"/>
      <c r="D8066" s="60"/>
      <c r="E8066" s="19"/>
      <c r="F8066" s="21"/>
      <c r="G8066" s="19"/>
      <c r="H8066" s="25">
        <f t="shared" si="493"/>
        <v>0</v>
      </c>
      <c r="I8066" s="25" t="str">
        <f t="shared" si="494"/>
        <v>Non-M</v>
      </c>
      <c r="J8066" s="87"/>
      <c r="K8066" s="76"/>
    </row>
    <row r="8067" spans="1:11" ht="41.25" hidden="1" customHeight="1">
      <c r="A8067" s="18" t="s">
        <v>8697</v>
      </c>
      <c r="B8067" s="19"/>
      <c r="C8067" s="19"/>
      <c r="D8067" s="60"/>
      <c r="E8067" s="19"/>
      <c r="F8067" s="21"/>
      <c r="G8067" s="19"/>
      <c r="H8067" s="25">
        <f t="shared" si="493"/>
        <v>0</v>
      </c>
      <c r="I8067" s="25" t="str">
        <f t="shared" si="494"/>
        <v>Non-M</v>
      </c>
      <c r="J8067" s="87"/>
      <c r="K8067" s="76"/>
    </row>
    <row r="8068" spans="1:11" ht="41.25" hidden="1" customHeight="1">
      <c r="A8068" s="18" t="s">
        <v>8698</v>
      </c>
      <c r="B8068" s="19"/>
      <c r="C8068" s="19"/>
      <c r="D8068" s="60"/>
      <c r="E8068" s="19"/>
      <c r="F8068" s="21"/>
      <c r="G8068" s="19"/>
      <c r="H8068" s="25">
        <f t="shared" si="493"/>
        <v>0</v>
      </c>
      <c r="I8068" s="25" t="str">
        <f t="shared" si="494"/>
        <v>Non-M</v>
      </c>
      <c r="J8068" s="87"/>
      <c r="K8068" s="76"/>
    </row>
    <row r="8069" spans="1:11" ht="41.25" hidden="1" customHeight="1">
      <c r="A8069" s="18" t="s">
        <v>8699</v>
      </c>
      <c r="B8069" s="19"/>
      <c r="C8069" s="19"/>
      <c r="D8069" s="60"/>
      <c r="E8069" s="19"/>
      <c r="F8069" s="21"/>
      <c r="G8069" s="19"/>
      <c r="H8069" s="25">
        <f t="shared" si="493"/>
        <v>0</v>
      </c>
      <c r="I8069" s="25" t="str">
        <f t="shared" si="494"/>
        <v>Non-M</v>
      </c>
      <c r="J8069" s="87"/>
      <c r="K8069" s="76"/>
    </row>
    <row r="8070" spans="1:11" ht="41.25" hidden="1" customHeight="1">
      <c r="A8070" s="18" t="s">
        <v>8700</v>
      </c>
      <c r="B8070" s="19"/>
      <c r="C8070" s="19"/>
      <c r="D8070" s="60"/>
      <c r="E8070" s="19"/>
      <c r="F8070" s="21"/>
      <c r="G8070" s="19"/>
      <c r="H8070" s="25">
        <f t="shared" si="493"/>
        <v>0</v>
      </c>
      <c r="I8070" s="25" t="str">
        <f t="shared" si="494"/>
        <v>Non-M</v>
      </c>
      <c r="J8070" s="87"/>
      <c r="K8070" s="76"/>
    </row>
    <row r="8071" spans="1:11" ht="41.25" hidden="1" customHeight="1">
      <c r="A8071" s="18" t="s">
        <v>8701</v>
      </c>
      <c r="B8071" s="19"/>
      <c r="C8071" s="19"/>
      <c r="D8071" s="60"/>
      <c r="E8071" s="19"/>
      <c r="F8071" s="21"/>
      <c r="G8071" s="19"/>
      <c r="H8071" s="25">
        <f t="shared" si="493"/>
        <v>0</v>
      </c>
      <c r="I8071" s="25" t="str">
        <f t="shared" si="494"/>
        <v>Non-M</v>
      </c>
      <c r="J8071" s="87"/>
      <c r="K8071" s="76"/>
    </row>
    <row r="8072" spans="1:11" ht="41.25" hidden="1" customHeight="1">
      <c r="A8072" s="18" t="s">
        <v>8702</v>
      </c>
      <c r="B8072" s="19"/>
      <c r="C8072" s="19"/>
      <c r="D8072" s="60"/>
      <c r="E8072" s="19"/>
      <c r="F8072" s="21"/>
      <c r="G8072" s="19"/>
      <c r="H8072" s="25">
        <f t="shared" si="493"/>
        <v>0</v>
      </c>
      <c r="I8072" s="25" t="str">
        <f t="shared" si="494"/>
        <v>Non-M</v>
      </c>
      <c r="J8072" s="87"/>
      <c r="K8072" s="76"/>
    </row>
    <row r="8073" spans="1:11" ht="41.25" hidden="1" customHeight="1">
      <c r="A8073" s="18" t="s">
        <v>8703</v>
      </c>
      <c r="B8073" s="19"/>
      <c r="C8073" s="19"/>
      <c r="D8073" s="60"/>
      <c r="E8073" s="19"/>
      <c r="F8073" s="21"/>
      <c r="G8073" s="19"/>
      <c r="H8073" s="25">
        <f t="shared" ref="H8073:H8136" si="495">IF(RIGHT(G8073,1)="M", LEFT(G8073,LEN(G8073)-1), G8073)</f>
        <v>0</v>
      </c>
      <c r="I8073" s="25" t="str">
        <f t="shared" ref="I8073:I8136" si="496">IF(RIGHT(G8073,1)="M","M","Non-M")</f>
        <v>Non-M</v>
      </c>
      <c r="J8073" s="87"/>
      <c r="K8073" s="76"/>
    </row>
    <row r="8074" spans="1:11" ht="41.25" hidden="1" customHeight="1">
      <c r="A8074" s="18" t="s">
        <v>8704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hidden="1" customHeight="1">
      <c r="A8075" s="18" t="s">
        <v>8705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hidden="1" customHeight="1">
      <c r="A8076" s="18" t="s">
        <v>8706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hidden="1" customHeight="1">
      <c r="A8077" s="18" t="s">
        <v>8707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hidden="1" customHeight="1">
      <c r="A8078" s="18" t="s">
        <v>8708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hidden="1" customHeight="1">
      <c r="A8079" s="18" t="s">
        <v>8709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hidden="1" customHeight="1">
      <c r="A8080" s="18" t="s">
        <v>8710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hidden="1" customHeight="1">
      <c r="A8081" s="18" t="s">
        <v>8711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hidden="1" customHeight="1">
      <c r="A8082" s="18" t="s">
        <v>8712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hidden="1" customHeight="1">
      <c r="A8083" s="18" t="s">
        <v>8713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hidden="1" customHeight="1">
      <c r="A8084" s="18" t="s">
        <v>8714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hidden="1" customHeight="1">
      <c r="A8085" s="18" t="s">
        <v>8715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hidden="1" customHeight="1">
      <c r="A8086" s="18" t="s">
        <v>8716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hidden="1" customHeight="1">
      <c r="A8087" s="18" t="s">
        <v>8717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hidden="1" customHeight="1">
      <c r="A8088" s="18" t="s">
        <v>8718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hidden="1" customHeight="1">
      <c r="A8089" s="18" t="s">
        <v>8719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hidden="1" customHeight="1">
      <c r="A8090" s="18" t="s">
        <v>8720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hidden="1" customHeight="1">
      <c r="A8091" s="18" t="s">
        <v>8721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hidden="1" customHeight="1">
      <c r="A8092" s="18" t="s">
        <v>8722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hidden="1" customHeight="1">
      <c r="A8093" s="18" t="s">
        <v>8723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hidden="1" customHeight="1">
      <c r="A8094" s="18" t="s">
        <v>8724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hidden="1" customHeight="1">
      <c r="A8095" s="18" t="s">
        <v>8725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hidden="1" customHeight="1">
      <c r="A8096" s="18" t="s">
        <v>8726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hidden="1" customHeight="1">
      <c r="A8097" s="18" t="s">
        <v>8727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hidden="1" customHeight="1">
      <c r="A8098" s="18" t="s">
        <v>8728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hidden="1" customHeight="1">
      <c r="A8099" s="18" t="s">
        <v>8729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hidden="1" customHeight="1">
      <c r="A8100" s="18" t="s">
        <v>8730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hidden="1" customHeight="1">
      <c r="A8101" s="18" t="s">
        <v>8731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hidden="1" customHeight="1">
      <c r="A8102" s="18" t="s">
        <v>8732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hidden="1" customHeight="1">
      <c r="A8103" s="18" t="s">
        <v>8733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hidden="1" customHeight="1">
      <c r="A8104" s="18" t="s">
        <v>8734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hidden="1" customHeight="1">
      <c r="A8105" s="18" t="s">
        <v>8735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hidden="1" customHeight="1">
      <c r="A8106" s="18" t="s">
        <v>8736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hidden="1" customHeight="1">
      <c r="A8107" s="18" t="s">
        <v>8737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hidden="1" customHeight="1">
      <c r="A8108" s="18" t="s">
        <v>8738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hidden="1" customHeight="1">
      <c r="A8109" s="18" t="s">
        <v>8739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hidden="1" customHeight="1">
      <c r="A8110" s="18" t="s">
        <v>8740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hidden="1" customHeight="1">
      <c r="A8111" s="18" t="s">
        <v>8741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hidden="1" customHeight="1">
      <c r="A8112" s="18" t="s">
        <v>8742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hidden="1" customHeight="1">
      <c r="A8113" s="18" t="s">
        <v>8743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hidden="1" customHeight="1">
      <c r="A8114" s="18" t="s">
        <v>8744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hidden="1" customHeight="1">
      <c r="A8115" s="18" t="s">
        <v>8745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hidden="1" customHeight="1">
      <c r="A8116" s="18" t="s">
        <v>8746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hidden="1" customHeight="1">
      <c r="A8117" s="18" t="s">
        <v>8747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hidden="1" customHeight="1">
      <c r="A8118" s="18" t="s">
        <v>8748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hidden="1" customHeight="1">
      <c r="A8119" s="18" t="s">
        <v>8749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hidden="1" customHeight="1">
      <c r="A8120" s="18" t="s">
        <v>8750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hidden="1" customHeight="1">
      <c r="A8121" s="18" t="s">
        <v>8751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hidden="1" customHeight="1">
      <c r="A8122" s="18" t="s">
        <v>8752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hidden="1" customHeight="1">
      <c r="A8123" s="18" t="s">
        <v>8753</v>
      </c>
      <c r="B8123" s="19"/>
      <c r="C8123" s="19"/>
      <c r="D8123" s="60"/>
      <c r="E8123" s="19"/>
      <c r="F8123" s="21"/>
      <c r="G8123" s="19"/>
      <c r="H8123" s="25">
        <f t="shared" si="495"/>
        <v>0</v>
      </c>
      <c r="I8123" s="25" t="str">
        <f t="shared" si="496"/>
        <v>Non-M</v>
      </c>
      <c r="J8123" s="87"/>
      <c r="K8123" s="76"/>
    </row>
    <row r="8124" spans="1:11" ht="41.25" hidden="1" customHeight="1">
      <c r="A8124" s="18" t="s">
        <v>8754</v>
      </c>
      <c r="B8124" s="19"/>
      <c r="C8124" s="19"/>
      <c r="D8124" s="60"/>
      <c r="E8124" s="19"/>
      <c r="F8124" s="21"/>
      <c r="G8124" s="19"/>
      <c r="H8124" s="25">
        <f t="shared" si="495"/>
        <v>0</v>
      </c>
      <c r="I8124" s="25" t="str">
        <f t="shared" si="496"/>
        <v>Non-M</v>
      </c>
      <c r="J8124" s="87"/>
      <c r="K8124" s="76"/>
    </row>
    <row r="8125" spans="1:11" ht="41.25" hidden="1" customHeight="1">
      <c r="A8125" s="18" t="s">
        <v>8755</v>
      </c>
      <c r="B8125" s="19"/>
      <c r="C8125" s="19"/>
      <c r="D8125" s="60"/>
      <c r="E8125" s="19"/>
      <c r="F8125" s="21"/>
      <c r="G8125" s="19"/>
      <c r="H8125" s="25">
        <f t="shared" si="495"/>
        <v>0</v>
      </c>
      <c r="I8125" s="25" t="str">
        <f t="shared" si="496"/>
        <v>Non-M</v>
      </c>
      <c r="J8125" s="87"/>
      <c r="K8125" s="76"/>
    </row>
    <row r="8126" spans="1:11" ht="41.25" hidden="1" customHeight="1">
      <c r="A8126" s="18" t="s">
        <v>8756</v>
      </c>
      <c r="B8126" s="19"/>
      <c r="C8126" s="19"/>
      <c r="D8126" s="60"/>
      <c r="E8126" s="19"/>
      <c r="F8126" s="21"/>
      <c r="G8126" s="19"/>
      <c r="H8126" s="25">
        <f t="shared" si="495"/>
        <v>0</v>
      </c>
      <c r="I8126" s="25" t="str">
        <f t="shared" si="496"/>
        <v>Non-M</v>
      </c>
      <c r="J8126" s="87"/>
      <c r="K8126" s="76"/>
    </row>
    <row r="8127" spans="1:11" ht="41.25" hidden="1" customHeight="1">
      <c r="A8127" s="18" t="s">
        <v>8757</v>
      </c>
      <c r="B8127" s="19"/>
      <c r="C8127" s="19"/>
      <c r="D8127" s="60"/>
      <c r="E8127" s="19"/>
      <c r="F8127" s="21"/>
      <c r="G8127" s="19"/>
      <c r="H8127" s="25">
        <f t="shared" si="495"/>
        <v>0</v>
      </c>
      <c r="I8127" s="25" t="str">
        <f t="shared" si="496"/>
        <v>Non-M</v>
      </c>
      <c r="J8127" s="87"/>
      <c r="K8127" s="76"/>
    </row>
    <row r="8128" spans="1:11" ht="41.25" hidden="1" customHeight="1">
      <c r="A8128" s="18" t="s">
        <v>8758</v>
      </c>
      <c r="B8128" s="19"/>
      <c r="C8128" s="19"/>
      <c r="D8128" s="60"/>
      <c r="E8128" s="19"/>
      <c r="F8128" s="21"/>
      <c r="G8128" s="19"/>
      <c r="H8128" s="25">
        <f t="shared" si="495"/>
        <v>0</v>
      </c>
      <c r="I8128" s="25" t="str">
        <f t="shared" si="496"/>
        <v>Non-M</v>
      </c>
      <c r="J8128" s="87"/>
      <c r="K8128" s="76"/>
    </row>
    <row r="8129" spans="1:11" ht="41.25" hidden="1" customHeight="1">
      <c r="A8129" s="18" t="s">
        <v>8759</v>
      </c>
      <c r="B8129" s="19"/>
      <c r="C8129" s="19"/>
      <c r="D8129" s="60"/>
      <c r="E8129" s="19"/>
      <c r="F8129" s="21"/>
      <c r="G8129" s="19"/>
      <c r="H8129" s="25">
        <f t="shared" si="495"/>
        <v>0</v>
      </c>
      <c r="I8129" s="25" t="str">
        <f t="shared" si="496"/>
        <v>Non-M</v>
      </c>
      <c r="J8129" s="87"/>
      <c r="K8129" s="76"/>
    </row>
    <row r="8130" spans="1:11" ht="41.25" hidden="1" customHeight="1">
      <c r="A8130" s="18" t="s">
        <v>8760</v>
      </c>
      <c r="B8130" s="19"/>
      <c r="C8130" s="19"/>
      <c r="D8130" s="60"/>
      <c r="E8130" s="19"/>
      <c r="F8130" s="21"/>
      <c r="G8130" s="19"/>
      <c r="H8130" s="25">
        <f t="shared" si="495"/>
        <v>0</v>
      </c>
      <c r="I8130" s="25" t="str">
        <f t="shared" si="496"/>
        <v>Non-M</v>
      </c>
      <c r="J8130" s="87"/>
      <c r="K8130" s="76"/>
    </row>
    <row r="8131" spans="1:11" ht="41.25" hidden="1" customHeight="1">
      <c r="A8131" s="18" t="s">
        <v>8761</v>
      </c>
      <c r="B8131" s="19"/>
      <c r="C8131" s="19"/>
      <c r="D8131" s="60"/>
      <c r="E8131" s="19"/>
      <c r="F8131" s="21"/>
      <c r="G8131" s="19"/>
      <c r="H8131" s="25">
        <f t="shared" si="495"/>
        <v>0</v>
      </c>
      <c r="I8131" s="25" t="str">
        <f t="shared" si="496"/>
        <v>Non-M</v>
      </c>
      <c r="J8131" s="87"/>
      <c r="K8131" s="76"/>
    </row>
    <row r="8132" spans="1:11" ht="41.25" hidden="1" customHeight="1">
      <c r="A8132" s="18" t="s">
        <v>8762</v>
      </c>
      <c r="B8132" s="19"/>
      <c r="C8132" s="19"/>
      <c r="D8132" s="60"/>
      <c r="E8132" s="19"/>
      <c r="F8132" s="21"/>
      <c r="G8132" s="19"/>
      <c r="H8132" s="25">
        <f t="shared" si="495"/>
        <v>0</v>
      </c>
      <c r="I8132" s="25" t="str">
        <f t="shared" si="496"/>
        <v>Non-M</v>
      </c>
      <c r="J8132" s="87"/>
      <c r="K8132" s="76"/>
    </row>
    <row r="8133" spans="1:11" ht="41.25" hidden="1" customHeight="1">
      <c r="A8133" s="18" t="s">
        <v>8763</v>
      </c>
      <c r="B8133" s="19"/>
      <c r="C8133" s="19"/>
      <c r="D8133" s="60"/>
      <c r="E8133" s="19"/>
      <c r="F8133" s="21"/>
      <c r="G8133" s="19"/>
      <c r="H8133" s="25">
        <f t="shared" si="495"/>
        <v>0</v>
      </c>
      <c r="I8133" s="25" t="str">
        <f t="shared" si="496"/>
        <v>Non-M</v>
      </c>
      <c r="J8133" s="87"/>
      <c r="K8133" s="76"/>
    </row>
    <row r="8134" spans="1:11" ht="41.25" hidden="1" customHeight="1">
      <c r="A8134" s="18" t="s">
        <v>8764</v>
      </c>
      <c r="B8134" s="19"/>
      <c r="C8134" s="19"/>
      <c r="D8134" s="60"/>
      <c r="E8134" s="19"/>
      <c r="F8134" s="21"/>
      <c r="G8134" s="19"/>
      <c r="H8134" s="25">
        <f t="shared" si="495"/>
        <v>0</v>
      </c>
      <c r="I8134" s="25" t="str">
        <f t="shared" si="496"/>
        <v>Non-M</v>
      </c>
      <c r="J8134" s="87"/>
      <c r="K8134" s="76"/>
    </row>
    <row r="8135" spans="1:11" ht="41.25" hidden="1" customHeight="1">
      <c r="A8135" s="18" t="s">
        <v>8765</v>
      </c>
      <c r="B8135" s="19"/>
      <c r="C8135" s="19"/>
      <c r="D8135" s="60"/>
      <c r="E8135" s="19"/>
      <c r="F8135" s="21"/>
      <c r="G8135" s="19"/>
      <c r="H8135" s="25">
        <f t="shared" si="495"/>
        <v>0</v>
      </c>
      <c r="I8135" s="25" t="str">
        <f t="shared" si="496"/>
        <v>Non-M</v>
      </c>
      <c r="J8135" s="87"/>
      <c r="K8135" s="76"/>
    </row>
    <row r="8136" spans="1:11" ht="41.25" hidden="1" customHeight="1">
      <c r="A8136" s="18" t="s">
        <v>8766</v>
      </c>
      <c r="B8136" s="19"/>
      <c r="C8136" s="19"/>
      <c r="D8136" s="60"/>
      <c r="E8136" s="19"/>
      <c r="F8136" s="21"/>
      <c r="G8136" s="19"/>
      <c r="H8136" s="25">
        <f t="shared" si="495"/>
        <v>0</v>
      </c>
      <c r="I8136" s="25" t="str">
        <f t="shared" si="496"/>
        <v>Non-M</v>
      </c>
      <c r="J8136" s="87"/>
      <c r="K8136" s="76"/>
    </row>
    <row r="8137" spans="1:11" ht="41.25" hidden="1" customHeight="1">
      <c r="A8137" s="18" t="s">
        <v>8767</v>
      </c>
      <c r="B8137" s="19"/>
      <c r="C8137" s="19"/>
      <c r="D8137" s="60"/>
      <c r="E8137" s="19"/>
      <c r="F8137" s="21"/>
      <c r="G8137" s="19"/>
      <c r="H8137" s="25">
        <f t="shared" ref="H8137:H8200" si="497">IF(RIGHT(G8137,1)="M", LEFT(G8137,LEN(G8137)-1), G8137)</f>
        <v>0</v>
      </c>
      <c r="I8137" s="25" t="str">
        <f t="shared" ref="I8137:I8200" si="498">IF(RIGHT(G8137,1)="M","M","Non-M")</f>
        <v>Non-M</v>
      </c>
      <c r="J8137" s="87"/>
      <c r="K8137" s="76"/>
    </row>
    <row r="8138" spans="1:11" ht="41.25" hidden="1" customHeight="1">
      <c r="A8138" s="18" t="s">
        <v>8768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hidden="1" customHeight="1">
      <c r="A8139" s="18" t="s">
        <v>8769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hidden="1" customHeight="1">
      <c r="A8140" s="18" t="s">
        <v>8770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hidden="1" customHeight="1">
      <c r="A8141" s="18" t="s">
        <v>8771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hidden="1" customHeight="1">
      <c r="A8142" s="18" t="s">
        <v>8772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hidden="1" customHeight="1">
      <c r="A8143" s="18" t="s">
        <v>8773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hidden="1" customHeight="1">
      <c r="A8144" s="18" t="s">
        <v>8774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hidden="1" customHeight="1">
      <c r="A8145" s="18" t="s">
        <v>8775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hidden="1" customHeight="1">
      <c r="A8146" s="18" t="s">
        <v>8776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hidden="1" customHeight="1">
      <c r="A8147" s="18" t="s">
        <v>8777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hidden="1" customHeight="1">
      <c r="A8148" s="18" t="s">
        <v>8778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hidden="1" customHeight="1">
      <c r="A8149" s="18" t="s">
        <v>8779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hidden="1" customHeight="1">
      <c r="A8150" s="18" t="s">
        <v>8780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hidden="1" customHeight="1">
      <c r="A8151" s="18" t="s">
        <v>8781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hidden="1" customHeight="1">
      <c r="A8152" s="18" t="s">
        <v>8782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hidden="1" customHeight="1">
      <c r="A8153" s="18" t="s">
        <v>8783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hidden="1" customHeight="1">
      <c r="A8154" s="18" t="s">
        <v>8784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hidden="1" customHeight="1">
      <c r="A8155" s="18" t="s">
        <v>8785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hidden="1" customHeight="1">
      <c r="A8156" s="18" t="s">
        <v>8786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hidden="1" customHeight="1">
      <c r="A8157" s="18" t="s">
        <v>8787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hidden="1" customHeight="1">
      <c r="A8158" s="18" t="s">
        <v>8788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hidden="1" customHeight="1">
      <c r="A8159" s="18" t="s">
        <v>8789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hidden="1" customHeight="1">
      <c r="A8160" s="18" t="s">
        <v>8790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hidden="1" customHeight="1">
      <c r="A8161" s="18" t="s">
        <v>8791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hidden="1" customHeight="1">
      <c r="A8162" s="18" t="s">
        <v>8792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hidden="1" customHeight="1">
      <c r="A8163" s="18" t="s">
        <v>8793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hidden="1" customHeight="1">
      <c r="A8164" s="18" t="s">
        <v>8794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hidden="1" customHeight="1">
      <c r="A8165" s="18" t="s">
        <v>8795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hidden="1" customHeight="1">
      <c r="A8166" s="18" t="s">
        <v>8796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hidden="1" customHeight="1">
      <c r="A8167" s="18" t="s">
        <v>8797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hidden="1" customHeight="1">
      <c r="A8168" s="18" t="s">
        <v>8798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hidden="1" customHeight="1">
      <c r="A8169" s="18" t="s">
        <v>8799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hidden="1" customHeight="1">
      <c r="A8170" s="18" t="s">
        <v>8800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hidden="1" customHeight="1">
      <c r="A8171" s="18" t="s">
        <v>8801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hidden="1" customHeight="1">
      <c r="A8172" s="18" t="s">
        <v>8802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hidden="1" customHeight="1">
      <c r="A8173" s="18" t="s">
        <v>8803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hidden="1" customHeight="1">
      <c r="A8174" s="18" t="s">
        <v>8804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hidden="1" customHeight="1">
      <c r="A8175" s="18" t="s">
        <v>8805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hidden="1" customHeight="1">
      <c r="A8176" s="18" t="s">
        <v>8806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hidden="1" customHeight="1">
      <c r="A8177" s="18" t="s">
        <v>8807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hidden="1" customHeight="1">
      <c r="A8178" s="18" t="s">
        <v>8808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hidden="1" customHeight="1">
      <c r="A8179" s="18" t="s">
        <v>8809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hidden="1" customHeight="1">
      <c r="A8180" s="18" t="s">
        <v>8810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hidden="1" customHeight="1">
      <c r="A8181" s="18" t="s">
        <v>8811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hidden="1" customHeight="1">
      <c r="A8182" s="18" t="s">
        <v>8812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hidden="1" customHeight="1">
      <c r="A8183" s="18" t="s">
        <v>8813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hidden="1" customHeight="1">
      <c r="A8184" s="18" t="s">
        <v>8814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hidden="1" customHeight="1">
      <c r="A8185" s="18" t="s">
        <v>8815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hidden="1" customHeight="1">
      <c r="A8186" s="18" t="s">
        <v>8816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hidden="1" customHeight="1">
      <c r="A8187" s="18" t="s">
        <v>8817</v>
      </c>
      <c r="B8187" s="19"/>
      <c r="C8187" s="19"/>
      <c r="D8187" s="60"/>
      <c r="E8187" s="19"/>
      <c r="F8187" s="21"/>
      <c r="G8187" s="19"/>
      <c r="H8187" s="25">
        <f t="shared" si="497"/>
        <v>0</v>
      </c>
      <c r="I8187" s="25" t="str">
        <f t="shared" si="498"/>
        <v>Non-M</v>
      </c>
      <c r="J8187" s="87"/>
      <c r="K8187" s="76"/>
    </row>
    <row r="8188" spans="1:11" ht="41.25" hidden="1" customHeight="1">
      <c r="A8188" s="18" t="s">
        <v>8818</v>
      </c>
      <c r="B8188" s="19"/>
      <c r="C8188" s="19"/>
      <c r="D8188" s="60"/>
      <c r="E8188" s="19"/>
      <c r="F8188" s="21"/>
      <c r="G8188" s="19"/>
      <c r="H8188" s="25">
        <f t="shared" si="497"/>
        <v>0</v>
      </c>
      <c r="I8188" s="25" t="str">
        <f t="shared" si="498"/>
        <v>Non-M</v>
      </c>
      <c r="J8188" s="87"/>
      <c r="K8188" s="76"/>
    </row>
    <row r="8189" spans="1:11" ht="41.25" hidden="1" customHeight="1">
      <c r="A8189" s="18" t="s">
        <v>8819</v>
      </c>
      <c r="B8189" s="19"/>
      <c r="C8189" s="19"/>
      <c r="D8189" s="60"/>
      <c r="E8189" s="19"/>
      <c r="F8189" s="21"/>
      <c r="G8189" s="19"/>
      <c r="H8189" s="25">
        <f t="shared" si="497"/>
        <v>0</v>
      </c>
      <c r="I8189" s="25" t="str">
        <f t="shared" si="498"/>
        <v>Non-M</v>
      </c>
      <c r="J8189" s="87"/>
      <c r="K8189" s="76"/>
    </row>
    <row r="8190" spans="1:11" ht="41.25" hidden="1" customHeight="1">
      <c r="A8190" s="18" t="s">
        <v>8820</v>
      </c>
      <c r="B8190" s="19"/>
      <c r="C8190" s="19"/>
      <c r="D8190" s="60"/>
      <c r="E8190" s="19"/>
      <c r="F8190" s="21"/>
      <c r="G8190" s="19"/>
      <c r="H8190" s="25">
        <f t="shared" si="497"/>
        <v>0</v>
      </c>
      <c r="I8190" s="25" t="str">
        <f t="shared" si="498"/>
        <v>Non-M</v>
      </c>
      <c r="J8190" s="87"/>
      <c r="K8190" s="76"/>
    </row>
    <row r="8191" spans="1:11" ht="41.25" hidden="1" customHeight="1">
      <c r="A8191" s="18" t="s">
        <v>8821</v>
      </c>
      <c r="B8191" s="19"/>
      <c r="C8191" s="19"/>
      <c r="D8191" s="60"/>
      <c r="E8191" s="19"/>
      <c r="F8191" s="21"/>
      <c r="G8191" s="19"/>
      <c r="H8191" s="25">
        <f t="shared" si="497"/>
        <v>0</v>
      </c>
      <c r="I8191" s="25" t="str">
        <f t="shared" si="498"/>
        <v>Non-M</v>
      </c>
      <c r="J8191" s="87"/>
      <c r="K8191" s="76"/>
    </row>
    <row r="8192" spans="1:11" ht="41.25" hidden="1" customHeight="1">
      <c r="A8192" s="18" t="s">
        <v>8822</v>
      </c>
      <c r="B8192" s="19"/>
      <c r="C8192" s="19"/>
      <c r="D8192" s="60"/>
      <c r="E8192" s="19"/>
      <c r="F8192" s="21"/>
      <c r="G8192" s="19"/>
      <c r="H8192" s="25">
        <f t="shared" si="497"/>
        <v>0</v>
      </c>
      <c r="I8192" s="25" t="str">
        <f t="shared" si="498"/>
        <v>Non-M</v>
      </c>
      <c r="J8192" s="87"/>
      <c r="K8192" s="76"/>
    </row>
    <row r="8193" spans="1:11" ht="41.25" hidden="1" customHeight="1">
      <c r="A8193" s="18" t="s">
        <v>8823</v>
      </c>
      <c r="B8193" s="19"/>
      <c r="C8193" s="19"/>
      <c r="D8193" s="60"/>
      <c r="E8193" s="19"/>
      <c r="F8193" s="21"/>
      <c r="G8193" s="19"/>
      <c r="H8193" s="25">
        <f t="shared" si="497"/>
        <v>0</v>
      </c>
      <c r="I8193" s="25" t="str">
        <f t="shared" si="498"/>
        <v>Non-M</v>
      </c>
      <c r="J8193" s="87"/>
      <c r="K8193" s="76"/>
    </row>
    <row r="8194" spans="1:11" ht="41.25" hidden="1" customHeight="1">
      <c r="A8194" s="18" t="s">
        <v>8824</v>
      </c>
      <c r="B8194" s="19"/>
      <c r="C8194" s="19"/>
      <c r="D8194" s="60"/>
      <c r="E8194" s="19"/>
      <c r="F8194" s="21"/>
      <c r="G8194" s="19"/>
      <c r="H8194" s="25">
        <f t="shared" si="497"/>
        <v>0</v>
      </c>
      <c r="I8194" s="25" t="str">
        <f t="shared" si="498"/>
        <v>Non-M</v>
      </c>
      <c r="J8194" s="87"/>
      <c r="K8194" s="76"/>
    </row>
    <row r="8195" spans="1:11" ht="41.25" hidden="1" customHeight="1">
      <c r="A8195" s="18" t="s">
        <v>8825</v>
      </c>
      <c r="B8195" s="19"/>
      <c r="C8195" s="19"/>
      <c r="D8195" s="60"/>
      <c r="E8195" s="19"/>
      <c r="F8195" s="21"/>
      <c r="G8195" s="19"/>
      <c r="H8195" s="25">
        <f t="shared" si="497"/>
        <v>0</v>
      </c>
      <c r="I8195" s="25" t="str">
        <f t="shared" si="498"/>
        <v>Non-M</v>
      </c>
      <c r="J8195" s="87"/>
      <c r="K8195" s="76"/>
    </row>
    <row r="8196" spans="1:11" ht="41.25" hidden="1" customHeight="1">
      <c r="A8196" s="18" t="s">
        <v>8826</v>
      </c>
      <c r="B8196" s="19"/>
      <c r="C8196" s="19"/>
      <c r="D8196" s="60"/>
      <c r="E8196" s="19"/>
      <c r="F8196" s="21"/>
      <c r="G8196" s="19"/>
      <c r="H8196" s="25">
        <f t="shared" si="497"/>
        <v>0</v>
      </c>
      <c r="I8196" s="25" t="str">
        <f t="shared" si="498"/>
        <v>Non-M</v>
      </c>
      <c r="J8196" s="87"/>
      <c r="K8196" s="76"/>
    </row>
    <row r="8197" spans="1:11" ht="41.25" hidden="1" customHeight="1">
      <c r="A8197" s="18" t="s">
        <v>8827</v>
      </c>
      <c r="B8197" s="19"/>
      <c r="C8197" s="19"/>
      <c r="D8197" s="60"/>
      <c r="E8197" s="19"/>
      <c r="F8197" s="21"/>
      <c r="G8197" s="19"/>
      <c r="H8197" s="25">
        <f t="shared" si="497"/>
        <v>0</v>
      </c>
      <c r="I8197" s="25" t="str">
        <f t="shared" si="498"/>
        <v>Non-M</v>
      </c>
      <c r="J8197" s="87"/>
      <c r="K8197" s="76"/>
    </row>
    <row r="8198" spans="1:11" ht="41.25" hidden="1" customHeight="1">
      <c r="A8198" s="18" t="s">
        <v>8828</v>
      </c>
      <c r="B8198" s="19"/>
      <c r="C8198" s="19"/>
      <c r="D8198" s="60"/>
      <c r="E8198" s="19"/>
      <c r="F8198" s="21"/>
      <c r="G8198" s="19"/>
      <c r="H8198" s="25">
        <f t="shared" si="497"/>
        <v>0</v>
      </c>
      <c r="I8198" s="25" t="str">
        <f t="shared" si="498"/>
        <v>Non-M</v>
      </c>
      <c r="J8198" s="87"/>
      <c r="K8198" s="76"/>
    </row>
    <row r="8199" spans="1:11" ht="41.25" hidden="1" customHeight="1">
      <c r="A8199" s="18" t="s">
        <v>8829</v>
      </c>
      <c r="B8199" s="19"/>
      <c r="C8199" s="19"/>
      <c r="D8199" s="60"/>
      <c r="E8199" s="19"/>
      <c r="F8199" s="21"/>
      <c r="G8199" s="19"/>
      <c r="H8199" s="25">
        <f t="shared" si="497"/>
        <v>0</v>
      </c>
      <c r="I8199" s="25" t="str">
        <f t="shared" si="498"/>
        <v>Non-M</v>
      </c>
      <c r="J8199" s="87"/>
      <c r="K8199" s="76"/>
    </row>
    <row r="8200" spans="1:11" ht="41.25" hidden="1" customHeight="1">
      <c r="A8200" s="18" t="s">
        <v>8830</v>
      </c>
      <c r="B8200" s="19"/>
      <c r="C8200" s="19"/>
      <c r="D8200" s="60"/>
      <c r="E8200" s="19"/>
      <c r="F8200" s="21"/>
      <c r="G8200" s="19"/>
      <c r="H8200" s="25">
        <f t="shared" si="497"/>
        <v>0</v>
      </c>
      <c r="I8200" s="25" t="str">
        <f t="shared" si="498"/>
        <v>Non-M</v>
      </c>
      <c r="J8200" s="87"/>
      <c r="K8200" s="76"/>
    </row>
    <row r="8201" spans="1:11" ht="41.25" hidden="1" customHeight="1">
      <c r="A8201" s="18" t="s">
        <v>8831</v>
      </c>
      <c r="B8201" s="19"/>
      <c r="C8201" s="19"/>
      <c r="D8201" s="60"/>
      <c r="E8201" s="19"/>
      <c r="F8201" s="21"/>
      <c r="G8201" s="19"/>
      <c r="H8201" s="25">
        <f t="shared" ref="H8201:H8264" si="499">IF(RIGHT(G8201,1)="M", LEFT(G8201,LEN(G8201)-1), G8201)</f>
        <v>0</v>
      </c>
      <c r="I8201" s="25" t="str">
        <f t="shared" ref="I8201:I8264" si="500">IF(RIGHT(G8201,1)="M","M","Non-M")</f>
        <v>Non-M</v>
      </c>
      <c r="J8201" s="87"/>
      <c r="K8201" s="76"/>
    </row>
    <row r="8202" spans="1:11" ht="41.25" hidden="1" customHeight="1">
      <c r="A8202" s="18" t="s">
        <v>8832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hidden="1" customHeight="1">
      <c r="A8203" s="18" t="s">
        <v>8833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hidden="1" customHeight="1">
      <c r="A8204" s="18" t="s">
        <v>8834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hidden="1" customHeight="1">
      <c r="A8205" s="18" t="s">
        <v>8835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hidden="1" customHeight="1">
      <c r="A8206" s="18" t="s">
        <v>8836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hidden="1" customHeight="1">
      <c r="A8207" s="18" t="s">
        <v>8837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hidden="1" customHeight="1">
      <c r="A8208" s="18" t="s">
        <v>8838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hidden="1" customHeight="1">
      <c r="A8209" s="18" t="s">
        <v>8839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hidden="1" customHeight="1">
      <c r="A8210" s="18" t="s">
        <v>8840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hidden="1" customHeight="1">
      <c r="A8211" s="18" t="s">
        <v>8841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hidden="1" customHeight="1">
      <c r="A8212" s="18" t="s">
        <v>8842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hidden="1" customHeight="1">
      <c r="A8213" s="18" t="s">
        <v>8843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hidden="1" customHeight="1">
      <c r="A8214" s="18" t="s">
        <v>8844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hidden="1" customHeight="1">
      <c r="A8215" s="18" t="s">
        <v>8845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hidden="1" customHeight="1">
      <c r="A8216" s="18" t="s">
        <v>8846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hidden="1" customHeight="1">
      <c r="A8217" s="18" t="s">
        <v>8847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hidden="1" customHeight="1">
      <c r="A8218" s="18" t="s">
        <v>8848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hidden="1" customHeight="1">
      <c r="A8219" s="18" t="s">
        <v>8849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hidden="1" customHeight="1">
      <c r="A8220" s="18" t="s">
        <v>8850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hidden="1" customHeight="1">
      <c r="A8221" s="18" t="s">
        <v>8851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hidden="1" customHeight="1">
      <c r="A8222" s="18" t="s">
        <v>8852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hidden="1" customHeight="1">
      <c r="A8223" s="18" t="s">
        <v>8853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hidden="1" customHeight="1">
      <c r="A8224" s="18" t="s">
        <v>8854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hidden="1" customHeight="1">
      <c r="A8225" s="18" t="s">
        <v>8855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hidden="1" customHeight="1">
      <c r="A8226" s="18" t="s">
        <v>8856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hidden="1" customHeight="1">
      <c r="A8227" s="18" t="s">
        <v>8857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hidden="1" customHeight="1">
      <c r="A8228" s="18" t="s">
        <v>8858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hidden="1" customHeight="1">
      <c r="A8229" s="18" t="s">
        <v>8859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hidden="1" customHeight="1">
      <c r="A8230" s="18" t="s">
        <v>8860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hidden="1" customHeight="1">
      <c r="A8231" s="18" t="s">
        <v>8861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hidden="1" customHeight="1">
      <c r="A8232" s="18" t="s">
        <v>8862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hidden="1" customHeight="1">
      <c r="A8233" s="18" t="s">
        <v>8863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hidden="1" customHeight="1">
      <c r="A8234" s="18" t="s">
        <v>8864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hidden="1" customHeight="1">
      <c r="A8235" s="18" t="s">
        <v>8865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hidden="1" customHeight="1">
      <c r="A8236" s="18" t="s">
        <v>8866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hidden="1" customHeight="1">
      <c r="A8237" s="18" t="s">
        <v>8867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hidden="1" customHeight="1">
      <c r="A8238" s="18" t="s">
        <v>8868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hidden="1" customHeight="1">
      <c r="A8239" s="18" t="s">
        <v>8869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hidden="1" customHeight="1">
      <c r="A8240" s="18" t="s">
        <v>8870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hidden="1" customHeight="1">
      <c r="A8241" s="18" t="s">
        <v>8871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hidden="1" customHeight="1">
      <c r="A8242" s="18" t="s">
        <v>8872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hidden="1" customHeight="1">
      <c r="A8243" s="18" t="s">
        <v>8873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hidden="1" customHeight="1">
      <c r="A8244" s="18" t="s">
        <v>8874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hidden="1" customHeight="1">
      <c r="A8245" s="18" t="s">
        <v>8875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hidden="1" customHeight="1">
      <c r="A8246" s="18" t="s">
        <v>8876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hidden="1" customHeight="1">
      <c r="A8247" s="18" t="s">
        <v>8877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hidden="1" customHeight="1">
      <c r="A8248" s="18" t="s">
        <v>8878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hidden="1" customHeight="1">
      <c r="A8249" s="18" t="s">
        <v>8879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hidden="1" customHeight="1">
      <c r="A8250" s="18" t="s">
        <v>8880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hidden="1" customHeight="1">
      <c r="A8251" s="18" t="s">
        <v>8881</v>
      </c>
      <c r="B8251" s="19"/>
      <c r="C8251" s="19"/>
      <c r="D8251" s="60"/>
      <c r="E8251" s="19"/>
      <c r="F8251" s="21"/>
      <c r="G8251" s="19"/>
      <c r="H8251" s="25">
        <f t="shared" si="499"/>
        <v>0</v>
      </c>
      <c r="I8251" s="25" t="str">
        <f t="shared" si="500"/>
        <v>Non-M</v>
      </c>
      <c r="J8251" s="87"/>
      <c r="K8251" s="76"/>
    </row>
    <row r="8252" spans="1:11" ht="41.25" hidden="1" customHeight="1">
      <c r="A8252" s="18" t="s">
        <v>8882</v>
      </c>
      <c r="B8252" s="19"/>
      <c r="C8252" s="19"/>
      <c r="D8252" s="60"/>
      <c r="E8252" s="19"/>
      <c r="F8252" s="21"/>
      <c r="G8252" s="19"/>
      <c r="H8252" s="25">
        <f t="shared" si="499"/>
        <v>0</v>
      </c>
      <c r="I8252" s="25" t="str">
        <f t="shared" si="500"/>
        <v>Non-M</v>
      </c>
      <c r="J8252" s="87"/>
      <c r="K8252" s="76"/>
    </row>
    <row r="8253" spans="1:11" ht="41.25" hidden="1" customHeight="1">
      <c r="A8253" s="18" t="s">
        <v>8883</v>
      </c>
      <c r="B8253" s="19"/>
      <c r="C8253" s="19"/>
      <c r="D8253" s="60"/>
      <c r="E8253" s="19"/>
      <c r="F8253" s="21"/>
      <c r="G8253" s="19"/>
      <c r="H8253" s="25">
        <f t="shared" si="499"/>
        <v>0</v>
      </c>
      <c r="I8253" s="25" t="str">
        <f t="shared" si="500"/>
        <v>Non-M</v>
      </c>
      <c r="J8253" s="87"/>
      <c r="K8253" s="76"/>
    </row>
    <row r="8254" spans="1:11" ht="41.25" hidden="1" customHeight="1">
      <c r="A8254" s="18" t="s">
        <v>8884</v>
      </c>
      <c r="B8254" s="19"/>
      <c r="C8254" s="19"/>
      <c r="D8254" s="60"/>
      <c r="E8254" s="19"/>
      <c r="F8254" s="21"/>
      <c r="G8254" s="19"/>
      <c r="H8254" s="25">
        <f t="shared" si="499"/>
        <v>0</v>
      </c>
      <c r="I8254" s="25" t="str">
        <f t="shared" si="500"/>
        <v>Non-M</v>
      </c>
      <c r="J8254" s="87"/>
      <c r="K8254" s="76"/>
    </row>
    <row r="8255" spans="1:11" ht="41.25" hidden="1" customHeight="1">
      <c r="A8255" s="18" t="s">
        <v>8885</v>
      </c>
      <c r="B8255" s="19"/>
      <c r="C8255" s="19"/>
      <c r="D8255" s="60"/>
      <c r="E8255" s="19"/>
      <c r="F8255" s="21"/>
      <c r="G8255" s="19"/>
      <c r="H8255" s="25">
        <f t="shared" si="499"/>
        <v>0</v>
      </c>
      <c r="I8255" s="25" t="str">
        <f t="shared" si="500"/>
        <v>Non-M</v>
      </c>
      <c r="J8255" s="87"/>
      <c r="K8255" s="76"/>
    </row>
    <row r="8256" spans="1:11" ht="41.25" hidden="1" customHeight="1">
      <c r="A8256" s="18" t="s">
        <v>8886</v>
      </c>
      <c r="B8256" s="19"/>
      <c r="C8256" s="19"/>
      <c r="D8256" s="60"/>
      <c r="E8256" s="19"/>
      <c r="F8256" s="21"/>
      <c r="G8256" s="19"/>
      <c r="H8256" s="25">
        <f t="shared" si="499"/>
        <v>0</v>
      </c>
      <c r="I8256" s="25" t="str">
        <f t="shared" si="500"/>
        <v>Non-M</v>
      </c>
      <c r="J8256" s="87"/>
      <c r="K8256" s="76"/>
    </row>
    <row r="8257" spans="1:11" ht="41.25" hidden="1" customHeight="1">
      <c r="A8257" s="18" t="s">
        <v>8887</v>
      </c>
      <c r="B8257" s="19"/>
      <c r="C8257" s="19"/>
      <c r="D8257" s="60"/>
      <c r="E8257" s="19"/>
      <c r="F8257" s="21"/>
      <c r="G8257" s="19"/>
      <c r="H8257" s="25">
        <f t="shared" si="499"/>
        <v>0</v>
      </c>
      <c r="I8257" s="25" t="str">
        <f t="shared" si="500"/>
        <v>Non-M</v>
      </c>
      <c r="J8257" s="87"/>
      <c r="K8257" s="76"/>
    </row>
    <row r="8258" spans="1:11" ht="41.25" hidden="1" customHeight="1">
      <c r="A8258" s="18" t="s">
        <v>8888</v>
      </c>
      <c r="B8258" s="19"/>
      <c r="C8258" s="19"/>
      <c r="D8258" s="60"/>
      <c r="E8258" s="19"/>
      <c r="F8258" s="21"/>
      <c r="G8258" s="19"/>
      <c r="H8258" s="25">
        <f t="shared" si="499"/>
        <v>0</v>
      </c>
      <c r="I8258" s="25" t="str">
        <f t="shared" si="500"/>
        <v>Non-M</v>
      </c>
      <c r="J8258" s="87"/>
      <c r="K8258" s="76"/>
    </row>
    <row r="8259" spans="1:11" ht="41.25" hidden="1" customHeight="1">
      <c r="A8259" s="18" t="s">
        <v>8889</v>
      </c>
      <c r="B8259" s="19"/>
      <c r="C8259" s="19"/>
      <c r="D8259" s="60"/>
      <c r="E8259" s="19"/>
      <c r="F8259" s="21"/>
      <c r="G8259" s="19"/>
      <c r="H8259" s="25">
        <f t="shared" si="499"/>
        <v>0</v>
      </c>
      <c r="I8259" s="25" t="str">
        <f t="shared" si="500"/>
        <v>Non-M</v>
      </c>
      <c r="J8259" s="87"/>
      <c r="K8259" s="76"/>
    </row>
    <row r="8260" spans="1:11" ht="41.25" hidden="1" customHeight="1">
      <c r="A8260" s="18" t="s">
        <v>8890</v>
      </c>
      <c r="B8260" s="19"/>
      <c r="C8260" s="19"/>
      <c r="D8260" s="60"/>
      <c r="E8260" s="19"/>
      <c r="F8260" s="21"/>
      <c r="G8260" s="19"/>
      <c r="H8260" s="25">
        <f t="shared" si="499"/>
        <v>0</v>
      </c>
      <c r="I8260" s="25" t="str">
        <f t="shared" si="500"/>
        <v>Non-M</v>
      </c>
      <c r="J8260" s="87"/>
      <c r="K8260" s="76"/>
    </row>
    <row r="8261" spans="1:11" ht="41.25" hidden="1" customHeight="1">
      <c r="A8261" s="18" t="s">
        <v>8891</v>
      </c>
      <c r="B8261" s="19"/>
      <c r="C8261" s="19"/>
      <c r="D8261" s="60"/>
      <c r="E8261" s="19"/>
      <c r="F8261" s="21"/>
      <c r="G8261" s="19"/>
      <c r="H8261" s="25">
        <f t="shared" si="499"/>
        <v>0</v>
      </c>
      <c r="I8261" s="25" t="str">
        <f t="shared" si="500"/>
        <v>Non-M</v>
      </c>
      <c r="J8261" s="87"/>
      <c r="K8261" s="76"/>
    </row>
    <row r="8262" spans="1:11" ht="41.25" hidden="1" customHeight="1">
      <c r="A8262" s="18" t="s">
        <v>8892</v>
      </c>
      <c r="B8262" s="19"/>
      <c r="C8262" s="19"/>
      <c r="D8262" s="60"/>
      <c r="E8262" s="19"/>
      <c r="F8262" s="21"/>
      <c r="G8262" s="19"/>
      <c r="H8262" s="25">
        <f t="shared" si="499"/>
        <v>0</v>
      </c>
      <c r="I8262" s="25" t="str">
        <f t="shared" si="500"/>
        <v>Non-M</v>
      </c>
      <c r="J8262" s="87"/>
      <c r="K8262" s="76"/>
    </row>
    <row r="8263" spans="1:11" ht="41.25" hidden="1" customHeight="1">
      <c r="A8263" s="18" t="s">
        <v>8893</v>
      </c>
      <c r="B8263" s="19"/>
      <c r="C8263" s="19"/>
      <c r="D8263" s="60"/>
      <c r="E8263" s="19"/>
      <c r="F8263" s="21"/>
      <c r="G8263" s="19"/>
      <c r="H8263" s="25">
        <f t="shared" si="499"/>
        <v>0</v>
      </c>
      <c r="I8263" s="25" t="str">
        <f t="shared" si="500"/>
        <v>Non-M</v>
      </c>
      <c r="J8263" s="87"/>
      <c r="K8263" s="76"/>
    </row>
    <row r="8264" spans="1:11" ht="41.25" hidden="1" customHeight="1">
      <c r="A8264" s="18" t="s">
        <v>8894</v>
      </c>
      <c r="B8264" s="19"/>
      <c r="C8264" s="19"/>
      <c r="D8264" s="60"/>
      <c r="E8264" s="19"/>
      <c r="F8264" s="21"/>
      <c r="G8264" s="19"/>
      <c r="H8264" s="25">
        <f t="shared" si="499"/>
        <v>0</v>
      </c>
      <c r="I8264" s="25" t="str">
        <f t="shared" si="500"/>
        <v>Non-M</v>
      </c>
      <c r="J8264" s="87"/>
      <c r="K8264" s="76"/>
    </row>
    <row r="8265" spans="1:11" ht="41.25" hidden="1" customHeight="1">
      <c r="A8265" s="18" t="s">
        <v>8895</v>
      </c>
      <c r="B8265" s="19"/>
      <c r="C8265" s="19"/>
      <c r="D8265" s="60"/>
      <c r="E8265" s="19"/>
      <c r="F8265" s="21"/>
      <c r="G8265" s="19"/>
      <c r="H8265" s="25">
        <f t="shared" ref="H8265:H8328" si="501">IF(RIGHT(G8265,1)="M", LEFT(G8265,LEN(G8265)-1), G8265)</f>
        <v>0</v>
      </c>
      <c r="I8265" s="25" t="str">
        <f t="shared" ref="I8265:I8328" si="502">IF(RIGHT(G8265,1)="M","M","Non-M")</f>
        <v>Non-M</v>
      </c>
      <c r="J8265" s="87"/>
      <c r="K8265" s="76"/>
    </row>
    <row r="8266" spans="1:11" ht="41.25" hidden="1" customHeight="1">
      <c r="A8266" s="18" t="s">
        <v>8896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hidden="1" customHeight="1">
      <c r="A8267" s="18" t="s">
        <v>8897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hidden="1" customHeight="1">
      <c r="A8268" s="18" t="s">
        <v>8898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hidden="1" customHeight="1">
      <c r="A8269" s="18" t="s">
        <v>8899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hidden="1" customHeight="1">
      <c r="A8270" s="18" t="s">
        <v>8900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hidden="1" customHeight="1">
      <c r="A8271" s="18" t="s">
        <v>8901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hidden="1" customHeight="1">
      <c r="A8272" s="18" t="s">
        <v>8902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hidden="1" customHeight="1">
      <c r="A8273" s="18" t="s">
        <v>8903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hidden="1" customHeight="1">
      <c r="A8274" s="18" t="s">
        <v>8904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hidden="1" customHeight="1">
      <c r="A8275" s="18" t="s">
        <v>8905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hidden="1" customHeight="1">
      <c r="A8276" s="18" t="s">
        <v>8906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hidden="1" customHeight="1">
      <c r="A8277" s="18" t="s">
        <v>8907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hidden="1" customHeight="1">
      <c r="A8278" s="18" t="s">
        <v>8908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hidden="1" customHeight="1">
      <c r="A8279" s="18" t="s">
        <v>8909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hidden="1" customHeight="1">
      <c r="A8280" s="18" t="s">
        <v>8910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hidden="1" customHeight="1">
      <c r="A8281" s="18" t="s">
        <v>8911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hidden="1" customHeight="1">
      <c r="A8282" s="18" t="s">
        <v>8912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hidden="1" customHeight="1">
      <c r="A8283" s="18" t="s">
        <v>8913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hidden="1" customHeight="1">
      <c r="A8284" s="18" t="s">
        <v>8914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hidden="1" customHeight="1">
      <c r="A8285" s="18" t="s">
        <v>8915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hidden="1" customHeight="1">
      <c r="A8286" s="18" t="s">
        <v>8916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hidden="1" customHeight="1">
      <c r="A8287" s="18" t="s">
        <v>8917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hidden="1" customHeight="1">
      <c r="A8288" s="18" t="s">
        <v>8918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hidden="1" customHeight="1">
      <c r="A8289" s="18" t="s">
        <v>8919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hidden="1" customHeight="1">
      <c r="A8290" s="18" t="s">
        <v>8920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hidden="1" customHeight="1">
      <c r="A8291" s="18" t="s">
        <v>8921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hidden="1" customHeight="1">
      <c r="A8292" s="18" t="s">
        <v>8922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hidden="1" customHeight="1">
      <c r="A8293" s="18" t="s">
        <v>8923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hidden="1" customHeight="1">
      <c r="A8294" s="18" t="s">
        <v>8924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hidden="1" customHeight="1">
      <c r="A8295" s="18" t="s">
        <v>8925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hidden="1" customHeight="1">
      <c r="A8296" s="18" t="s">
        <v>8926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hidden="1" customHeight="1">
      <c r="A8297" s="18" t="s">
        <v>8927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hidden="1" customHeight="1">
      <c r="A8298" s="18" t="s">
        <v>8928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hidden="1" customHeight="1">
      <c r="A8299" s="18" t="s">
        <v>8929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hidden="1" customHeight="1">
      <c r="A8300" s="18" t="s">
        <v>8930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hidden="1" customHeight="1">
      <c r="A8301" s="18" t="s">
        <v>8931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hidden="1" customHeight="1">
      <c r="A8302" s="18" t="s">
        <v>8932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hidden="1" customHeight="1">
      <c r="A8303" s="18" t="s">
        <v>8933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hidden="1" customHeight="1">
      <c r="A8304" s="18" t="s">
        <v>8934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hidden="1" customHeight="1">
      <c r="A8305" s="18" t="s">
        <v>8935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hidden="1" customHeight="1">
      <c r="A8306" s="18" t="s">
        <v>8936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hidden="1" customHeight="1">
      <c r="A8307" s="18" t="s">
        <v>8937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hidden="1" customHeight="1">
      <c r="A8308" s="18" t="s">
        <v>8938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hidden="1" customHeight="1">
      <c r="A8309" s="18" t="s">
        <v>8939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hidden="1" customHeight="1">
      <c r="A8310" s="18" t="s">
        <v>8940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hidden="1" customHeight="1">
      <c r="A8311" s="18" t="s">
        <v>8941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hidden="1" customHeight="1">
      <c r="A8312" s="18" t="s">
        <v>8942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hidden="1" customHeight="1">
      <c r="A8313" s="18" t="s">
        <v>8943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hidden="1" customHeight="1">
      <c r="A8314" s="18" t="s">
        <v>8944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hidden="1" customHeight="1">
      <c r="A8315" s="18" t="s">
        <v>8945</v>
      </c>
      <c r="B8315" s="19"/>
      <c r="C8315" s="19"/>
      <c r="D8315" s="60"/>
      <c r="E8315" s="19"/>
      <c r="F8315" s="21"/>
      <c r="G8315" s="19"/>
      <c r="H8315" s="25">
        <f t="shared" si="501"/>
        <v>0</v>
      </c>
      <c r="I8315" s="25" t="str">
        <f t="shared" si="502"/>
        <v>Non-M</v>
      </c>
      <c r="J8315" s="87"/>
      <c r="K8315" s="76"/>
    </row>
    <row r="8316" spans="1:11" ht="41.25" hidden="1" customHeight="1">
      <c r="A8316" s="18" t="s">
        <v>8946</v>
      </c>
      <c r="B8316" s="19"/>
      <c r="C8316" s="19"/>
      <c r="D8316" s="60"/>
      <c r="E8316" s="19"/>
      <c r="F8316" s="21"/>
      <c r="G8316" s="19"/>
      <c r="H8316" s="25">
        <f t="shared" si="501"/>
        <v>0</v>
      </c>
      <c r="I8316" s="25" t="str">
        <f t="shared" si="502"/>
        <v>Non-M</v>
      </c>
      <c r="J8316" s="87"/>
      <c r="K8316" s="76"/>
    </row>
    <row r="8317" spans="1:11" ht="41.25" hidden="1" customHeight="1">
      <c r="A8317" s="18" t="s">
        <v>8947</v>
      </c>
      <c r="B8317" s="19"/>
      <c r="C8317" s="19"/>
      <c r="D8317" s="60"/>
      <c r="E8317" s="19"/>
      <c r="F8317" s="21"/>
      <c r="G8317" s="19"/>
      <c r="H8317" s="25">
        <f t="shared" si="501"/>
        <v>0</v>
      </c>
      <c r="I8317" s="25" t="str">
        <f t="shared" si="502"/>
        <v>Non-M</v>
      </c>
      <c r="J8317" s="87"/>
      <c r="K8317" s="76"/>
    </row>
    <row r="8318" spans="1:11" ht="41.25" hidden="1" customHeight="1">
      <c r="A8318" s="18" t="s">
        <v>8948</v>
      </c>
      <c r="B8318" s="19"/>
      <c r="C8318" s="19"/>
      <c r="D8318" s="60"/>
      <c r="E8318" s="19"/>
      <c r="F8318" s="21"/>
      <c r="G8318" s="19"/>
      <c r="H8318" s="25">
        <f t="shared" si="501"/>
        <v>0</v>
      </c>
      <c r="I8318" s="25" t="str">
        <f t="shared" si="502"/>
        <v>Non-M</v>
      </c>
      <c r="J8318" s="87"/>
      <c r="K8318" s="76"/>
    </row>
    <row r="8319" spans="1:11" ht="41.25" hidden="1" customHeight="1">
      <c r="A8319" s="18" t="s">
        <v>8949</v>
      </c>
      <c r="B8319" s="19"/>
      <c r="C8319" s="19"/>
      <c r="D8319" s="60"/>
      <c r="E8319" s="19"/>
      <c r="F8319" s="21"/>
      <c r="G8319" s="19"/>
      <c r="H8319" s="25">
        <f t="shared" si="501"/>
        <v>0</v>
      </c>
      <c r="I8319" s="25" t="str">
        <f t="shared" si="502"/>
        <v>Non-M</v>
      </c>
      <c r="J8319" s="87"/>
      <c r="K8319" s="76"/>
    </row>
    <row r="8320" spans="1:11" ht="41.25" hidden="1" customHeight="1">
      <c r="A8320" s="18" t="s">
        <v>8950</v>
      </c>
      <c r="B8320" s="19"/>
      <c r="C8320" s="19"/>
      <c r="D8320" s="60"/>
      <c r="E8320" s="19"/>
      <c r="F8320" s="21"/>
      <c r="G8320" s="19"/>
      <c r="H8320" s="25">
        <f t="shared" si="501"/>
        <v>0</v>
      </c>
      <c r="I8320" s="25" t="str">
        <f t="shared" si="502"/>
        <v>Non-M</v>
      </c>
      <c r="J8320" s="87"/>
      <c r="K8320" s="76"/>
    </row>
    <row r="8321" spans="1:11" ht="41.25" hidden="1" customHeight="1">
      <c r="A8321" s="18" t="s">
        <v>8951</v>
      </c>
      <c r="B8321" s="19"/>
      <c r="C8321" s="19"/>
      <c r="D8321" s="60"/>
      <c r="E8321" s="19"/>
      <c r="F8321" s="21"/>
      <c r="G8321" s="19"/>
      <c r="H8321" s="25">
        <f t="shared" si="501"/>
        <v>0</v>
      </c>
      <c r="I8321" s="25" t="str">
        <f t="shared" si="502"/>
        <v>Non-M</v>
      </c>
      <c r="J8321" s="87"/>
      <c r="K8321" s="76"/>
    </row>
    <row r="8322" spans="1:11" ht="41.25" hidden="1" customHeight="1">
      <c r="A8322" s="18" t="s">
        <v>8952</v>
      </c>
      <c r="B8322" s="19"/>
      <c r="C8322" s="19"/>
      <c r="D8322" s="60"/>
      <c r="E8322" s="19"/>
      <c r="F8322" s="21"/>
      <c r="G8322" s="19"/>
      <c r="H8322" s="25">
        <f t="shared" si="501"/>
        <v>0</v>
      </c>
      <c r="I8322" s="25" t="str">
        <f t="shared" si="502"/>
        <v>Non-M</v>
      </c>
      <c r="J8322" s="87"/>
      <c r="K8322" s="76"/>
    </row>
    <row r="8323" spans="1:11" ht="41.25" hidden="1" customHeight="1">
      <c r="A8323" s="18" t="s">
        <v>8953</v>
      </c>
      <c r="B8323" s="19"/>
      <c r="C8323" s="19"/>
      <c r="D8323" s="60"/>
      <c r="E8323" s="19"/>
      <c r="F8323" s="21"/>
      <c r="G8323" s="19"/>
      <c r="H8323" s="25">
        <f t="shared" si="501"/>
        <v>0</v>
      </c>
      <c r="I8323" s="25" t="str">
        <f t="shared" si="502"/>
        <v>Non-M</v>
      </c>
      <c r="J8323" s="87"/>
      <c r="K8323" s="76"/>
    </row>
    <row r="8324" spans="1:11" ht="41.25" hidden="1" customHeight="1">
      <c r="A8324" s="18" t="s">
        <v>8954</v>
      </c>
      <c r="B8324" s="19"/>
      <c r="C8324" s="19"/>
      <c r="D8324" s="60"/>
      <c r="E8324" s="19"/>
      <c r="F8324" s="21"/>
      <c r="G8324" s="19"/>
      <c r="H8324" s="25">
        <f t="shared" si="501"/>
        <v>0</v>
      </c>
      <c r="I8324" s="25" t="str">
        <f t="shared" si="502"/>
        <v>Non-M</v>
      </c>
      <c r="J8324" s="87"/>
      <c r="K8324" s="76"/>
    </row>
    <row r="8325" spans="1:11" ht="41.25" hidden="1" customHeight="1">
      <c r="A8325" s="18" t="s">
        <v>8955</v>
      </c>
      <c r="B8325" s="19"/>
      <c r="C8325" s="19"/>
      <c r="D8325" s="60"/>
      <c r="E8325" s="19"/>
      <c r="F8325" s="21"/>
      <c r="G8325" s="19"/>
      <c r="H8325" s="25">
        <f t="shared" si="501"/>
        <v>0</v>
      </c>
      <c r="I8325" s="25" t="str">
        <f t="shared" si="502"/>
        <v>Non-M</v>
      </c>
      <c r="J8325" s="87"/>
      <c r="K8325" s="76"/>
    </row>
    <row r="8326" spans="1:11" ht="41.25" hidden="1" customHeight="1">
      <c r="A8326" s="18" t="s">
        <v>8956</v>
      </c>
      <c r="B8326" s="19"/>
      <c r="C8326" s="19"/>
      <c r="D8326" s="60"/>
      <c r="E8326" s="19"/>
      <c r="F8326" s="21"/>
      <c r="G8326" s="19"/>
      <c r="H8326" s="25">
        <f t="shared" si="501"/>
        <v>0</v>
      </c>
      <c r="I8326" s="25" t="str">
        <f t="shared" si="502"/>
        <v>Non-M</v>
      </c>
      <c r="J8326" s="87"/>
      <c r="K8326" s="76"/>
    </row>
    <row r="8327" spans="1:11" ht="41.25" hidden="1" customHeight="1">
      <c r="A8327" s="18" t="s">
        <v>8957</v>
      </c>
      <c r="B8327" s="19"/>
      <c r="C8327" s="19"/>
      <c r="D8327" s="60"/>
      <c r="E8327" s="19"/>
      <c r="F8327" s="21"/>
      <c r="G8327" s="19"/>
      <c r="H8327" s="25">
        <f t="shared" si="501"/>
        <v>0</v>
      </c>
      <c r="I8327" s="25" t="str">
        <f t="shared" si="502"/>
        <v>Non-M</v>
      </c>
      <c r="J8327" s="87"/>
      <c r="K8327" s="76"/>
    </row>
    <row r="8328" spans="1:11" ht="41.25" hidden="1" customHeight="1">
      <c r="A8328" s="18" t="s">
        <v>8958</v>
      </c>
      <c r="B8328" s="19"/>
      <c r="C8328" s="19"/>
      <c r="D8328" s="60"/>
      <c r="E8328" s="19"/>
      <c r="F8328" s="21"/>
      <c r="G8328" s="19"/>
      <c r="H8328" s="25">
        <f t="shared" si="501"/>
        <v>0</v>
      </c>
      <c r="I8328" s="25" t="str">
        <f t="shared" si="502"/>
        <v>Non-M</v>
      </c>
      <c r="J8328" s="87"/>
      <c r="K8328" s="76"/>
    </row>
    <row r="8329" spans="1:11" ht="41.25" hidden="1" customHeight="1">
      <c r="A8329" s="18" t="s">
        <v>8959</v>
      </c>
      <c r="B8329" s="19"/>
      <c r="C8329" s="19"/>
      <c r="D8329" s="60"/>
      <c r="E8329" s="19"/>
      <c r="F8329" s="21"/>
      <c r="G8329" s="19"/>
      <c r="H8329" s="25">
        <f t="shared" ref="H8329:H8392" si="503">IF(RIGHT(G8329,1)="M", LEFT(G8329,LEN(G8329)-1), G8329)</f>
        <v>0</v>
      </c>
      <c r="I8329" s="25" t="str">
        <f t="shared" ref="I8329:I8392" si="504">IF(RIGHT(G8329,1)="M","M","Non-M")</f>
        <v>Non-M</v>
      </c>
      <c r="J8329" s="87"/>
      <c r="K8329" s="76"/>
    </row>
    <row r="8330" spans="1:11" ht="41.25" hidden="1" customHeight="1">
      <c r="A8330" s="18" t="s">
        <v>8960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hidden="1" customHeight="1">
      <c r="A8331" s="18" t="s">
        <v>8961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hidden="1" customHeight="1">
      <c r="A8332" s="18" t="s">
        <v>8962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hidden="1" customHeight="1">
      <c r="A8333" s="18" t="s">
        <v>8963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hidden="1" customHeight="1">
      <c r="A8334" s="18" t="s">
        <v>8964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hidden="1" customHeight="1">
      <c r="A8335" s="18" t="s">
        <v>8965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hidden="1" customHeight="1">
      <c r="A8336" s="18" t="s">
        <v>8966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hidden="1" customHeight="1">
      <c r="A8337" s="18" t="s">
        <v>8967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hidden="1" customHeight="1">
      <c r="A8338" s="18" t="s">
        <v>8968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hidden="1" customHeight="1">
      <c r="A8339" s="18" t="s">
        <v>8969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hidden="1" customHeight="1">
      <c r="A8340" s="18" t="s">
        <v>8970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hidden="1" customHeight="1">
      <c r="A8341" s="18" t="s">
        <v>8971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hidden="1" customHeight="1">
      <c r="A8342" s="18" t="s">
        <v>8972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hidden="1" customHeight="1">
      <c r="A8343" s="18" t="s">
        <v>8973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hidden="1" customHeight="1">
      <c r="A8344" s="18" t="s">
        <v>8974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hidden="1" customHeight="1">
      <c r="A8345" s="18" t="s">
        <v>8975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hidden="1" customHeight="1">
      <c r="A8346" s="18" t="s">
        <v>8976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hidden="1" customHeight="1">
      <c r="A8347" s="18" t="s">
        <v>8977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hidden="1" customHeight="1">
      <c r="A8348" s="18" t="s">
        <v>8978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hidden="1" customHeight="1">
      <c r="A8349" s="18" t="s">
        <v>8979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hidden="1" customHeight="1">
      <c r="A8350" s="18" t="s">
        <v>8980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hidden="1" customHeight="1">
      <c r="A8351" s="18" t="s">
        <v>8981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hidden="1" customHeight="1">
      <c r="A8352" s="18" t="s">
        <v>8982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hidden="1" customHeight="1">
      <c r="A8353" s="18" t="s">
        <v>8983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hidden="1" customHeight="1">
      <c r="A8354" s="18" t="s">
        <v>8984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hidden="1" customHeight="1">
      <c r="A8355" s="18" t="s">
        <v>8985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hidden="1" customHeight="1">
      <c r="A8356" s="18" t="s">
        <v>8986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hidden="1" customHeight="1">
      <c r="A8357" s="18" t="s">
        <v>8987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hidden="1" customHeight="1">
      <c r="A8358" s="18" t="s">
        <v>8988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hidden="1" customHeight="1">
      <c r="A8359" s="18" t="s">
        <v>8989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hidden="1" customHeight="1">
      <c r="A8360" s="18" t="s">
        <v>8990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hidden="1" customHeight="1">
      <c r="A8361" s="18" t="s">
        <v>8991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hidden="1" customHeight="1">
      <c r="A8362" s="18" t="s">
        <v>8992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hidden="1" customHeight="1">
      <c r="A8363" s="18" t="s">
        <v>8993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hidden="1" customHeight="1">
      <c r="A8364" s="18" t="s">
        <v>8994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hidden="1" customHeight="1">
      <c r="A8365" s="18" t="s">
        <v>8995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hidden="1" customHeight="1">
      <c r="A8366" s="18" t="s">
        <v>8996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hidden="1" customHeight="1">
      <c r="A8367" s="18" t="s">
        <v>8997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hidden="1" customHeight="1">
      <c r="A8368" s="18" t="s">
        <v>8998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hidden="1" customHeight="1">
      <c r="A8369" s="18" t="s">
        <v>8999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hidden="1" customHeight="1">
      <c r="A8370" s="18" t="s">
        <v>9000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hidden="1" customHeight="1">
      <c r="A8371" s="18" t="s">
        <v>9001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hidden="1" customHeight="1">
      <c r="A8372" s="18" t="s">
        <v>9002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hidden="1" customHeight="1">
      <c r="A8373" s="18" t="s">
        <v>9003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hidden="1" customHeight="1">
      <c r="A8374" s="18" t="s">
        <v>9004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hidden="1" customHeight="1">
      <c r="A8375" s="18" t="s">
        <v>9005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hidden="1" customHeight="1">
      <c r="A8376" s="18" t="s">
        <v>9006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hidden="1" customHeight="1">
      <c r="A8377" s="18" t="s">
        <v>9007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hidden="1" customHeight="1">
      <c r="A8378" s="18" t="s">
        <v>9008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hidden="1" customHeight="1">
      <c r="A8379" s="18" t="s">
        <v>9009</v>
      </c>
      <c r="B8379" s="19"/>
      <c r="C8379" s="19"/>
      <c r="D8379" s="60"/>
      <c r="E8379" s="19"/>
      <c r="F8379" s="21"/>
      <c r="G8379" s="19"/>
      <c r="H8379" s="25">
        <f t="shared" si="503"/>
        <v>0</v>
      </c>
      <c r="I8379" s="25" t="str">
        <f t="shared" si="504"/>
        <v>Non-M</v>
      </c>
      <c r="J8379" s="87"/>
      <c r="K8379" s="76"/>
    </row>
    <row r="8380" spans="1:11" ht="41.25" hidden="1" customHeight="1">
      <c r="A8380" s="18" t="s">
        <v>9010</v>
      </c>
      <c r="B8380" s="19"/>
      <c r="C8380" s="19"/>
      <c r="D8380" s="60"/>
      <c r="E8380" s="19"/>
      <c r="F8380" s="21"/>
      <c r="G8380" s="19"/>
      <c r="H8380" s="25">
        <f t="shared" si="503"/>
        <v>0</v>
      </c>
      <c r="I8380" s="25" t="str">
        <f t="shared" si="504"/>
        <v>Non-M</v>
      </c>
      <c r="J8380" s="87"/>
      <c r="K8380" s="76"/>
    </row>
    <row r="8381" spans="1:11" ht="41.25" hidden="1" customHeight="1">
      <c r="A8381" s="18" t="s">
        <v>9011</v>
      </c>
      <c r="B8381" s="19"/>
      <c r="C8381" s="19"/>
      <c r="D8381" s="60"/>
      <c r="E8381" s="19"/>
      <c r="F8381" s="21"/>
      <c r="G8381" s="19"/>
      <c r="H8381" s="25">
        <f t="shared" si="503"/>
        <v>0</v>
      </c>
      <c r="I8381" s="25" t="str">
        <f t="shared" si="504"/>
        <v>Non-M</v>
      </c>
      <c r="J8381" s="87"/>
      <c r="K8381" s="76"/>
    </row>
    <row r="8382" spans="1:11" ht="41.25" hidden="1" customHeight="1">
      <c r="A8382" s="18" t="s">
        <v>9012</v>
      </c>
      <c r="B8382" s="19"/>
      <c r="C8382" s="19"/>
      <c r="D8382" s="60"/>
      <c r="E8382" s="19"/>
      <c r="F8382" s="21"/>
      <c r="G8382" s="19"/>
      <c r="H8382" s="25">
        <f t="shared" si="503"/>
        <v>0</v>
      </c>
      <c r="I8382" s="25" t="str">
        <f t="shared" si="504"/>
        <v>Non-M</v>
      </c>
      <c r="J8382" s="87"/>
      <c r="K8382" s="76"/>
    </row>
    <row r="8383" spans="1:11" ht="41.25" hidden="1" customHeight="1">
      <c r="A8383" s="18" t="s">
        <v>9013</v>
      </c>
      <c r="B8383" s="19"/>
      <c r="C8383" s="19"/>
      <c r="D8383" s="60"/>
      <c r="E8383" s="19"/>
      <c r="F8383" s="21"/>
      <c r="G8383" s="19"/>
      <c r="H8383" s="25">
        <f t="shared" si="503"/>
        <v>0</v>
      </c>
      <c r="I8383" s="25" t="str">
        <f t="shared" si="504"/>
        <v>Non-M</v>
      </c>
      <c r="J8383" s="87"/>
      <c r="K8383" s="76"/>
    </row>
    <row r="8384" spans="1:11" ht="41.25" hidden="1" customHeight="1">
      <c r="A8384" s="18" t="s">
        <v>9014</v>
      </c>
      <c r="B8384" s="19"/>
      <c r="C8384" s="19"/>
      <c r="D8384" s="60"/>
      <c r="E8384" s="19"/>
      <c r="F8384" s="21"/>
      <c r="G8384" s="19"/>
      <c r="H8384" s="25">
        <f t="shared" si="503"/>
        <v>0</v>
      </c>
      <c r="I8384" s="25" t="str">
        <f t="shared" si="504"/>
        <v>Non-M</v>
      </c>
      <c r="J8384" s="87"/>
      <c r="K8384" s="76"/>
    </row>
    <row r="8385" spans="1:11" ht="41.25" hidden="1" customHeight="1">
      <c r="A8385" s="18" t="s">
        <v>9015</v>
      </c>
      <c r="B8385" s="19"/>
      <c r="C8385" s="19"/>
      <c r="D8385" s="60"/>
      <c r="E8385" s="19"/>
      <c r="F8385" s="21"/>
      <c r="G8385" s="19"/>
      <c r="H8385" s="25">
        <f t="shared" si="503"/>
        <v>0</v>
      </c>
      <c r="I8385" s="25" t="str">
        <f t="shared" si="504"/>
        <v>Non-M</v>
      </c>
      <c r="J8385" s="87"/>
      <c r="K8385" s="76"/>
    </row>
    <row r="8386" spans="1:11" ht="41.25" hidden="1" customHeight="1">
      <c r="A8386" s="18" t="s">
        <v>9016</v>
      </c>
      <c r="B8386" s="19"/>
      <c r="C8386" s="19"/>
      <c r="D8386" s="60"/>
      <c r="E8386" s="19"/>
      <c r="F8386" s="21"/>
      <c r="G8386" s="19"/>
      <c r="H8386" s="25">
        <f t="shared" si="503"/>
        <v>0</v>
      </c>
      <c r="I8386" s="25" t="str">
        <f t="shared" si="504"/>
        <v>Non-M</v>
      </c>
      <c r="J8386" s="87"/>
      <c r="K8386" s="76"/>
    </row>
    <row r="8387" spans="1:11" ht="41.25" hidden="1" customHeight="1">
      <c r="A8387" s="18" t="s">
        <v>9017</v>
      </c>
      <c r="B8387" s="19"/>
      <c r="C8387" s="19"/>
      <c r="D8387" s="60"/>
      <c r="E8387" s="19"/>
      <c r="F8387" s="21"/>
      <c r="G8387" s="19"/>
      <c r="H8387" s="25">
        <f t="shared" si="503"/>
        <v>0</v>
      </c>
      <c r="I8387" s="25" t="str">
        <f t="shared" si="504"/>
        <v>Non-M</v>
      </c>
      <c r="J8387" s="87"/>
      <c r="K8387" s="76"/>
    </row>
    <row r="8388" spans="1:11" ht="41.25" hidden="1" customHeight="1">
      <c r="A8388" s="18" t="s">
        <v>9018</v>
      </c>
      <c r="B8388" s="19"/>
      <c r="C8388" s="19"/>
      <c r="D8388" s="60"/>
      <c r="E8388" s="19"/>
      <c r="F8388" s="21"/>
      <c r="G8388" s="19"/>
      <c r="H8388" s="25">
        <f t="shared" si="503"/>
        <v>0</v>
      </c>
      <c r="I8388" s="25" t="str">
        <f t="shared" si="504"/>
        <v>Non-M</v>
      </c>
      <c r="J8388" s="87"/>
      <c r="K8388" s="76"/>
    </row>
    <row r="8389" spans="1:11" ht="41.25" hidden="1" customHeight="1">
      <c r="A8389" s="18" t="s">
        <v>9019</v>
      </c>
      <c r="B8389" s="19"/>
      <c r="C8389" s="19"/>
      <c r="D8389" s="60"/>
      <c r="E8389" s="19"/>
      <c r="F8389" s="21"/>
      <c r="G8389" s="19"/>
      <c r="H8389" s="25">
        <f t="shared" si="503"/>
        <v>0</v>
      </c>
      <c r="I8389" s="25" t="str">
        <f t="shared" si="504"/>
        <v>Non-M</v>
      </c>
      <c r="J8389" s="87"/>
      <c r="K8389" s="76"/>
    </row>
    <row r="8390" spans="1:11" ht="41.25" hidden="1" customHeight="1">
      <c r="A8390" s="18" t="s">
        <v>9020</v>
      </c>
      <c r="B8390" s="19"/>
      <c r="C8390" s="19"/>
      <c r="D8390" s="60"/>
      <c r="E8390" s="19"/>
      <c r="F8390" s="21"/>
      <c r="G8390" s="19"/>
      <c r="H8390" s="25">
        <f t="shared" si="503"/>
        <v>0</v>
      </c>
      <c r="I8390" s="25" t="str">
        <f t="shared" si="504"/>
        <v>Non-M</v>
      </c>
      <c r="J8390" s="87"/>
      <c r="K8390" s="76"/>
    </row>
    <row r="8391" spans="1:11" ht="41.25" hidden="1" customHeight="1">
      <c r="A8391" s="18" t="s">
        <v>9021</v>
      </c>
      <c r="B8391" s="19"/>
      <c r="C8391" s="19"/>
      <c r="D8391" s="60"/>
      <c r="E8391" s="19"/>
      <c r="F8391" s="21"/>
      <c r="G8391" s="19"/>
      <c r="H8391" s="25">
        <f t="shared" si="503"/>
        <v>0</v>
      </c>
      <c r="I8391" s="25" t="str">
        <f t="shared" si="504"/>
        <v>Non-M</v>
      </c>
      <c r="J8391" s="87"/>
      <c r="K8391" s="76"/>
    </row>
    <row r="8392" spans="1:11" ht="41.25" hidden="1" customHeight="1">
      <c r="A8392" s="18" t="s">
        <v>9022</v>
      </c>
      <c r="B8392" s="19"/>
      <c r="C8392" s="19"/>
      <c r="D8392" s="60"/>
      <c r="E8392" s="19"/>
      <c r="F8392" s="21"/>
      <c r="G8392" s="19"/>
      <c r="H8392" s="25">
        <f t="shared" si="503"/>
        <v>0</v>
      </c>
      <c r="I8392" s="25" t="str">
        <f t="shared" si="504"/>
        <v>Non-M</v>
      </c>
      <c r="J8392" s="87"/>
      <c r="K8392" s="76"/>
    </row>
    <row r="8393" spans="1:11" ht="41.25" hidden="1" customHeight="1">
      <c r="A8393" s="18" t="s">
        <v>9023</v>
      </c>
      <c r="B8393" s="19"/>
      <c r="C8393" s="19"/>
      <c r="D8393" s="60"/>
      <c r="E8393" s="19"/>
      <c r="F8393" s="21"/>
      <c r="G8393" s="19"/>
      <c r="H8393" s="25">
        <f t="shared" ref="H8393:H8456" si="505">IF(RIGHT(G8393,1)="M", LEFT(G8393,LEN(G8393)-1), G8393)</f>
        <v>0</v>
      </c>
      <c r="I8393" s="25" t="str">
        <f t="shared" ref="I8393:I8456" si="506">IF(RIGHT(G8393,1)="M","M","Non-M")</f>
        <v>Non-M</v>
      </c>
      <c r="J8393" s="87"/>
      <c r="K8393" s="76"/>
    </row>
    <row r="8394" spans="1:11" ht="41.25" hidden="1" customHeight="1">
      <c r="A8394" s="18" t="s">
        <v>9024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hidden="1" customHeight="1">
      <c r="A8395" s="18" t="s">
        <v>9025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hidden="1" customHeight="1">
      <c r="A8396" s="18" t="s">
        <v>9026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hidden="1" customHeight="1">
      <c r="A8397" s="18" t="s">
        <v>9027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hidden="1" customHeight="1">
      <c r="A8398" s="18" t="s">
        <v>9028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hidden="1" customHeight="1">
      <c r="A8399" s="18" t="s">
        <v>9029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hidden="1" customHeight="1">
      <c r="A8400" s="18" t="s">
        <v>9030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hidden="1" customHeight="1">
      <c r="A8401" s="18" t="s">
        <v>9031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hidden="1" customHeight="1">
      <c r="A8402" s="18" t="s">
        <v>9032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hidden="1" customHeight="1">
      <c r="A8403" s="18" t="s">
        <v>9033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hidden="1" customHeight="1">
      <c r="A8404" s="18" t="s">
        <v>9034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hidden="1" customHeight="1">
      <c r="A8405" s="18" t="s">
        <v>9035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hidden="1" customHeight="1">
      <c r="A8406" s="18" t="s">
        <v>9036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hidden="1" customHeight="1">
      <c r="A8407" s="18" t="s">
        <v>9037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hidden="1" customHeight="1">
      <c r="A8408" s="18" t="s">
        <v>9038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hidden="1" customHeight="1">
      <c r="A8409" s="18" t="s">
        <v>9039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hidden="1" customHeight="1">
      <c r="A8410" s="18" t="s">
        <v>9040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hidden="1" customHeight="1">
      <c r="A8411" s="18" t="s">
        <v>9041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hidden="1" customHeight="1">
      <c r="A8412" s="18" t="s">
        <v>9042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hidden="1" customHeight="1">
      <c r="A8413" s="18" t="s">
        <v>9043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hidden="1" customHeight="1">
      <c r="A8414" s="18" t="s">
        <v>9044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hidden="1" customHeight="1">
      <c r="A8415" s="18" t="s">
        <v>9045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hidden="1" customHeight="1">
      <c r="A8416" s="18" t="s">
        <v>9046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hidden="1" customHeight="1">
      <c r="A8417" s="18" t="s">
        <v>9047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hidden="1" customHeight="1">
      <c r="A8418" s="18" t="s">
        <v>9048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hidden="1" customHeight="1">
      <c r="A8419" s="18" t="s">
        <v>9049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hidden="1" customHeight="1">
      <c r="A8420" s="18" t="s">
        <v>9050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hidden="1" customHeight="1">
      <c r="A8421" s="18" t="s">
        <v>9051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hidden="1" customHeight="1">
      <c r="A8422" s="18" t="s">
        <v>9052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hidden="1" customHeight="1">
      <c r="A8423" s="18" t="s">
        <v>9053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hidden="1" customHeight="1">
      <c r="A8424" s="18" t="s">
        <v>9054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hidden="1" customHeight="1">
      <c r="A8425" s="18" t="s">
        <v>9055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hidden="1" customHeight="1">
      <c r="A8426" s="18" t="s">
        <v>9056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hidden="1" customHeight="1">
      <c r="A8427" s="18" t="s">
        <v>9057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hidden="1" customHeight="1">
      <c r="A8428" s="18" t="s">
        <v>9058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hidden="1" customHeight="1">
      <c r="A8429" s="18" t="s">
        <v>9059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hidden="1" customHeight="1">
      <c r="A8430" s="18" t="s">
        <v>9060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hidden="1" customHeight="1">
      <c r="A8431" s="18" t="s">
        <v>9061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hidden="1" customHeight="1">
      <c r="A8432" s="18" t="s">
        <v>9062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hidden="1" customHeight="1">
      <c r="A8433" s="18" t="s">
        <v>9063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hidden="1" customHeight="1">
      <c r="A8434" s="18" t="s">
        <v>9064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hidden="1" customHeight="1">
      <c r="A8435" s="18" t="s">
        <v>9065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hidden="1" customHeight="1">
      <c r="A8436" s="18" t="s">
        <v>9066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hidden="1" customHeight="1">
      <c r="A8437" s="18" t="s">
        <v>9067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hidden="1" customHeight="1">
      <c r="A8438" s="18" t="s">
        <v>9068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hidden="1" customHeight="1">
      <c r="A8439" s="18" t="s">
        <v>9069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hidden="1" customHeight="1">
      <c r="A8440" s="18" t="s">
        <v>9070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hidden="1" customHeight="1">
      <c r="A8441" s="18" t="s">
        <v>9071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hidden="1" customHeight="1">
      <c r="A8442" s="18" t="s">
        <v>9072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hidden="1" customHeight="1">
      <c r="A8443" s="18" t="s">
        <v>9073</v>
      </c>
      <c r="B8443" s="19"/>
      <c r="C8443" s="19"/>
      <c r="D8443" s="60"/>
      <c r="E8443" s="19"/>
      <c r="F8443" s="21"/>
      <c r="G8443" s="19"/>
      <c r="H8443" s="25">
        <f t="shared" si="505"/>
        <v>0</v>
      </c>
      <c r="I8443" s="25" t="str">
        <f t="shared" si="506"/>
        <v>Non-M</v>
      </c>
      <c r="J8443" s="87"/>
      <c r="K8443" s="76"/>
    </row>
    <row r="8444" spans="1:11" ht="41.25" hidden="1" customHeight="1">
      <c r="A8444" s="18" t="s">
        <v>9074</v>
      </c>
      <c r="B8444" s="19"/>
      <c r="C8444" s="19"/>
      <c r="D8444" s="60"/>
      <c r="E8444" s="19"/>
      <c r="F8444" s="21"/>
      <c r="G8444" s="19"/>
      <c r="H8444" s="25">
        <f t="shared" si="505"/>
        <v>0</v>
      </c>
      <c r="I8444" s="25" t="str">
        <f t="shared" si="506"/>
        <v>Non-M</v>
      </c>
      <c r="J8444" s="87"/>
      <c r="K8444" s="76"/>
    </row>
    <row r="8445" spans="1:11" ht="41.25" hidden="1" customHeight="1">
      <c r="A8445" s="18" t="s">
        <v>9075</v>
      </c>
      <c r="B8445" s="19"/>
      <c r="C8445" s="19"/>
      <c r="D8445" s="60"/>
      <c r="E8445" s="19"/>
      <c r="F8445" s="21"/>
      <c r="G8445" s="19"/>
      <c r="H8445" s="25">
        <f t="shared" si="505"/>
        <v>0</v>
      </c>
      <c r="I8445" s="25" t="str">
        <f t="shared" si="506"/>
        <v>Non-M</v>
      </c>
      <c r="J8445" s="87"/>
      <c r="K8445" s="76"/>
    </row>
    <row r="8446" spans="1:11" ht="41.25" hidden="1" customHeight="1">
      <c r="A8446" s="18" t="s">
        <v>9076</v>
      </c>
      <c r="B8446" s="19"/>
      <c r="C8446" s="19"/>
      <c r="D8446" s="60"/>
      <c r="E8446" s="19"/>
      <c r="F8446" s="21"/>
      <c r="G8446" s="19"/>
      <c r="H8446" s="25">
        <f t="shared" si="505"/>
        <v>0</v>
      </c>
      <c r="I8446" s="25" t="str">
        <f t="shared" si="506"/>
        <v>Non-M</v>
      </c>
      <c r="J8446" s="87"/>
      <c r="K8446" s="76"/>
    </row>
    <row r="8447" spans="1:11" ht="41.25" hidden="1" customHeight="1">
      <c r="A8447" s="18" t="s">
        <v>9077</v>
      </c>
      <c r="B8447" s="19"/>
      <c r="C8447" s="19"/>
      <c r="D8447" s="60"/>
      <c r="E8447" s="19"/>
      <c r="F8447" s="21"/>
      <c r="G8447" s="19"/>
      <c r="H8447" s="25">
        <f t="shared" si="505"/>
        <v>0</v>
      </c>
      <c r="I8447" s="25" t="str">
        <f t="shared" si="506"/>
        <v>Non-M</v>
      </c>
      <c r="J8447" s="87"/>
      <c r="K8447" s="76"/>
    </row>
    <row r="8448" spans="1:11" ht="41.25" hidden="1" customHeight="1">
      <c r="A8448" s="18" t="s">
        <v>9078</v>
      </c>
      <c r="B8448" s="19"/>
      <c r="C8448" s="19"/>
      <c r="D8448" s="60"/>
      <c r="E8448" s="19"/>
      <c r="F8448" s="21"/>
      <c r="G8448" s="19"/>
      <c r="H8448" s="25">
        <f t="shared" si="505"/>
        <v>0</v>
      </c>
      <c r="I8448" s="25" t="str">
        <f t="shared" si="506"/>
        <v>Non-M</v>
      </c>
      <c r="J8448" s="87"/>
      <c r="K8448" s="76"/>
    </row>
    <row r="8449" spans="1:11" ht="41.25" hidden="1" customHeight="1">
      <c r="A8449" s="18" t="s">
        <v>9079</v>
      </c>
      <c r="B8449" s="19"/>
      <c r="C8449" s="19"/>
      <c r="D8449" s="60"/>
      <c r="E8449" s="19"/>
      <c r="F8449" s="21"/>
      <c r="G8449" s="19"/>
      <c r="H8449" s="25">
        <f t="shared" si="505"/>
        <v>0</v>
      </c>
      <c r="I8449" s="25" t="str">
        <f t="shared" si="506"/>
        <v>Non-M</v>
      </c>
      <c r="J8449" s="87"/>
      <c r="K8449" s="76"/>
    </row>
    <row r="8450" spans="1:11" ht="41.25" hidden="1" customHeight="1">
      <c r="A8450" s="18" t="s">
        <v>9080</v>
      </c>
      <c r="B8450" s="19"/>
      <c r="C8450" s="19"/>
      <c r="D8450" s="60"/>
      <c r="E8450" s="19"/>
      <c r="F8450" s="21"/>
      <c r="G8450" s="19"/>
      <c r="H8450" s="25">
        <f t="shared" si="505"/>
        <v>0</v>
      </c>
      <c r="I8450" s="25" t="str">
        <f t="shared" si="506"/>
        <v>Non-M</v>
      </c>
      <c r="J8450" s="87"/>
      <c r="K8450" s="76"/>
    </row>
    <row r="8451" spans="1:11" ht="41.25" hidden="1" customHeight="1">
      <c r="A8451" s="18" t="s">
        <v>9081</v>
      </c>
      <c r="B8451" s="19"/>
      <c r="C8451" s="19"/>
      <c r="D8451" s="60"/>
      <c r="E8451" s="19"/>
      <c r="F8451" s="21"/>
      <c r="G8451" s="19"/>
      <c r="H8451" s="25">
        <f t="shared" si="505"/>
        <v>0</v>
      </c>
      <c r="I8451" s="25" t="str">
        <f t="shared" si="506"/>
        <v>Non-M</v>
      </c>
      <c r="J8451" s="87"/>
      <c r="K8451" s="76"/>
    </row>
    <row r="8452" spans="1:11" ht="41.25" hidden="1" customHeight="1">
      <c r="A8452" s="18" t="s">
        <v>9082</v>
      </c>
      <c r="B8452" s="19"/>
      <c r="C8452" s="19"/>
      <c r="D8452" s="60"/>
      <c r="E8452" s="19"/>
      <c r="F8452" s="21"/>
      <c r="G8452" s="19"/>
      <c r="H8452" s="25">
        <f t="shared" si="505"/>
        <v>0</v>
      </c>
      <c r="I8452" s="25" t="str">
        <f t="shared" si="506"/>
        <v>Non-M</v>
      </c>
      <c r="J8452" s="87"/>
      <c r="K8452" s="76"/>
    </row>
    <row r="8453" spans="1:11" ht="41.25" hidden="1" customHeight="1">
      <c r="A8453" s="18" t="s">
        <v>9083</v>
      </c>
      <c r="B8453" s="19"/>
      <c r="C8453" s="19"/>
      <c r="D8453" s="60"/>
      <c r="E8453" s="19"/>
      <c r="F8453" s="21"/>
      <c r="G8453" s="19"/>
      <c r="H8453" s="25">
        <f t="shared" si="505"/>
        <v>0</v>
      </c>
      <c r="I8453" s="25" t="str">
        <f t="shared" si="506"/>
        <v>Non-M</v>
      </c>
      <c r="J8453" s="87"/>
      <c r="K8453" s="76"/>
    </row>
    <row r="8454" spans="1:11" ht="41.25" hidden="1" customHeight="1">
      <c r="A8454" s="18" t="s">
        <v>9084</v>
      </c>
      <c r="B8454" s="19"/>
      <c r="C8454" s="19"/>
      <c r="D8454" s="60"/>
      <c r="E8454" s="19"/>
      <c r="F8454" s="21"/>
      <c r="G8454" s="19"/>
      <c r="H8454" s="25">
        <f t="shared" si="505"/>
        <v>0</v>
      </c>
      <c r="I8454" s="25" t="str">
        <f t="shared" si="506"/>
        <v>Non-M</v>
      </c>
      <c r="J8454" s="87"/>
      <c r="K8454" s="76"/>
    </row>
    <row r="8455" spans="1:11" ht="41.25" hidden="1" customHeight="1">
      <c r="A8455" s="18" t="s">
        <v>9085</v>
      </c>
      <c r="B8455" s="19"/>
      <c r="C8455" s="19"/>
      <c r="D8455" s="60"/>
      <c r="E8455" s="19"/>
      <c r="F8455" s="21"/>
      <c r="G8455" s="19"/>
      <c r="H8455" s="25">
        <f t="shared" si="505"/>
        <v>0</v>
      </c>
      <c r="I8455" s="25" t="str">
        <f t="shared" si="506"/>
        <v>Non-M</v>
      </c>
      <c r="J8455" s="87"/>
      <c r="K8455" s="76"/>
    </row>
    <row r="8456" spans="1:11" ht="41.25" hidden="1" customHeight="1">
      <c r="A8456" s="18" t="s">
        <v>9086</v>
      </c>
      <c r="B8456" s="19"/>
      <c r="C8456" s="19"/>
      <c r="D8456" s="60"/>
      <c r="E8456" s="19"/>
      <c r="F8456" s="21"/>
      <c r="G8456" s="19"/>
      <c r="H8456" s="25">
        <f t="shared" si="505"/>
        <v>0</v>
      </c>
      <c r="I8456" s="25" t="str">
        <f t="shared" si="506"/>
        <v>Non-M</v>
      </c>
      <c r="J8456" s="87"/>
      <c r="K8456" s="76"/>
    </row>
    <row r="8457" spans="1:11" ht="41.25" hidden="1" customHeight="1">
      <c r="A8457" s="18" t="s">
        <v>9087</v>
      </c>
      <c r="B8457" s="19"/>
      <c r="C8457" s="19"/>
      <c r="D8457" s="60"/>
      <c r="E8457" s="19"/>
      <c r="F8457" s="21"/>
      <c r="G8457" s="19"/>
      <c r="H8457" s="25">
        <f t="shared" ref="H8457:H8520" si="507">IF(RIGHT(G8457,1)="M", LEFT(G8457,LEN(G8457)-1), G8457)</f>
        <v>0</v>
      </c>
      <c r="I8457" s="25" t="str">
        <f t="shared" ref="I8457:I8520" si="508">IF(RIGHT(G8457,1)="M","M","Non-M")</f>
        <v>Non-M</v>
      </c>
      <c r="J8457" s="87"/>
      <c r="K8457" s="76"/>
    </row>
    <row r="8458" spans="1:11" ht="41.25" hidden="1" customHeight="1">
      <c r="A8458" s="18" t="s">
        <v>9088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hidden="1" customHeight="1">
      <c r="A8459" s="18" t="s">
        <v>9089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hidden="1" customHeight="1">
      <c r="A8460" s="18" t="s">
        <v>9090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hidden="1" customHeight="1">
      <c r="A8461" s="18" t="s">
        <v>9091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hidden="1" customHeight="1">
      <c r="A8462" s="18" t="s">
        <v>9092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hidden="1" customHeight="1">
      <c r="A8463" s="18" t="s">
        <v>9093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hidden="1" customHeight="1">
      <c r="A8464" s="18" t="s">
        <v>9094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hidden="1" customHeight="1">
      <c r="A8465" s="18" t="s">
        <v>9095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hidden="1" customHeight="1">
      <c r="A8466" s="18" t="s">
        <v>9096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hidden="1" customHeight="1">
      <c r="A8467" s="18" t="s">
        <v>9097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hidden="1" customHeight="1">
      <c r="A8468" s="18" t="s">
        <v>9098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hidden="1" customHeight="1">
      <c r="A8469" s="18" t="s">
        <v>9099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hidden="1" customHeight="1">
      <c r="A8470" s="18" t="s">
        <v>9100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hidden="1" customHeight="1">
      <c r="A8471" s="18" t="s">
        <v>9101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hidden="1" customHeight="1">
      <c r="A8472" s="18" t="s">
        <v>9102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hidden="1" customHeight="1">
      <c r="A8473" s="18" t="s">
        <v>9103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hidden="1" customHeight="1">
      <c r="A8474" s="18" t="s">
        <v>9104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hidden="1" customHeight="1">
      <c r="A8475" s="18" t="s">
        <v>9105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hidden="1" customHeight="1">
      <c r="A8476" s="18" t="s">
        <v>9106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hidden="1" customHeight="1">
      <c r="A8477" s="18" t="s">
        <v>9107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hidden="1" customHeight="1">
      <c r="A8478" s="18" t="s">
        <v>9108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hidden="1" customHeight="1">
      <c r="A8479" s="18" t="s">
        <v>9109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hidden="1" customHeight="1">
      <c r="A8480" s="18" t="s">
        <v>9110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hidden="1" customHeight="1">
      <c r="A8481" s="18" t="s">
        <v>9111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hidden="1" customHeight="1">
      <c r="A8482" s="18" t="s">
        <v>9112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hidden="1" customHeight="1">
      <c r="A8483" s="18" t="s">
        <v>9113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hidden="1" customHeight="1">
      <c r="A8484" s="18" t="s">
        <v>9114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hidden="1" customHeight="1">
      <c r="A8485" s="18" t="s">
        <v>9115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hidden="1" customHeight="1">
      <c r="A8486" s="18" t="s">
        <v>9116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hidden="1" customHeight="1">
      <c r="A8487" s="18" t="s">
        <v>9117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hidden="1" customHeight="1">
      <c r="A8488" s="18" t="s">
        <v>9118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hidden="1" customHeight="1">
      <c r="A8489" s="18" t="s">
        <v>9119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hidden="1" customHeight="1">
      <c r="A8490" s="18" t="s">
        <v>9120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hidden="1" customHeight="1">
      <c r="A8491" s="18" t="s">
        <v>9121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hidden="1" customHeight="1">
      <c r="A8492" s="18" t="s">
        <v>9122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hidden="1" customHeight="1">
      <c r="A8493" s="18" t="s">
        <v>9123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hidden="1" customHeight="1">
      <c r="A8494" s="18" t="s">
        <v>9124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hidden="1" customHeight="1">
      <c r="A8495" s="18" t="s">
        <v>9125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hidden="1" customHeight="1">
      <c r="A8496" s="18" t="s">
        <v>9126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hidden="1" customHeight="1">
      <c r="A8497" s="18" t="s">
        <v>9127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hidden="1" customHeight="1">
      <c r="A8498" s="18" t="s">
        <v>9128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hidden="1" customHeight="1">
      <c r="A8499" s="18" t="s">
        <v>9129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hidden="1" customHeight="1">
      <c r="A8500" s="18" t="s">
        <v>9130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hidden="1" customHeight="1">
      <c r="A8501" s="18" t="s">
        <v>9131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hidden="1" customHeight="1">
      <c r="A8502" s="18" t="s">
        <v>9132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hidden="1" customHeight="1">
      <c r="A8503" s="18" t="s">
        <v>9133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hidden="1" customHeight="1">
      <c r="A8504" s="18" t="s">
        <v>9134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hidden="1" customHeight="1">
      <c r="A8505" s="18" t="s">
        <v>9135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hidden="1" customHeight="1">
      <c r="A8506" s="18" t="s">
        <v>9136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hidden="1" customHeight="1">
      <c r="A8507" s="18" t="s">
        <v>9137</v>
      </c>
      <c r="B8507" s="19"/>
      <c r="C8507" s="19"/>
      <c r="D8507" s="60"/>
      <c r="E8507" s="19"/>
      <c r="F8507" s="21"/>
      <c r="G8507" s="19"/>
      <c r="H8507" s="25">
        <f t="shared" si="507"/>
        <v>0</v>
      </c>
      <c r="I8507" s="25" t="str">
        <f t="shared" si="508"/>
        <v>Non-M</v>
      </c>
      <c r="J8507" s="87"/>
      <c r="K8507" s="76"/>
    </row>
    <row r="8508" spans="1:11" ht="41.25" hidden="1" customHeight="1">
      <c r="A8508" s="18" t="s">
        <v>9138</v>
      </c>
      <c r="B8508" s="19"/>
      <c r="C8508" s="19"/>
      <c r="D8508" s="60"/>
      <c r="E8508" s="19"/>
      <c r="F8508" s="21"/>
      <c r="G8508" s="19"/>
      <c r="H8508" s="25">
        <f t="shared" si="507"/>
        <v>0</v>
      </c>
      <c r="I8508" s="25" t="str">
        <f t="shared" si="508"/>
        <v>Non-M</v>
      </c>
      <c r="J8508" s="87"/>
      <c r="K8508" s="76"/>
    </row>
    <row r="8509" spans="1:11" ht="41.25" hidden="1" customHeight="1">
      <c r="A8509" s="18" t="s">
        <v>9139</v>
      </c>
      <c r="B8509" s="19"/>
      <c r="C8509" s="19"/>
      <c r="D8509" s="60"/>
      <c r="E8509" s="19"/>
      <c r="F8509" s="21"/>
      <c r="G8509" s="19"/>
      <c r="H8509" s="25">
        <f t="shared" si="507"/>
        <v>0</v>
      </c>
      <c r="I8509" s="25" t="str">
        <f t="shared" si="508"/>
        <v>Non-M</v>
      </c>
      <c r="J8509" s="87"/>
      <c r="K8509" s="76"/>
    </row>
    <row r="8510" spans="1:11" ht="41.25" hidden="1" customHeight="1">
      <c r="A8510" s="18" t="s">
        <v>9140</v>
      </c>
      <c r="B8510" s="19"/>
      <c r="C8510" s="19"/>
      <c r="D8510" s="60"/>
      <c r="E8510" s="19"/>
      <c r="F8510" s="21"/>
      <c r="G8510" s="19"/>
      <c r="H8510" s="25">
        <f t="shared" si="507"/>
        <v>0</v>
      </c>
      <c r="I8510" s="25" t="str">
        <f t="shared" si="508"/>
        <v>Non-M</v>
      </c>
      <c r="J8510" s="87"/>
      <c r="K8510" s="76"/>
    </row>
    <row r="8511" spans="1:11" ht="41.25" hidden="1" customHeight="1">
      <c r="A8511" s="18" t="s">
        <v>9141</v>
      </c>
      <c r="B8511" s="19"/>
      <c r="C8511" s="19"/>
      <c r="D8511" s="60"/>
      <c r="E8511" s="19"/>
      <c r="F8511" s="21"/>
      <c r="G8511" s="19"/>
      <c r="H8511" s="25">
        <f t="shared" si="507"/>
        <v>0</v>
      </c>
      <c r="I8511" s="25" t="str">
        <f t="shared" si="508"/>
        <v>Non-M</v>
      </c>
      <c r="J8511" s="87"/>
      <c r="K8511" s="76"/>
    </row>
    <row r="8512" spans="1:11" ht="41.25" hidden="1" customHeight="1">
      <c r="A8512" s="18" t="s">
        <v>9142</v>
      </c>
      <c r="B8512" s="19"/>
      <c r="C8512" s="19"/>
      <c r="D8512" s="60"/>
      <c r="E8512" s="19"/>
      <c r="F8512" s="21"/>
      <c r="G8512" s="19"/>
      <c r="H8512" s="25">
        <f t="shared" si="507"/>
        <v>0</v>
      </c>
      <c r="I8512" s="25" t="str">
        <f t="shared" si="508"/>
        <v>Non-M</v>
      </c>
      <c r="J8512" s="87"/>
      <c r="K8512" s="76"/>
    </row>
    <row r="8513" spans="1:11" ht="41.25" hidden="1" customHeight="1">
      <c r="A8513" s="18" t="s">
        <v>9143</v>
      </c>
      <c r="B8513" s="19"/>
      <c r="C8513" s="19"/>
      <c r="D8513" s="60"/>
      <c r="E8513" s="19"/>
      <c r="F8513" s="21"/>
      <c r="G8513" s="19"/>
      <c r="H8513" s="25">
        <f t="shared" si="507"/>
        <v>0</v>
      </c>
      <c r="I8513" s="25" t="str">
        <f t="shared" si="508"/>
        <v>Non-M</v>
      </c>
      <c r="J8513" s="87"/>
      <c r="K8513" s="76"/>
    </row>
    <row r="8514" spans="1:11" ht="41.25" hidden="1" customHeight="1">
      <c r="A8514" s="18" t="s">
        <v>9144</v>
      </c>
      <c r="B8514" s="19"/>
      <c r="C8514" s="19"/>
      <c r="D8514" s="60"/>
      <c r="E8514" s="19"/>
      <c r="F8514" s="21"/>
      <c r="G8514" s="19"/>
      <c r="H8514" s="25">
        <f t="shared" si="507"/>
        <v>0</v>
      </c>
      <c r="I8514" s="25" t="str">
        <f t="shared" si="508"/>
        <v>Non-M</v>
      </c>
      <c r="J8514" s="87"/>
      <c r="K8514" s="76"/>
    </row>
    <row r="8515" spans="1:11" ht="41.25" hidden="1" customHeight="1">
      <c r="A8515" s="18" t="s">
        <v>9145</v>
      </c>
      <c r="B8515" s="19"/>
      <c r="C8515" s="19"/>
      <c r="D8515" s="60"/>
      <c r="E8515" s="19"/>
      <c r="F8515" s="21"/>
      <c r="G8515" s="19"/>
      <c r="H8515" s="25">
        <f t="shared" si="507"/>
        <v>0</v>
      </c>
      <c r="I8515" s="25" t="str">
        <f t="shared" si="508"/>
        <v>Non-M</v>
      </c>
      <c r="J8515" s="87"/>
      <c r="K8515" s="76"/>
    </row>
    <row r="8516" spans="1:11" ht="41.25" hidden="1" customHeight="1">
      <c r="A8516" s="18" t="s">
        <v>9146</v>
      </c>
      <c r="B8516" s="19"/>
      <c r="C8516" s="19"/>
      <c r="D8516" s="60"/>
      <c r="E8516" s="19"/>
      <c r="F8516" s="21"/>
      <c r="G8516" s="19"/>
      <c r="H8516" s="25">
        <f t="shared" si="507"/>
        <v>0</v>
      </c>
      <c r="I8516" s="25" t="str">
        <f t="shared" si="508"/>
        <v>Non-M</v>
      </c>
      <c r="J8516" s="87"/>
      <c r="K8516" s="76"/>
    </row>
    <row r="8517" spans="1:11" ht="41.25" hidden="1" customHeight="1">
      <c r="A8517" s="18" t="s">
        <v>9147</v>
      </c>
      <c r="B8517" s="19"/>
      <c r="C8517" s="19"/>
      <c r="D8517" s="60"/>
      <c r="E8517" s="19"/>
      <c r="F8517" s="21"/>
      <c r="G8517" s="19"/>
      <c r="H8517" s="25">
        <f t="shared" si="507"/>
        <v>0</v>
      </c>
      <c r="I8517" s="25" t="str">
        <f t="shared" si="508"/>
        <v>Non-M</v>
      </c>
      <c r="J8517" s="87"/>
      <c r="K8517" s="76"/>
    </row>
    <row r="8518" spans="1:11" ht="41.25" hidden="1" customHeight="1">
      <c r="A8518" s="18" t="s">
        <v>9148</v>
      </c>
      <c r="B8518" s="19"/>
      <c r="C8518" s="19"/>
      <c r="D8518" s="60"/>
      <c r="E8518" s="19"/>
      <c r="F8518" s="21"/>
      <c r="G8518" s="19"/>
      <c r="H8518" s="25">
        <f t="shared" si="507"/>
        <v>0</v>
      </c>
      <c r="I8518" s="25" t="str">
        <f t="shared" si="508"/>
        <v>Non-M</v>
      </c>
      <c r="J8518" s="87"/>
      <c r="K8518" s="76"/>
    </row>
    <row r="8519" spans="1:11" ht="41.25" hidden="1" customHeight="1">
      <c r="A8519" s="18" t="s">
        <v>9149</v>
      </c>
      <c r="B8519" s="19"/>
      <c r="C8519" s="19"/>
      <c r="D8519" s="60"/>
      <c r="E8519" s="19"/>
      <c r="F8519" s="21"/>
      <c r="G8519" s="19"/>
      <c r="H8519" s="25">
        <f t="shared" si="507"/>
        <v>0</v>
      </c>
      <c r="I8519" s="25" t="str">
        <f t="shared" si="508"/>
        <v>Non-M</v>
      </c>
      <c r="J8519" s="87"/>
      <c r="K8519" s="76"/>
    </row>
    <row r="8520" spans="1:11" ht="41.25" hidden="1" customHeight="1">
      <c r="A8520" s="18" t="s">
        <v>9150</v>
      </c>
      <c r="B8520" s="19"/>
      <c r="C8520" s="19"/>
      <c r="D8520" s="60"/>
      <c r="E8520" s="19"/>
      <c r="F8520" s="21"/>
      <c r="G8520" s="19"/>
      <c r="H8520" s="25">
        <f t="shared" si="507"/>
        <v>0</v>
      </c>
      <c r="I8520" s="25" t="str">
        <f t="shared" si="508"/>
        <v>Non-M</v>
      </c>
      <c r="J8520" s="87"/>
      <c r="K8520" s="76"/>
    </row>
    <row r="8521" spans="1:11" ht="41.25" hidden="1" customHeight="1">
      <c r="A8521" s="18" t="s">
        <v>9151</v>
      </c>
      <c r="B8521" s="19"/>
      <c r="C8521" s="19"/>
      <c r="D8521" s="60"/>
      <c r="E8521" s="19"/>
      <c r="F8521" s="21"/>
      <c r="G8521" s="19"/>
      <c r="H8521" s="25">
        <f t="shared" ref="H8521:H8584" si="509">IF(RIGHT(G8521,1)="M", LEFT(G8521,LEN(G8521)-1), G8521)</f>
        <v>0</v>
      </c>
      <c r="I8521" s="25" t="str">
        <f t="shared" ref="I8521:I8584" si="510">IF(RIGHT(G8521,1)="M","M","Non-M")</f>
        <v>Non-M</v>
      </c>
      <c r="J8521" s="87"/>
      <c r="K8521" s="76"/>
    </row>
    <row r="8522" spans="1:11" ht="41.25" hidden="1" customHeight="1">
      <c r="A8522" s="18" t="s">
        <v>9152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hidden="1" customHeight="1">
      <c r="A8523" s="18" t="s">
        <v>9153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hidden="1" customHeight="1">
      <c r="A8524" s="18" t="s">
        <v>9154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hidden="1" customHeight="1">
      <c r="A8525" s="18" t="s">
        <v>9155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hidden="1" customHeight="1">
      <c r="A8526" s="18" t="s">
        <v>9156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hidden="1" customHeight="1">
      <c r="A8527" s="18" t="s">
        <v>9157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hidden="1" customHeight="1">
      <c r="A8528" s="18" t="s">
        <v>9158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hidden="1" customHeight="1">
      <c r="A8529" s="18" t="s">
        <v>9159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hidden="1" customHeight="1">
      <c r="A8530" s="18" t="s">
        <v>9160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hidden="1" customHeight="1">
      <c r="A8531" s="18" t="s">
        <v>9161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hidden="1" customHeight="1">
      <c r="A8532" s="18" t="s">
        <v>9162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hidden="1" customHeight="1">
      <c r="A8533" s="18" t="s">
        <v>9163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hidden="1" customHeight="1">
      <c r="A8534" s="18" t="s">
        <v>9164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hidden="1" customHeight="1">
      <c r="A8535" s="18" t="s">
        <v>9165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hidden="1" customHeight="1">
      <c r="A8536" s="18" t="s">
        <v>9166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hidden="1" customHeight="1">
      <c r="A8537" s="18" t="s">
        <v>9167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hidden="1" customHeight="1">
      <c r="A8538" s="18" t="s">
        <v>9168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hidden="1" customHeight="1">
      <c r="A8539" s="18" t="s">
        <v>9169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hidden="1" customHeight="1">
      <c r="A8540" s="18" t="s">
        <v>9170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hidden="1" customHeight="1">
      <c r="A8541" s="18" t="s">
        <v>9171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hidden="1" customHeight="1">
      <c r="A8542" s="18" t="s">
        <v>9172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hidden="1" customHeight="1">
      <c r="A8543" s="18" t="s">
        <v>9173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hidden="1" customHeight="1">
      <c r="A8544" s="18" t="s">
        <v>9174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hidden="1" customHeight="1">
      <c r="A8545" s="18" t="s">
        <v>9175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hidden="1" customHeight="1">
      <c r="A8546" s="18" t="s">
        <v>9176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hidden="1" customHeight="1">
      <c r="A8547" s="18" t="s">
        <v>9177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hidden="1" customHeight="1">
      <c r="A8548" s="18" t="s">
        <v>9178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hidden="1" customHeight="1">
      <c r="A8549" s="18" t="s">
        <v>9179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hidden="1" customHeight="1">
      <c r="A8550" s="18" t="s">
        <v>9180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hidden="1" customHeight="1">
      <c r="A8551" s="18" t="s">
        <v>9181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hidden="1" customHeight="1">
      <c r="A8552" s="18" t="s">
        <v>9182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hidden="1" customHeight="1">
      <c r="A8553" s="18" t="s">
        <v>9183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hidden="1" customHeight="1">
      <c r="A8554" s="18" t="s">
        <v>9184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hidden="1" customHeight="1">
      <c r="A8555" s="18" t="s">
        <v>9185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hidden="1" customHeight="1">
      <c r="A8556" s="18" t="s">
        <v>9186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hidden="1" customHeight="1">
      <c r="A8557" s="18" t="s">
        <v>9187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hidden="1" customHeight="1">
      <c r="A8558" s="18" t="s">
        <v>9188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hidden="1" customHeight="1">
      <c r="A8559" s="18" t="s">
        <v>9189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hidden="1" customHeight="1">
      <c r="A8560" s="18" t="s">
        <v>9190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hidden="1" customHeight="1">
      <c r="A8561" s="18" t="s">
        <v>9191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hidden="1" customHeight="1">
      <c r="A8562" s="18" t="s">
        <v>9192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hidden="1" customHeight="1">
      <c r="A8563" s="18" t="s">
        <v>9193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hidden="1" customHeight="1">
      <c r="A8564" s="18" t="s">
        <v>9194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hidden="1" customHeight="1">
      <c r="A8565" s="18" t="s">
        <v>9195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hidden="1" customHeight="1">
      <c r="A8566" s="18" t="s">
        <v>9196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hidden="1" customHeight="1">
      <c r="A8567" s="18" t="s">
        <v>9197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hidden="1" customHeight="1">
      <c r="A8568" s="18" t="s">
        <v>9198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hidden="1" customHeight="1">
      <c r="A8569" s="18" t="s">
        <v>9199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hidden="1" customHeight="1">
      <c r="A8570" s="18" t="s">
        <v>9200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hidden="1" customHeight="1">
      <c r="A8571" s="18" t="s">
        <v>9201</v>
      </c>
      <c r="B8571" s="19"/>
      <c r="C8571" s="19"/>
      <c r="D8571" s="60"/>
      <c r="E8571" s="19"/>
      <c r="F8571" s="21"/>
      <c r="G8571" s="19"/>
      <c r="H8571" s="25">
        <f t="shared" si="509"/>
        <v>0</v>
      </c>
      <c r="I8571" s="25" t="str">
        <f t="shared" si="510"/>
        <v>Non-M</v>
      </c>
      <c r="J8571" s="87"/>
      <c r="K8571" s="76"/>
    </row>
    <row r="8572" spans="1:11" ht="41.25" hidden="1" customHeight="1">
      <c r="A8572" s="18" t="s">
        <v>9202</v>
      </c>
      <c r="B8572" s="19"/>
      <c r="C8572" s="19"/>
      <c r="D8572" s="60"/>
      <c r="E8572" s="19"/>
      <c r="F8572" s="21"/>
      <c r="G8572" s="19"/>
      <c r="H8572" s="25">
        <f t="shared" si="509"/>
        <v>0</v>
      </c>
      <c r="I8572" s="25" t="str">
        <f t="shared" si="510"/>
        <v>Non-M</v>
      </c>
      <c r="J8572" s="87"/>
      <c r="K8572" s="76"/>
    </row>
    <row r="8573" spans="1:11" ht="41.25" hidden="1" customHeight="1">
      <c r="A8573" s="18" t="s">
        <v>9203</v>
      </c>
      <c r="B8573" s="19"/>
      <c r="C8573" s="19"/>
      <c r="D8573" s="60"/>
      <c r="E8573" s="19"/>
      <c r="F8573" s="21"/>
      <c r="G8573" s="19"/>
      <c r="H8573" s="25">
        <f t="shared" si="509"/>
        <v>0</v>
      </c>
      <c r="I8573" s="25" t="str">
        <f t="shared" si="510"/>
        <v>Non-M</v>
      </c>
      <c r="J8573" s="87"/>
      <c r="K8573" s="76"/>
    </row>
    <row r="8574" spans="1:11" ht="41.25" hidden="1" customHeight="1">
      <c r="A8574" s="18" t="s">
        <v>9204</v>
      </c>
      <c r="B8574" s="19"/>
      <c r="C8574" s="19"/>
      <c r="D8574" s="60"/>
      <c r="E8574" s="19"/>
      <c r="F8574" s="21"/>
      <c r="G8574" s="19"/>
      <c r="H8574" s="25">
        <f t="shared" si="509"/>
        <v>0</v>
      </c>
      <c r="I8574" s="25" t="str">
        <f t="shared" si="510"/>
        <v>Non-M</v>
      </c>
      <c r="J8574" s="87"/>
      <c r="K8574" s="76"/>
    </row>
    <row r="8575" spans="1:11" ht="41.25" hidden="1" customHeight="1">
      <c r="A8575" s="18" t="s">
        <v>9205</v>
      </c>
      <c r="B8575" s="19"/>
      <c r="C8575" s="19"/>
      <c r="D8575" s="60"/>
      <c r="E8575" s="19"/>
      <c r="F8575" s="21"/>
      <c r="G8575" s="19"/>
      <c r="H8575" s="25">
        <f t="shared" si="509"/>
        <v>0</v>
      </c>
      <c r="I8575" s="25" t="str">
        <f t="shared" si="510"/>
        <v>Non-M</v>
      </c>
      <c r="J8575" s="87"/>
      <c r="K8575" s="76"/>
    </row>
    <row r="8576" spans="1:11" ht="41.25" hidden="1" customHeight="1">
      <c r="A8576" s="18" t="s">
        <v>9206</v>
      </c>
      <c r="B8576" s="19"/>
      <c r="C8576" s="19"/>
      <c r="D8576" s="60"/>
      <c r="E8576" s="19"/>
      <c r="F8576" s="21"/>
      <c r="G8576" s="19"/>
      <c r="H8576" s="25">
        <f t="shared" si="509"/>
        <v>0</v>
      </c>
      <c r="I8576" s="25" t="str">
        <f t="shared" si="510"/>
        <v>Non-M</v>
      </c>
      <c r="J8576" s="87"/>
      <c r="K8576" s="76"/>
    </row>
    <row r="8577" spans="1:11" ht="41.25" hidden="1" customHeight="1">
      <c r="A8577" s="18" t="s">
        <v>9207</v>
      </c>
      <c r="B8577" s="19"/>
      <c r="C8577" s="19"/>
      <c r="D8577" s="60"/>
      <c r="E8577" s="19"/>
      <c r="F8577" s="21"/>
      <c r="G8577" s="19"/>
      <c r="H8577" s="25">
        <f t="shared" si="509"/>
        <v>0</v>
      </c>
      <c r="I8577" s="25" t="str">
        <f t="shared" si="510"/>
        <v>Non-M</v>
      </c>
      <c r="J8577" s="87"/>
      <c r="K8577" s="76"/>
    </row>
    <row r="8578" spans="1:11" ht="41.25" hidden="1" customHeight="1">
      <c r="A8578" s="18" t="s">
        <v>9208</v>
      </c>
      <c r="B8578" s="19"/>
      <c r="C8578" s="19"/>
      <c r="D8578" s="60"/>
      <c r="E8578" s="19"/>
      <c r="F8578" s="21"/>
      <c r="G8578" s="19"/>
      <c r="H8578" s="25">
        <f t="shared" si="509"/>
        <v>0</v>
      </c>
      <c r="I8578" s="25" t="str">
        <f t="shared" si="510"/>
        <v>Non-M</v>
      </c>
      <c r="J8578" s="87"/>
      <c r="K8578" s="76"/>
    </row>
    <row r="8579" spans="1:11" ht="41.25" hidden="1" customHeight="1">
      <c r="A8579" s="18" t="s">
        <v>9209</v>
      </c>
      <c r="B8579" s="19"/>
      <c r="C8579" s="19"/>
      <c r="D8579" s="60"/>
      <c r="E8579" s="19"/>
      <c r="F8579" s="21"/>
      <c r="G8579" s="19"/>
      <c r="H8579" s="25">
        <f t="shared" si="509"/>
        <v>0</v>
      </c>
      <c r="I8579" s="25" t="str">
        <f t="shared" si="510"/>
        <v>Non-M</v>
      </c>
      <c r="J8579" s="87"/>
      <c r="K8579" s="76"/>
    </row>
    <row r="8580" spans="1:11" ht="41.25" hidden="1" customHeight="1">
      <c r="A8580" s="18" t="s">
        <v>9210</v>
      </c>
      <c r="B8580" s="19"/>
      <c r="C8580" s="19"/>
      <c r="D8580" s="60"/>
      <c r="E8580" s="19"/>
      <c r="F8580" s="21"/>
      <c r="G8580" s="19"/>
      <c r="H8580" s="25">
        <f t="shared" si="509"/>
        <v>0</v>
      </c>
      <c r="I8580" s="25" t="str">
        <f t="shared" si="510"/>
        <v>Non-M</v>
      </c>
      <c r="J8580" s="87"/>
      <c r="K8580" s="76"/>
    </row>
    <row r="8581" spans="1:11" ht="41.25" hidden="1" customHeight="1">
      <c r="A8581" s="18" t="s">
        <v>9211</v>
      </c>
      <c r="B8581" s="19"/>
      <c r="C8581" s="19"/>
      <c r="D8581" s="60"/>
      <c r="E8581" s="19"/>
      <c r="F8581" s="21"/>
      <c r="G8581" s="19"/>
      <c r="H8581" s="25">
        <f t="shared" si="509"/>
        <v>0</v>
      </c>
      <c r="I8581" s="25" t="str">
        <f t="shared" si="510"/>
        <v>Non-M</v>
      </c>
      <c r="J8581" s="87"/>
      <c r="K8581" s="76"/>
    </row>
    <row r="8582" spans="1:11" ht="41.25" hidden="1" customHeight="1">
      <c r="A8582" s="18" t="s">
        <v>9212</v>
      </c>
      <c r="B8582" s="19"/>
      <c r="C8582" s="19"/>
      <c r="D8582" s="60"/>
      <c r="E8582" s="19"/>
      <c r="F8582" s="21"/>
      <c r="G8582" s="19"/>
      <c r="H8582" s="25">
        <f t="shared" si="509"/>
        <v>0</v>
      </c>
      <c r="I8582" s="25" t="str">
        <f t="shared" si="510"/>
        <v>Non-M</v>
      </c>
      <c r="J8582" s="87"/>
      <c r="K8582" s="76"/>
    </row>
    <row r="8583" spans="1:11" ht="41.25" hidden="1" customHeight="1">
      <c r="A8583" s="18" t="s">
        <v>9213</v>
      </c>
      <c r="B8583" s="19"/>
      <c r="C8583" s="19"/>
      <c r="D8583" s="60"/>
      <c r="E8583" s="19"/>
      <c r="F8583" s="21"/>
      <c r="G8583" s="19"/>
      <c r="H8583" s="25">
        <f t="shared" si="509"/>
        <v>0</v>
      </c>
      <c r="I8583" s="25" t="str">
        <f t="shared" si="510"/>
        <v>Non-M</v>
      </c>
      <c r="J8583" s="87"/>
      <c r="K8583" s="76"/>
    </row>
    <row r="8584" spans="1:11" ht="41.25" hidden="1" customHeight="1">
      <c r="A8584" s="18" t="s">
        <v>9214</v>
      </c>
      <c r="B8584" s="19"/>
      <c r="C8584" s="19"/>
      <c r="D8584" s="60"/>
      <c r="E8584" s="19"/>
      <c r="F8584" s="21"/>
      <c r="G8584" s="19"/>
      <c r="H8584" s="25">
        <f t="shared" si="509"/>
        <v>0</v>
      </c>
      <c r="I8584" s="25" t="str">
        <f t="shared" si="510"/>
        <v>Non-M</v>
      </c>
      <c r="J8584" s="87"/>
      <c r="K8584" s="76"/>
    </row>
    <row r="8585" spans="1:11" ht="41.25" hidden="1" customHeight="1">
      <c r="A8585" s="18" t="s">
        <v>9215</v>
      </c>
      <c r="B8585" s="19"/>
      <c r="C8585" s="19"/>
      <c r="D8585" s="60"/>
      <c r="E8585" s="19"/>
      <c r="F8585" s="21"/>
      <c r="G8585" s="19"/>
      <c r="H8585" s="25">
        <f t="shared" ref="H8585:H8648" si="511">IF(RIGHT(G8585,1)="M", LEFT(G8585,LEN(G8585)-1), G8585)</f>
        <v>0</v>
      </c>
      <c r="I8585" s="25" t="str">
        <f t="shared" ref="I8585:I8648" si="512">IF(RIGHT(G8585,1)="M","M","Non-M")</f>
        <v>Non-M</v>
      </c>
      <c r="J8585" s="87"/>
      <c r="K8585" s="76"/>
    </row>
    <row r="8586" spans="1:11" ht="41.25" hidden="1" customHeight="1">
      <c r="A8586" s="18" t="s">
        <v>9216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hidden="1" customHeight="1">
      <c r="A8587" s="18" t="s">
        <v>9217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hidden="1" customHeight="1">
      <c r="A8588" s="18" t="s">
        <v>9218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hidden="1" customHeight="1">
      <c r="A8589" s="18" t="s">
        <v>9219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hidden="1" customHeight="1">
      <c r="A8590" s="18" t="s">
        <v>9220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hidden="1" customHeight="1">
      <c r="A8591" s="18" t="s">
        <v>9221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hidden="1" customHeight="1">
      <c r="A8592" s="18" t="s">
        <v>9222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hidden="1" customHeight="1">
      <c r="A8593" s="18" t="s">
        <v>9223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hidden="1" customHeight="1">
      <c r="A8594" s="18" t="s">
        <v>9224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hidden="1" customHeight="1">
      <c r="A8595" s="18" t="s">
        <v>9225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hidden="1" customHeight="1">
      <c r="A8596" s="18" t="s">
        <v>9226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hidden="1" customHeight="1">
      <c r="A8597" s="18" t="s">
        <v>9227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hidden="1" customHeight="1">
      <c r="A8598" s="18" t="s">
        <v>9228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hidden="1" customHeight="1">
      <c r="A8599" s="18" t="s">
        <v>9229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hidden="1" customHeight="1">
      <c r="A8600" s="18" t="s">
        <v>9230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hidden="1" customHeight="1">
      <c r="A8601" s="18" t="s">
        <v>9231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hidden="1" customHeight="1">
      <c r="A8602" s="18" t="s">
        <v>9232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hidden="1" customHeight="1">
      <c r="A8603" s="18" t="s">
        <v>9233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hidden="1" customHeight="1">
      <c r="A8604" s="18" t="s">
        <v>9234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hidden="1" customHeight="1">
      <c r="A8605" s="18" t="s">
        <v>9235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hidden="1" customHeight="1">
      <c r="A8606" s="18" t="s">
        <v>9236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hidden="1" customHeight="1">
      <c r="A8607" s="18" t="s">
        <v>9237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hidden="1" customHeight="1">
      <c r="A8608" s="18" t="s">
        <v>9238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hidden="1" customHeight="1">
      <c r="A8609" s="18" t="s">
        <v>9239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hidden="1" customHeight="1">
      <c r="A8610" s="18" t="s">
        <v>9240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hidden="1" customHeight="1">
      <c r="A8611" s="18" t="s">
        <v>9241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hidden="1" customHeight="1">
      <c r="A8612" s="18" t="s">
        <v>9242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hidden="1" customHeight="1">
      <c r="A8613" s="18" t="s">
        <v>9243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hidden="1" customHeight="1">
      <c r="A8614" s="18" t="s">
        <v>9244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hidden="1" customHeight="1">
      <c r="A8615" s="18" t="s">
        <v>9245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hidden="1" customHeight="1">
      <c r="A8616" s="18" t="s">
        <v>9246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hidden="1" customHeight="1">
      <c r="A8617" s="18" t="s">
        <v>9247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hidden="1" customHeight="1">
      <c r="A8618" s="18" t="s">
        <v>9248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hidden="1" customHeight="1">
      <c r="A8619" s="18" t="s">
        <v>9249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hidden="1" customHeight="1">
      <c r="A8620" s="18" t="s">
        <v>9250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hidden="1" customHeight="1">
      <c r="A8621" s="18" t="s">
        <v>9251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hidden="1" customHeight="1">
      <c r="A8622" s="18" t="s">
        <v>9252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hidden="1" customHeight="1">
      <c r="A8623" s="18" t="s">
        <v>9253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hidden="1" customHeight="1">
      <c r="A8624" s="18" t="s">
        <v>9254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hidden="1" customHeight="1">
      <c r="A8625" s="18" t="s">
        <v>9255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hidden="1" customHeight="1">
      <c r="A8626" s="18" t="s">
        <v>9256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hidden="1" customHeight="1">
      <c r="A8627" s="18" t="s">
        <v>9257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hidden="1" customHeight="1">
      <c r="A8628" s="18" t="s">
        <v>9258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hidden="1" customHeight="1">
      <c r="A8629" s="18" t="s">
        <v>9259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hidden="1" customHeight="1">
      <c r="A8630" s="18" t="s">
        <v>9260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hidden="1" customHeight="1">
      <c r="A8631" s="18" t="s">
        <v>9261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hidden="1" customHeight="1">
      <c r="A8632" s="18" t="s">
        <v>9262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hidden="1" customHeight="1">
      <c r="A8633" s="18" t="s">
        <v>9263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hidden="1" customHeight="1">
      <c r="A8634" s="18" t="s">
        <v>9264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hidden="1" customHeight="1">
      <c r="A8635" s="18" t="s">
        <v>9265</v>
      </c>
      <c r="B8635" s="19"/>
      <c r="C8635" s="19"/>
      <c r="D8635" s="60"/>
      <c r="E8635" s="19"/>
      <c r="F8635" s="21"/>
      <c r="G8635" s="19"/>
      <c r="H8635" s="25">
        <f t="shared" si="511"/>
        <v>0</v>
      </c>
      <c r="I8635" s="25" t="str">
        <f t="shared" si="512"/>
        <v>Non-M</v>
      </c>
      <c r="J8635" s="87"/>
      <c r="K8635" s="76"/>
    </row>
    <row r="8636" spans="1:11" ht="41.25" hidden="1" customHeight="1">
      <c r="A8636" s="18" t="s">
        <v>9266</v>
      </c>
      <c r="B8636" s="19"/>
      <c r="C8636" s="19"/>
      <c r="D8636" s="60"/>
      <c r="E8636" s="19"/>
      <c r="F8636" s="21"/>
      <c r="G8636" s="19"/>
      <c r="H8636" s="25">
        <f t="shared" si="511"/>
        <v>0</v>
      </c>
      <c r="I8636" s="25" t="str">
        <f t="shared" si="512"/>
        <v>Non-M</v>
      </c>
      <c r="J8636" s="87"/>
      <c r="K8636" s="76"/>
    </row>
    <row r="8637" spans="1:11" ht="41.25" hidden="1" customHeight="1">
      <c r="A8637" s="18" t="s">
        <v>9267</v>
      </c>
      <c r="B8637" s="19"/>
      <c r="C8637" s="19"/>
      <c r="D8637" s="60"/>
      <c r="E8637" s="19"/>
      <c r="F8637" s="21"/>
      <c r="G8637" s="19"/>
      <c r="H8637" s="25">
        <f t="shared" si="511"/>
        <v>0</v>
      </c>
      <c r="I8637" s="25" t="str">
        <f t="shared" si="512"/>
        <v>Non-M</v>
      </c>
      <c r="J8637" s="87"/>
      <c r="K8637" s="76"/>
    </row>
    <row r="8638" spans="1:11" ht="41.25" hidden="1" customHeight="1">
      <c r="A8638" s="18" t="s">
        <v>9268</v>
      </c>
      <c r="B8638" s="19"/>
      <c r="C8638" s="19"/>
      <c r="D8638" s="60"/>
      <c r="E8638" s="19"/>
      <c r="F8638" s="21"/>
      <c r="G8638" s="19"/>
      <c r="H8638" s="25">
        <f t="shared" si="511"/>
        <v>0</v>
      </c>
      <c r="I8638" s="25" t="str">
        <f t="shared" si="512"/>
        <v>Non-M</v>
      </c>
      <c r="J8638" s="87"/>
      <c r="K8638" s="76"/>
    </row>
    <row r="8639" spans="1:11" ht="41.25" hidden="1" customHeight="1">
      <c r="A8639" s="18" t="s">
        <v>9269</v>
      </c>
      <c r="B8639" s="19"/>
      <c r="C8639" s="19"/>
      <c r="D8639" s="60"/>
      <c r="E8639" s="19"/>
      <c r="F8639" s="21"/>
      <c r="G8639" s="19"/>
      <c r="H8639" s="25">
        <f t="shared" si="511"/>
        <v>0</v>
      </c>
      <c r="I8639" s="25" t="str">
        <f t="shared" si="512"/>
        <v>Non-M</v>
      </c>
      <c r="J8639" s="87"/>
      <c r="K8639" s="76"/>
    </row>
    <row r="8640" spans="1:11" ht="41.25" hidden="1" customHeight="1">
      <c r="A8640" s="18" t="s">
        <v>9270</v>
      </c>
      <c r="B8640" s="19"/>
      <c r="C8640" s="19"/>
      <c r="D8640" s="60"/>
      <c r="E8640" s="19"/>
      <c r="F8640" s="21"/>
      <c r="G8640" s="19"/>
      <c r="H8640" s="25">
        <f t="shared" si="511"/>
        <v>0</v>
      </c>
      <c r="I8640" s="25" t="str">
        <f t="shared" si="512"/>
        <v>Non-M</v>
      </c>
      <c r="J8640" s="87"/>
      <c r="K8640" s="76"/>
    </row>
    <row r="8641" spans="1:11" ht="41.25" hidden="1" customHeight="1">
      <c r="A8641" s="18" t="s">
        <v>9271</v>
      </c>
      <c r="B8641" s="19"/>
      <c r="C8641" s="19"/>
      <c r="D8641" s="60"/>
      <c r="E8641" s="19"/>
      <c r="F8641" s="21"/>
      <c r="G8641" s="19"/>
      <c r="H8641" s="25">
        <f t="shared" si="511"/>
        <v>0</v>
      </c>
      <c r="I8641" s="25" t="str">
        <f t="shared" si="512"/>
        <v>Non-M</v>
      </c>
      <c r="J8641" s="87"/>
      <c r="K8641" s="76"/>
    </row>
    <row r="8642" spans="1:11" ht="41.25" hidden="1" customHeight="1">
      <c r="A8642" s="18" t="s">
        <v>9272</v>
      </c>
      <c r="B8642" s="19"/>
      <c r="C8642" s="19"/>
      <c r="D8642" s="60"/>
      <c r="E8642" s="19"/>
      <c r="F8642" s="21"/>
      <c r="G8642" s="19"/>
      <c r="H8642" s="25">
        <f t="shared" si="511"/>
        <v>0</v>
      </c>
      <c r="I8642" s="25" t="str">
        <f t="shared" si="512"/>
        <v>Non-M</v>
      </c>
      <c r="J8642" s="87"/>
      <c r="K8642" s="76"/>
    </row>
    <row r="8643" spans="1:11" ht="41.25" hidden="1" customHeight="1">
      <c r="A8643" s="18" t="s">
        <v>9273</v>
      </c>
      <c r="B8643" s="19"/>
      <c r="C8643" s="19"/>
      <c r="D8643" s="60"/>
      <c r="E8643" s="19"/>
      <c r="F8643" s="21"/>
      <c r="G8643" s="19"/>
      <c r="H8643" s="25">
        <f t="shared" si="511"/>
        <v>0</v>
      </c>
      <c r="I8643" s="25" t="str">
        <f t="shared" si="512"/>
        <v>Non-M</v>
      </c>
      <c r="J8643" s="87"/>
      <c r="K8643" s="76"/>
    </row>
    <row r="8644" spans="1:11" ht="41.25" hidden="1" customHeight="1">
      <c r="A8644" s="18" t="s">
        <v>9274</v>
      </c>
      <c r="B8644" s="19"/>
      <c r="C8644" s="19"/>
      <c r="D8644" s="60"/>
      <c r="E8644" s="19"/>
      <c r="F8644" s="21"/>
      <c r="G8644" s="19"/>
      <c r="H8644" s="25">
        <f t="shared" si="511"/>
        <v>0</v>
      </c>
      <c r="I8644" s="25" t="str">
        <f t="shared" si="512"/>
        <v>Non-M</v>
      </c>
      <c r="J8644" s="87"/>
      <c r="K8644" s="76"/>
    </row>
    <row r="8645" spans="1:11" ht="41.25" hidden="1" customHeight="1">
      <c r="A8645" s="18" t="s">
        <v>9275</v>
      </c>
      <c r="B8645" s="19"/>
      <c r="C8645" s="19"/>
      <c r="D8645" s="60"/>
      <c r="E8645" s="19"/>
      <c r="F8645" s="21"/>
      <c r="G8645" s="19"/>
      <c r="H8645" s="25">
        <f t="shared" si="511"/>
        <v>0</v>
      </c>
      <c r="I8645" s="25" t="str">
        <f t="shared" si="512"/>
        <v>Non-M</v>
      </c>
      <c r="J8645" s="87"/>
      <c r="K8645" s="76"/>
    </row>
    <row r="8646" spans="1:11" ht="41.25" hidden="1" customHeight="1">
      <c r="A8646" s="18" t="s">
        <v>9276</v>
      </c>
      <c r="B8646" s="19"/>
      <c r="C8646" s="19"/>
      <c r="D8646" s="60"/>
      <c r="E8646" s="19"/>
      <c r="F8646" s="21"/>
      <c r="G8646" s="19"/>
      <c r="H8646" s="25">
        <f t="shared" si="511"/>
        <v>0</v>
      </c>
      <c r="I8646" s="25" t="str">
        <f t="shared" si="512"/>
        <v>Non-M</v>
      </c>
      <c r="J8646" s="87"/>
      <c r="K8646" s="76"/>
    </row>
    <row r="8647" spans="1:11" ht="41.25" hidden="1" customHeight="1">
      <c r="A8647" s="18" t="s">
        <v>9277</v>
      </c>
      <c r="B8647" s="19"/>
      <c r="C8647" s="19"/>
      <c r="D8647" s="60"/>
      <c r="E8647" s="19"/>
      <c r="F8647" s="21"/>
      <c r="G8647" s="19"/>
      <c r="H8647" s="25">
        <f t="shared" si="511"/>
        <v>0</v>
      </c>
      <c r="I8647" s="25" t="str">
        <f t="shared" si="512"/>
        <v>Non-M</v>
      </c>
      <c r="J8647" s="87"/>
      <c r="K8647" s="76"/>
    </row>
    <row r="8648" spans="1:11" ht="41.25" hidden="1" customHeight="1">
      <c r="A8648" s="18" t="s">
        <v>9278</v>
      </c>
      <c r="B8648" s="19"/>
      <c r="C8648" s="19"/>
      <c r="D8648" s="60"/>
      <c r="E8648" s="19"/>
      <c r="F8648" s="21"/>
      <c r="G8648" s="19"/>
      <c r="H8648" s="25">
        <f t="shared" si="511"/>
        <v>0</v>
      </c>
      <c r="I8648" s="25" t="str">
        <f t="shared" si="512"/>
        <v>Non-M</v>
      </c>
      <c r="J8648" s="87"/>
      <c r="K8648" s="76"/>
    </row>
    <row r="8649" spans="1:11" ht="41.25" hidden="1" customHeight="1">
      <c r="A8649" s="18" t="s">
        <v>9279</v>
      </c>
      <c r="B8649" s="19"/>
      <c r="C8649" s="19"/>
      <c r="D8649" s="60"/>
      <c r="E8649" s="19"/>
      <c r="F8649" s="21"/>
      <c r="G8649" s="19"/>
      <c r="H8649" s="25">
        <f t="shared" ref="H8649:H8712" si="513">IF(RIGHT(G8649,1)="M", LEFT(G8649,LEN(G8649)-1), G8649)</f>
        <v>0</v>
      </c>
      <c r="I8649" s="25" t="str">
        <f t="shared" ref="I8649:I8712" si="514">IF(RIGHT(G8649,1)="M","M","Non-M")</f>
        <v>Non-M</v>
      </c>
      <c r="J8649" s="87"/>
      <c r="K8649" s="76"/>
    </row>
    <row r="8650" spans="1:11" ht="41.25" hidden="1" customHeight="1">
      <c r="A8650" s="18" t="s">
        <v>9280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hidden="1" customHeight="1">
      <c r="A8651" s="18" t="s">
        <v>9281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hidden="1" customHeight="1">
      <c r="A8652" s="18" t="s">
        <v>9282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hidden="1" customHeight="1">
      <c r="A8653" s="18" t="s">
        <v>9283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hidden="1" customHeight="1">
      <c r="A8654" s="18" t="s">
        <v>9284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hidden="1" customHeight="1">
      <c r="A8655" s="18" t="s">
        <v>9285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hidden="1" customHeight="1">
      <c r="A8656" s="18" t="s">
        <v>9286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hidden="1" customHeight="1">
      <c r="A8657" s="18" t="s">
        <v>9287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hidden="1" customHeight="1">
      <c r="A8658" s="18" t="s">
        <v>9288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hidden="1" customHeight="1">
      <c r="A8659" s="18" t="s">
        <v>9289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hidden="1" customHeight="1">
      <c r="A8660" s="18" t="s">
        <v>9290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hidden="1" customHeight="1">
      <c r="A8661" s="18" t="s">
        <v>9291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hidden="1" customHeight="1">
      <c r="A8662" s="18" t="s">
        <v>9292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hidden="1" customHeight="1">
      <c r="A8663" s="18" t="s">
        <v>9293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hidden="1" customHeight="1">
      <c r="A8664" s="18" t="s">
        <v>9294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hidden="1" customHeight="1">
      <c r="A8665" s="18" t="s">
        <v>9295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hidden="1" customHeight="1">
      <c r="A8666" s="18" t="s">
        <v>9296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hidden="1" customHeight="1">
      <c r="A8667" s="18" t="s">
        <v>9297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hidden="1" customHeight="1">
      <c r="A8668" s="18" t="s">
        <v>9298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hidden="1" customHeight="1">
      <c r="A8669" s="18" t="s">
        <v>9299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hidden="1" customHeight="1">
      <c r="A8670" s="18" t="s">
        <v>9300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hidden="1" customHeight="1">
      <c r="A8671" s="18" t="s">
        <v>9301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hidden="1" customHeight="1">
      <c r="A8672" s="18" t="s">
        <v>9302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hidden="1" customHeight="1">
      <c r="A8673" s="18" t="s">
        <v>9303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hidden="1" customHeight="1">
      <c r="A8674" s="18" t="s">
        <v>9304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hidden="1" customHeight="1">
      <c r="A8675" s="18" t="s">
        <v>9305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hidden="1" customHeight="1">
      <c r="A8676" s="18" t="s">
        <v>9306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hidden="1" customHeight="1">
      <c r="A8677" s="18" t="s">
        <v>9307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hidden="1" customHeight="1">
      <c r="A8678" s="18" t="s">
        <v>9308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hidden="1" customHeight="1">
      <c r="A8679" s="18" t="s">
        <v>9309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hidden="1" customHeight="1">
      <c r="A8680" s="18" t="s">
        <v>9310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hidden="1" customHeight="1">
      <c r="A8681" s="18" t="s">
        <v>9311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hidden="1" customHeight="1">
      <c r="A8682" s="18" t="s">
        <v>9312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hidden="1" customHeight="1">
      <c r="A8683" s="18" t="s">
        <v>9313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hidden="1" customHeight="1">
      <c r="A8684" s="18" t="s">
        <v>9314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hidden="1" customHeight="1">
      <c r="A8685" s="18" t="s">
        <v>9315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hidden="1" customHeight="1">
      <c r="A8686" s="18" t="s">
        <v>9316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hidden="1" customHeight="1">
      <c r="A8687" s="18" t="s">
        <v>9317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hidden="1" customHeight="1">
      <c r="A8688" s="18" t="s">
        <v>9318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hidden="1" customHeight="1">
      <c r="A8689" s="18" t="s">
        <v>9319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hidden="1" customHeight="1">
      <c r="A8690" s="18" t="s">
        <v>9320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hidden="1" customHeight="1">
      <c r="A8691" s="18" t="s">
        <v>9321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hidden="1" customHeight="1">
      <c r="A8692" s="18" t="s">
        <v>9322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hidden="1" customHeight="1">
      <c r="A8693" s="18" t="s">
        <v>9323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hidden="1" customHeight="1">
      <c r="A8694" s="18" t="s">
        <v>9324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hidden="1" customHeight="1">
      <c r="A8695" s="18" t="s">
        <v>9325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hidden="1" customHeight="1">
      <c r="A8696" s="18" t="s">
        <v>9326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hidden="1" customHeight="1">
      <c r="A8697" s="18" t="s">
        <v>9327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hidden="1" customHeight="1">
      <c r="A8698" s="18" t="s">
        <v>9328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hidden="1" customHeight="1">
      <c r="A8699" s="18" t="s">
        <v>9329</v>
      </c>
      <c r="B8699" s="19"/>
      <c r="C8699" s="19"/>
      <c r="D8699" s="60"/>
      <c r="E8699" s="19"/>
      <c r="F8699" s="21"/>
      <c r="G8699" s="19"/>
      <c r="H8699" s="25">
        <f t="shared" si="513"/>
        <v>0</v>
      </c>
      <c r="I8699" s="25" t="str">
        <f t="shared" si="514"/>
        <v>Non-M</v>
      </c>
      <c r="J8699" s="87"/>
      <c r="K8699" s="76"/>
    </row>
    <row r="8700" spans="1:11" ht="41.25" hidden="1" customHeight="1">
      <c r="A8700" s="18" t="s">
        <v>9330</v>
      </c>
      <c r="B8700" s="19"/>
      <c r="C8700" s="19"/>
      <c r="D8700" s="60"/>
      <c r="E8700" s="19"/>
      <c r="F8700" s="21"/>
      <c r="G8700" s="19"/>
      <c r="H8700" s="25">
        <f t="shared" si="513"/>
        <v>0</v>
      </c>
      <c r="I8700" s="25" t="str">
        <f t="shared" si="514"/>
        <v>Non-M</v>
      </c>
      <c r="J8700" s="87"/>
      <c r="K8700" s="76"/>
    </row>
    <row r="8701" spans="1:11" ht="41.25" hidden="1" customHeight="1">
      <c r="A8701" s="18" t="s">
        <v>9331</v>
      </c>
      <c r="B8701" s="19"/>
      <c r="C8701" s="19"/>
      <c r="D8701" s="60"/>
      <c r="E8701" s="19"/>
      <c r="F8701" s="21"/>
      <c r="G8701" s="19"/>
      <c r="H8701" s="25">
        <f t="shared" si="513"/>
        <v>0</v>
      </c>
      <c r="I8701" s="25" t="str">
        <f t="shared" si="514"/>
        <v>Non-M</v>
      </c>
      <c r="J8701" s="87"/>
      <c r="K8701" s="76"/>
    </row>
    <row r="8702" spans="1:11" ht="41.25" hidden="1" customHeight="1">
      <c r="A8702" s="18" t="s">
        <v>9332</v>
      </c>
      <c r="B8702" s="19"/>
      <c r="C8702" s="19"/>
      <c r="D8702" s="60"/>
      <c r="E8702" s="19"/>
      <c r="F8702" s="21"/>
      <c r="G8702" s="19"/>
      <c r="H8702" s="25">
        <f t="shared" si="513"/>
        <v>0</v>
      </c>
      <c r="I8702" s="25" t="str">
        <f t="shared" si="514"/>
        <v>Non-M</v>
      </c>
      <c r="J8702" s="87"/>
      <c r="K8702" s="76"/>
    </row>
    <row r="8703" spans="1:11" ht="41.25" hidden="1" customHeight="1">
      <c r="A8703" s="18" t="s">
        <v>9333</v>
      </c>
      <c r="B8703" s="19"/>
      <c r="C8703" s="19"/>
      <c r="D8703" s="60"/>
      <c r="E8703" s="19"/>
      <c r="F8703" s="21"/>
      <c r="G8703" s="19"/>
      <c r="H8703" s="25">
        <f t="shared" si="513"/>
        <v>0</v>
      </c>
      <c r="I8703" s="25" t="str">
        <f t="shared" si="514"/>
        <v>Non-M</v>
      </c>
      <c r="J8703" s="87"/>
      <c r="K8703" s="76"/>
    </row>
    <row r="8704" spans="1:11" ht="41.25" hidden="1" customHeight="1">
      <c r="A8704" s="18" t="s">
        <v>9334</v>
      </c>
      <c r="B8704" s="19"/>
      <c r="C8704" s="19"/>
      <c r="D8704" s="60"/>
      <c r="E8704" s="19"/>
      <c r="F8704" s="21"/>
      <c r="G8704" s="19"/>
      <c r="H8704" s="25">
        <f t="shared" si="513"/>
        <v>0</v>
      </c>
      <c r="I8704" s="25" t="str">
        <f t="shared" si="514"/>
        <v>Non-M</v>
      </c>
      <c r="J8704" s="87"/>
      <c r="K8704" s="76"/>
    </row>
    <row r="8705" spans="1:11" ht="41.25" hidden="1" customHeight="1">
      <c r="A8705" s="18" t="s">
        <v>9335</v>
      </c>
      <c r="B8705" s="19"/>
      <c r="C8705" s="19"/>
      <c r="D8705" s="60"/>
      <c r="E8705" s="19"/>
      <c r="F8705" s="21"/>
      <c r="G8705" s="19"/>
      <c r="H8705" s="25">
        <f t="shared" si="513"/>
        <v>0</v>
      </c>
      <c r="I8705" s="25" t="str">
        <f t="shared" si="514"/>
        <v>Non-M</v>
      </c>
      <c r="J8705" s="87"/>
      <c r="K8705" s="76"/>
    </row>
    <row r="8706" spans="1:11" ht="41.25" hidden="1" customHeight="1">
      <c r="A8706" s="18" t="s">
        <v>9336</v>
      </c>
      <c r="B8706" s="19"/>
      <c r="C8706" s="19"/>
      <c r="D8706" s="60"/>
      <c r="E8706" s="19"/>
      <c r="F8706" s="21"/>
      <c r="G8706" s="19"/>
      <c r="H8706" s="25">
        <f t="shared" si="513"/>
        <v>0</v>
      </c>
      <c r="I8706" s="25" t="str">
        <f t="shared" si="514"/>
        <v>Non-M</v>
      </c>
      <c r="J8706" s="87"/>
      <c r="K8706" s="76"/>
    </row>
    <row r="8707" spans="1:11" ht="41.25" hidden="1" customHeight="1">
      <c r="A8707" s="18" t="s">
        <v>9337</v>
      </c>
      <c r="B8707" s="19"/>
      <c r="C8707" s="19"/>
      <c r="D8707" s="60"/>
      <c r="E8707" s="19"/>
      <c r="F8707" s="21"/>
      <c r="G8707" s="19"/>
      <c r="H8707" s="25">
        <f t="shared" si="513"/>
        <v>0</v>
      </c>
      <c r="I8707" s="25" t="str">
        <f t="shared" si="514"/>
        <v>Non-M</v>
      </c>
      <c r="J8707" s="87"/>
      <c r="K8707" s="76"/>
    </row>
    <row r="8708" spans="1:11" ht="41.25" hidden="1" customHeight="1">
      <c r="A8708" s="18" t="s">
        <v>9338</v>
      </c>
      <c r="B8708" s="19"/>
      <c r="C8708" s="19"/>
      <c r="D8708" s="60"/>
      <c r="E8708" s="19"/>
      <c r="F8708" s="21"/>
      <c r="G8708" s="19"/>
      <c r="H8708" s="25">
        <f t="shared" si="513"/>
        <v>0</v>
      </c>
      <c r="I8708" s="25" t="str">
        <f t="shared" si="514"/>
        <v>Non-M</v>
      </c>
      <c r="J8708" s="87"/>
      <c r="K8708" s="76"/>
    </row>
    <row r="8709" spans="1:11" ht="41.25" hidden="1" customHeight="1">
      <c r="A8709" s="18" t="s">
        <v>9339</v>
      </c>
      <c r="B8709" s="19"/>
      <c r="C8709" s="19"/>
      <c r="D8709" s="60"/>
      <c r="E8709" s="19"/>
      <c r="F8709" s="21"/>
      <c r="G8709" s="19"/>
      <c r="H8709" s="25">
        <f t="shared" si="513"/>
        <v>0</v>
      </c>
      <c r="I8709" s="25" t="str">
        <f t="shared" si="514"/>
        <v>Non-M</v>
      </c>
      <c r="J8709" s="87"/>
      <c r="K8709" s="76"/>
    </row>
    <row r="8710" spans="1:11" ht="41.25" hidden="1" customHeight="1">
      <c r="A8710" s="18" t="s">
        <v>9340</v>
      </c>
      <c r="B8710" s="19"/>
      <c r="C8710" s="19"/>
      <c r="D8710" s="60"/>
      <c r="E8710" s="19"/>
      <c r="F8710" s="21"/>
      <c r="G8710" s="19"/>
      <c r="H8710" s="25">
        <f t="shared" si="513"/>
        <v>0</v>
      </c>
      <c r="I8710" s="25" t="str">
        <f t="shared" si="514"/>
        <v>Non-M</v>
      </c>
      <c r="J8710" s="87"/>
      <c r="K8710" s="76"/>
    </row>
    <row r="8711" spans="1:11" ht="41.25" hidden="1" customHeight="1">
      <c r="A8711" s="18" t="s">
        <v>9341</v>
      </c>
      <c r="B8711" s="19"/>
      <c r="C8711" s="19"/>
      <c r="D8711" s="60"/>
      <c r="E8711" s="19"/>
      <c r="F8711" s="21"/>
      <c r="G8711" s="19"/>
      <c r="H8711" s="25">
        <f t="shared" si="513"/>
        <v>0</v>
      </c>
      <c r="I8711" s="25" t="str">
        <f t="shared" si="514"/>
        <v>Non-M</v>
      </c>
      <c r="J8711" s="87"/>
      <c r="K8711" s="76"/>
    </row>
    <row r="8712" spans="1:11" ht="41.25" hidden="1" customHeight="1">
      <c r="A8712" s="18" t="s">
        <v>9342</v>
      </c>
      <c r="B8712" s="19"/>
      <c r="C8712" s="19"/>
      <c r="D8712" s="60"/>
      <c r="E8712" s="19"/>
      <c r="F8712" s="21"/>
      <c r="G8712" s="19"/>
      <c r="H8712" s="25">
        <f t="shared" si="513"/>
        <v>0</v>
      </c>
      <c r="I8712" s="25" t="str">
        <f t="shared" si="514"/>
        <v>Non-M</v>
      </c>
      <c r="J8712" s="87"/>
      <c r="K8712" s="76"/>
    </row>
    <row r="8713" spans="1:11" ht="41.25" hidden="1" customHeight="1">
      <c r="A8713" s="18" t="s">
        <v>9343</v>
      </c>
      <c r="B8713" s="19"/>
      <c r="C8713" s="19"/>
      <c r="D8713" s="60"/>
      <c r="E8713" s="19"/>
      <c r="F8713" s="21"/>
      <c r="G8713" s="19"/>
      <c r="H8713" s="25">
        <f t="shared" ref="H8713:H8776" si="515">IF(RIGHT(G8713,1)="M", LEFT(G8713,LEN(G8713)-1), G8713)</f>
        <v>0</v>
      </c>
      <c r="I8713" s="25" t="str">
        <f t="shared" ref="I8713:I8776" si="516">IF(RIGHT(G8713,1)="M","M","Non-M")</f>
        <v>Non-M</v>
      </c>
      <c r="J8713" s="87"/>
      <c r="K8713" s="76"/>
    </row>
    <row r="8714" spans="1:11" ht="41.25" hidden="1" customHeight="1">
      <c r="A8714" s="18" t="s">
        <v>9344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hidden="1" customHeight="1">
      <c r="A8715" s="18" t="s">
        <v>9345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hidden="1" customHeight="1">
      <c r="A8716" s="18" t="s">
        <v>9346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hidden="1" customHeight="1">
      <c r="A8717" s="18" t="s">
        <v>9347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hidden="1" customHeight="1">
      <c r="A8718" s="18" t="s">
        <v>9348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hidden="1" customHeight="1">
      <c r="A8719" s="18" t="s">
        <v>9349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hidden="1" customHeight="1">
      <c r="A8720" s="18" t="s">
        <v>9350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hidden="1" customHeight="1">
      <c r="A8721" s="18" t="s">
        <v>9351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hidden="1" customHeight="1">
      <c r="A8722" s="18" t="s">
        <v>9352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hidden="1" customHeight="1">
      <c r="A8723" s="18" t="s">
        <v>9353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hidden="1" customHeight="1">
      <c r="A8724" s="18" t="s">
        <v>9354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hidden="1" customHeight="1">
      <c r="A8725" s="18" t="s">
        <v>9355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hidden="1" customHeight="1">
      <c r="A8726" s="18" t="s">
        <v>9356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hidden="1" customHeight="1">
      <c r="A8727" s="18" t="s">
        <v>9357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hidden="1" customHeight="1">
      <c r="A8728" s="18" t="s">
        <v>9358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hidden="1" customHeight="1">
      <c r="A8729" s="18" t="s">
        <v>9359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hidden="1" customHeight="1">
      <c r="A8730" s="18" t="s">
        <v>9360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hidden="1" customHeight="1">
      <c r="A8731" s="18" t="s">
        <v>9361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hidden="1" customHeight="1">
      <c r="A8732" s="18" t="s">
        <v>9362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hidden="1" customHeight="1">
      <c r="A8733" s="18" t="s">
        <v>9363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hidden="1" customHeight="1">
      <c r="A8734" s="18" t="s">
        <v>9364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hidden="1" customHeight="1">
      <c r="A8735" s="18" t="s">
        <v>9365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hidden="1" customHeight="1">
      <c r="A8736" s="18" t="s">
        <v>9366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hidden="1" customHeight="1">
      <c r="A8737" s="18" t="s">
        <v>9367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hidden="1" customHeight="1">
      <c r="A8738" s="18" t="s">
        <v>9368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hidden="1" customHeight="1">
      <c r="A8739" s="18" t="s">
        <v>9369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hidden="1" customHeight="1">
      <c r="A8740" s="18" t="s">
        <v>9370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hidden="1" customHeight="1">
      <c r="A8741" s="18" t="s">
        <v>9371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hidden="1" customHeight="1">
      <c r="A8742" s="18" t="s">
        <v>9372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hidden="1" customHeight="1">
      <c r="A8743" s="18" t="s">
        <v>9373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hidden="1" customHeight="1">
      <c r="A8744" s="18" t="s">
        <v>9374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hidden="1" customHeight="1">
      <c r="A8745" s="18" t="s">
        <v>9375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hidden="1" customHeight="1">
      <c r="A8746" s="18" t="s">
        <v>9376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hidden="1" customHeight="1">
      <c r="A8747" s="18" t="s">
        <v>9377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hidden="1" customHeight="1">
      <c r="A8748" s="18" t="s">
        <v>9378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hidden="1" customHeight="1">
      <c r="A8749" s="18" t="s">
        <v>9379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hidden="1" customHeight="1">
      <c r="A8750" s="18" t="s">
        <v>9380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hidden="1" customHeight="1">
      <c r="A8751" s="18" t="s">
        <v>9381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hidden="1" customHeight="1">
      <c r="A8752" s="18" t="s">
        <v>9382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hidden="1" customHeight="1">
      <c r="A8753" s="18" t="s">
        <v>9383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hidden="1" customHeight="1">
      <c r="A8754" s="18" t="s">
        <v>9384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hidden="1" customHeight="1">
      <c r="A8755" s="18" t="s">
        <v>9385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hidden="1" customHeight="1">
      <c r="A8756" s="18" t="s">
        <v>9386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hidden="1" customHeight="1">
      <c r="A8757" s="18" t="s">
        <v>9387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hidden="1" customHeight="1">
      <c r="A8758" s="18" t="s">
        <v>9388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hidden="1" customHeight="1">
      <c r="A8759" s="18" t="s">
        <v>9389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hidden="1" customHeight="1">
      <c r="A8760" s="18" t="s">
        <v>9390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hidden="1" customHeight="1">
      <c r="A8761" s="18" t="s">
        <v>9391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hidden="1" customHeight="1">
      <c r="A8762" s="18" t="s">
        <v>9392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hidden="1" customHeight="1">
      <c r="A8763" s="18" t="s">
        <v>9393</v>
      </c>
      <c r="B8763" s="19"/>
      <c r="C8763" s="19"/>
      <c r="D8763" s="60"/>
      <c r="E8763" s="19"/>
      <c r="F8763" s="21"/>
      <c r="G8763" s="19"/>
      <c r="H8763" s="25">
        <f t="shared" si="515"/>
        <v>0</v>
      </c>
      <c r="I8763" s="25" t="str">
        <f t="shared" si="516"/>
        <v>Non-M</v>
      </c>
      <c r="J8763" s="87"/>
      <c r="K8763" s="76"/>
    </row>
    <row r="8764" spans="1:11" ht="41.25" hidden="1" customHeight="1">
      <c r="A8764" s="18" t="s">
        <v>9394</v>
      </c>
      <c r="B8764" s="19"/>
      <c r="C8764" s="19"/>
      <c r="D8764" s="60"/>
      <c r="E8764" s="19"/>
      <c r="F8764" s="21"/>
      <c r="G8764" s="19"/>
      <c r="H8764" s="25">
        <f t="shared" si="515"/>
        <v>0</v>
      </c>
      <c r="I8764" s="25" t="str">
        <f t="shared" si="516"/>
        <v>Non-M</v>
      </c>
      <c r="J8764" s="87"/>
      <c r="K8764" s="76"/>
    </row>
    <row r="8765" spans="1:11" ht="41.25" hidden="1" customHeight="1">
      <c r="A8765" s="18" t="s">
        <v>9395</v>
      </c>
      <c r="B8765" s="19"/>
      <c r="C8765" s="19"/>
      <c r="D8765" s="60"/>
      <c r="E8765" s="19"/>
      <c r="F8765" s="21"/>
      <c r="G8765" s="19"/>
      <c r="H8765" s="25">
        <f t="shared" si="515"/>
        <v>0</v>
      </c>
      <c r="I8765" s="25" t="str">
        <f t="shared" si="516"/>
        <v>Non-M</v>
      </c>
      <c r="J8765" s="87"/>
      <c r="K8765" s="76"/>
    </row>
    <row r="8766" spans="1:11" ht="41.25" hidden="1" customHeight="1">
      <c r="A8766" s="18" t="s">
        <v>9396</v>
      </c>
      <c r="B8766" s="19"/>
      <c r="C8766" s="19"/>
      <c r="D8766" s="60"/>
      <c r="E8766" s="19"/>
      <c r="F8766" s="21"/>
      <c r="G8766" s="19"/>
      <c r="H8766" s="25">
        <f t="shared" si="515"/>
        <v>0</v>
      </c>
      <c r="I8766" s="25" t="str">
        <f t="shared" si="516"/>
        <v>Non-M</v>
      </c>
      <c r="J8766" s="87"/>
      <c r="K8766" s="76"/>
    </row>
    <row r="8767" spans="1:11" ht="41.25" hidden="1" customHeight="1">
      <c r="A8767" s="18" t="s">
        <v>9397</v>
      </c>
      <c r="B8767" s="19"/>
      <c r="C8767" s="19"/>
      <c r="D8767" s="60"/>
      <c r="E8767" s="19"/>
      <c r="F8767" s="21"/>
      <c r="G8767" s="19"/>
      <c r="H8767" s="25">
        <f t="shared" si="515"/>
        <v>0</v>
      </c>
      <c r="I8767" s="25" t="str">
        <f t="shared" si="516"/>
        <v>Non-M</v>
      </c>
      <c r="J8767" s="87"/>
      <c r="K8767" s="76"/>
    </row>
    <row r="8768" spans="1:11" ht="41.25" hidden="1" customHeight="1">
      <c r="A8768" s="18" t="s">
        <v>9398</v>
      </c>
      <c r="B8768" s="19"/>
      <c r="C8768" s="19"/>
      <c r="D8768" s="60"/>
      <c r="E8768" s="19"/>
      <c r="F8768" s="21"/>
      <c r="G8768" s="19"/>
      <c r="H8768" s="25">
        <f t="shared" si="515"/>
        <v>0</v>
      </c>
      <c r="I8768" s="25" t="str">
        <f t="shared" si="516"/>
        <v>Non-M</v>
      </c>
      <c r="J8768" s="87"/>
      <c r="K8768" s="76"/>
    </row>
    <row r="8769" spans="1:11" ht="41.25" hidden="1" customHeight="1">
      <c r="A8769" s="18" t="s">
        <v>9399</v>
      </c>
      <c r="B8769" s="19"/>
      <c r="C8769" s="19"/>
      <c r="D8769" s="60"/>
      <c r="E8769" s="19"/>
      <c r="F8769" s="21"/>
      <c r="G8769" s="19"/>
      <c r="H8769" s="25">
        <f t="shared" si="515"/>
        <v>0</v>
      </c>
      <c r="I8769" s="25" t="str">
        <f t="shared" si="516"/>
        <v>Non-M</v>
      </c>
      <c r="J8769" s="87"/>
      <c r="K8769" s="76"/>
    </row>
    <row r="8770" spans="1:11" ht="41.25" hidden="1" customHeight="1">
      <c r="A8770" s="18" t="s">
        <v>9400</v>
      </c>
      <c r="B8770" s="19"/>
      <c r="C8770" s="19"/>
      <c r="D8770" s="60"/>
      <c r="E8770" s="19"/>
      <c r="F8770" s="21"/>
      <c r="G8770" s="19"/>
      <c r="H8770" s="25">
        <f t="shared" si="515"/>
        <v>0</v>
      </c>
      <c r="I8770" s="25" t="str">
        <f t="shared" si="516"/>
        <v>Non-M</v>
      </c>
      <c r="J8770" s="87"/>
      <c r="K8770" s="76"/>
    </row>
    <row r="8771" spans="1:11" ht="41.25" hidden="1" customHeight="1">
      <c r="A8771" s="18" t="s">
        <v>9401</v>
      </c>
      <c r="B8771" s="19"/>
      <c r="C8771" s="19"/>
      <c r="D8771" s="60"/>
      <c r="E8771" s="19"/>
      <c r="F8771" s="21"/>
      <c r="G8771" s="19"/>
      <c r="H8771" s="25">
        <f t="shared" si="515"/>
        <v>0</v>
      </c>
      <c r="I8771" s="25" t="str">
        <f t="shared" si="516"/>
        <v>Non-M</v>
      </c>
      <c r="J8771" s="87"/>
      <c r="K8771" s="76"/>
    </row>
    <row r="8772" spans="1:11" ht="41.25" hidden="1" customHeight="1">
      <c r="A8772" s="18" t="s">
        <v>9402</v>
      </c>
      <c r="B8772" s="19"/>
      <c r="C8772" s="19"/>
      <c r="D8772" s="60"/>
      <c r="E8772" s="19"/>
      <c r="F8772" s="21"/>
      <c r="G8772" s="19"/>
      <c r="H8772" s="25">
        <f t="shared" si="515"/>
        <v>0</v>
      </c>
      <c r="I8772" s="25" t="str">
        <f t="shared" si="516"/>
        <v>Non-M</v>
      </c>
      <c r="J8772" s="87"/>
      <c r="K8772" s="76"/>
    </row>
    <row r="8773" spans="1:11" ht="41.25" hidden="1" customHeight="1">
      <c r="A8773" s="18" t="s">
        <v>9403</v>
      </c>
      <c r="B8773" s="19"/>
      <c r="C8773" s="19"/>
      <c r="D8773" s="60"/>
      <c r="E8773" s="19"/>
      <c r="F8773" s="21"/>
      <c r="G8773" s="19"/>
      <c r="H8773" s="25">
        <f t="shared" si="515"/>
        <v>0</v>
      </c>
      <c r="I8773" s="25" t="str">
        <f t="shared" si="516"/>
        <v>Non-M</v>
      </c>
      <c r="J8773" s="87"/>
      <c r="K8773" s="76"/>
    </row>
    <row r="8774" spans="1:11" ht="41.25" hidden="1" customHeight="1">
      <c r="A8774" s="18" t="s">
        <v>9404</v>
      </c>
      <c r="B8774" s="19"/>
      <c r="C8774" s="19"/>
      <c r="D8774" s="60"/>
      <c r="E8774" s="19"/>
      <c r="F8774" s="21"/>
      <c r="G8774" s="19"/>
      <c r="H8774" s="25">
        <f t="shared" si="515"/>
        <v>0</v>
      </c>
      <c r="I8774" s="25" t="str">
        <f t="shared" si="516"/>
        <v>Non-M</v>
      </c>
      <c r="J8774" s="87"/>
      <c r="K8774" s="76"/>
    </row>
    <row r="8775" spans="1:11" ht="41.25" hidden="1" customHeight="1">
      <c r="A8775" s="18" t="s">
        <v>9405</v>
      </c>
      <c r="B8775" s="19"/>
      <c r="C8775" s="19"/>
      <c r="D8775" s="60"/>
      <c r="E8775" s="19"/>
      <c r="F8775" s="21"/>
      <c r="G8775" s="19"/>
      <c r="H8775" s="25">
        <f t="shared" si="515"/>
        <v>0</v>
      </c>
      <c r="I8775" s="25" t="str">
        <f t="shared" si="516"/>
        <v>Non-M</v>
      </c>
      <c r="J8775" s="87"/>
      <c r="K8775" s="76"/>
    </row>
    <row r="8776" spans="1:11" ht="41.25" hidden="1" customHeight="1">
      <c r="A8776" s="18" t="s">
        <v>9406</v>
      </c>
      <c r="B8776" s="19"/>
      <c r="C8776" s="19"/>
      <c r="D8776" s="60"/>
      <c r="E8776" s="19"/>
      <c r="F8776" s="21"/>
      <c r="G8776" s="19"/>
      <c r="H8776" s="25">
        <f t="shared" si="515"/>
        <v>0</v>
      </c>
      <c r="I8776" s="25" t="str">
        <f t="shared" si="516"/>
        <v>Non-M</v>
      </c>
      <c r="J8776" s="87"/>
      <c r="K8776" s="76"/>
    </row>
    <row r="8777" spans="1:11" ht="41.25" hidden="1" customHeight="1">
      <c r="A8777" s="18" t="s">
        <v>9407</v>
      </c>
      <c r="B8777" s="19"/>
      <c r="C8777" s="19"/>
      <c r="D8777" s="60"/>
      <c r="E8777" s="19"/>
      <c r="F8777" s="21"/>
      <c r="G8777" s="19"/>
      <c r="H8777" s="25">
        <f t="shared" ref="H8777:H8840" si="517">IF(RIGHT(G8777,1)="M", LEFT(G8777,LEN(G8777)-1), G8777)</f>
        <v>0</v>
      </c>
      <c r="I8777" s="25" t="str">
        <f t="shared" ref="I8777:I8840" si="518">IF(RIGHT(G8777,1)="M","M","Non-M")</f>
        <v>Non-M</v>
      </c>
      <c r="J8777" s="87"/>
      <c r="K8777" s="76"/>
    </row>
    <row r="8778" spans="1:11" ht="41.25" hidden="1" customHeight="1">
      <c r="A8778" s="18" t="s">
        <v>9408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hidden="1" customHeight="1">
      <c r="A8779" s="18" t="s">
        <v>9409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hidden="1" customHeight="1">
      <c r="A8780" s="18" t="s">
        <v>9410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hidden="1" customHeight="1">
      <c r="A8781" s="18" t="s">
        <v>9411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hidden="1" customHeight="1">
      <c r="A8782" s="18" t="s">
        <v>9412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hidden="1" customHeight="1">
      <c r="A8783" s="18" t="s">
        <v>9413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hidden="1" customHeight="1">
      <c r="A8784" s="18" t="s">
        <v>9414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hidden="1" customHeight="1">
      <c r="A8785" s="18" t="s">
        <v>9415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hidden="1" customHeight="1">
      <c r="A8786" s="18" t="s">
        <v>9416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hidden="1" customHeight="1">
      <c r="A8787" s="18" t="s">
        <v>9417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hidden="1" customHeight="1">
      <c r="A8788" s="18" t="s">
        <v>9418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hidden="1" customHeight="1">
      <c r="A8789" s="18" t="s">
        <v>9419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hidden="1" customHeight="1">
      <c r="A8790" s="18" t="s">
        <v>9420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hidden="1" customHeight="1">
      <c r="A8791" s="18" t="s">
        <v>9421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hidden="1" customHeight="1">
      <c r="A8792" s="18" t="s">
        <v>9422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hidden="1" customHeight="1">
      <c r="A8793" s="18" t="s">
        <v>9423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hidden="1" customHeight="1">
      <c r="A8794" s="18" t="s">
        <v>9424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hidden="1" customHeight="1">
      <c r="A8795" s="18" t="s">
        <v>9425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hidden="1" customHeight="1">
      <c r="A8796" s="18" t="s">
        <v>9426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hidden="1" customHeight="1">
      <c r="A8797" s="18" t="s">
        <v>9427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hidden="1" customHeight="1">
      <c r="A8798" s="18" t="s">
        <v>9428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hidden="1" customHeight="1">
      <c r="A8799" s="18" t="s">
        <v>9429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hidden="1" customHeight="1">
      <c r="A8800" s="18" t="s">
        <v>9430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hidden="1" customHeight="1">
      <c r="A8801" s="18" t="s">
        <v>9431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hidden="1" customHeight="1">
      <c r="A8802" s="18" t="s">
        <v>9432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hidden="1" customHeight="1">
      <c r="A8803" s="18" t="s">
        <v>9433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hidden="1" customHeight="1">
      <c r="A8804" s="18" t="s">
        <v>9434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hidden="1" customHeight="1">
      <c r="A8805" s="18" t="s">
        <v>9435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hidden="1" customHeight="1">
      <c r="A8806" s="18" t="s">
        <v>9436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hidden="1" customHeight="1">
      <c r="A8807" s="18" t="s">
        <v>9437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hidden="1" customHeight="1">
      <c r="A8808" s="18" t="s">
        <v>9438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hidden="1" customHeight="1">
      <c r="A8809" s="18" t="s">
        <v>9439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hidden="1" customHeight="1">
      <c r="A8810" s="18" t="s">
        <v>9440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hidden="1" customHeight="1">
      <c r="A8811" s="18" t="s">
        <v>9441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hidden="1" customHeight="1">
      <c r="A8812" s="18" t="s">
        <v>9442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hidden="1" customHeight="1">
      <c r="A8813" s="18" t="s">
        <v>9443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hidden="1" customHeight="1">
      <c r="A8814" s="18" t="s">
        <v>9444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hidden="1" customHeight="1">
      <c r="A8815" s="18" t="s">
        <v>9445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hidden="1" customHeight="1">
      <c r="A8816" s="18" t="s">
        <v>9446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hidden="1" customHeight="1">
      <c r="A8817" s="18" t="s">
        <v>9447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hidden="1" customHeight="1">
      <c r="A8818" s="18" t="s">
        <v>9448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hidden="1" customHeight="1">
      <c r="A8819" s="18" t="s">
        <v>9449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hidden="1" customHeight="1">
      <c r="A8820" s="18" t="s">
        <v>9450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hidden="1" customHeight="1">
      <c r="A8821" s="18" t="s">
        <v>9451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hidden="1" customHeight="1">
      <c r="A8822" s="18" t="s">
        <v>9452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hidden="1" customHeight="1">
      <c r="A8823" s="18" t="s">
        <v>9453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hidden="1" customHeight="1">
      <c r="A8824" s="18" t="s">
        <v>9454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hidden="1" customHeight="1">
      <c r="A8825" s="18" t="s">
        <v>9455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hidden="1" customHeight="1">
      <c r="A8826" s="18" t="s">
        <v>9456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hidden="1" customHeight="1">
      <c r="A8827" s="18" t="s">
        <v>9457</v>
      </c>
      <c r="B8827" s="19"/>
      <c r="C8827" s="19"/>
      <c r="D8827" s="60"/>
      <c r="E8827" s="19"/>
      <c r="F8827" s="21"/>
      <c r="G8827" s="19"/>
      <c r="H8827" s="25">
        <f t="shared" si="517"/>
        <v>0</v>
      </c>
      <c r="I8827" s="25" t="str">
        <f t="shared" si="518"/>
        <v>Non-M</v>
      </c>
      <c r="J8827" s="87"/>
      <c r="K8827" s="76"/>
    </row>
    <row r="8828" spans="1:11" ht="41.25" hidden="1" customHeight="1">
      <c r="A8828" s="18" t="s">
        <v>9458</v>
      </c>
      <c r="B8828" s="19"/>
      <c r="C8828" s="19"/>
      <c r="D8828" s="60"/>
      <c r="E8828" s="19"/>
      <c r="F8828" s="21"/>
      <c r="G8828" s="19"/>
      <c r="H8828" s="25">
        <f t="shared" si="517"/>
        <v>0</v>
      </c>
      <c r="I8828" s="25" t="str">
        <f t="shared" si="518"/>
        <v>Non-M</v>
      </c>
      <c r="J8828" s="87"/>
      <c r="K8828" s="76"/>
    </row>
    <row r="8829" spans="1:11" ht="41.25" hidden="1" customHeight="1">
      <c r="A8829" s="18" t="s">
        <v>9459</v>
      </c>
      <c r="B8829" s="19"/>
      <c r="C8829" s="19"/>
      <c r="D8829" s="60"/>
      <c r="E8829" s="19"/>
      <c r="F8829" s="21"/>
      <c r="G8829" s="19"/>
      <c r="H8829" s="25">
        <f t="shared" si="517"/>
        <v>0</v>
      </c>
      <c r="I8829" s="25" t="str">
        <f t="shared" si="518"/>
        <v>Non-M</v>
      </c>
      <c r="J8829" s="87"/>
      <c r="K8829" s="76"/>
    </row>
    <row r="8830" spans="1:11" ht="41.25" hidden="1" customHeight="1">
      <c r="A8830" s="18" t="s">
        <v>9460</v>
      </c>
      <c r="B8830" s="19"/>
      <c r="C8830" s="19"/>
      <c r="D8830" s="60"/>
      <c r="E8830" s="19"/>
      <c r="F8830" s="21"/>
      <c r="G8830" s="19"/>
      <c r="H8830" s="25">
        <f t="shared" si="517"/>
        <v>0</v>
      </c>
      <c r="I8830" s="25" t="str">
        <f t="shared" si="518"/>
        <v>Non-M</v>
      </c>
      <c r="J8830" s="87"/>
      <c r="K8830" s="76"/>
    </row>
    <row r="8831" spans="1:11" ht="41.25" hidden="1" customHeight="1">
      <c r="A8831" s="18" t="s">
        <v>9461</v>
      </c>
      <c r="B8831" s="19"/>
      <c r="C8831" s="19"/>
      <c r="D8831" s="60"/>
      <c r="E8831" s="19"/>
      <c r="F8831" s="21"/>
      <c r="G8831" s="19"/>
      <c r="H8831" s="25">
        <f t="shared" si="517"/>
        <v>0</v>
      </c>
      <c r="I8831" s="25" t="str">
        <f t="shared" si="518"/>
        <v>Non-M</v>
      </c>
      <c r="J8831" s="87"/>
      <c r="K8831" s="76"/>
    </row>
    <row r="8832" spans="1:11" ht="41.25" hidden="1" customHeight="1">
      <c r="A8832" s="18" t="s">
        <v>9462</v>
      </c>
      <c r="B8832" s="19"/>
      <c r="C8832" s="19"/>
      <c r="D8832" s="60"/>
      <c r="E8832" s="19"/>
      <c r="F8832" s="21"/>
      <c r="G8832" s="19"/>
      <c r="H8832" s="25">
        <f t="shared" si="517"/>
        <v>0</v>
      </c>
      <c r="I8832" s="25" t="str">
        <f t="shared" si="518"/>
        <v>Non-M</v>
      </c>
      <c r="J8832" s="87"/>
      <c r="K8832" s="76"/>
    </row>
    <row r="8833" spans="1:11" ht="41.25" hidden="1" customHeight="1">
      <c r="A8833" s="18" t="s">
        <v>9463</v>
      </c>
      <c r="B8833" s="19"/>
      <c r="C8833" s="19"/>
      <c r="D8833" s="60"/>
      <c r="E8833" s="19"/>
      <c r="F8833" s="21"/>
      <c r="G8833" s="19"/>
      <c r="H8833" s="25">
        <f t="shared" si="517"/>
        <v>0</v>
      </c>
      <c r="I8833" s="25" t="str">
        <f t="shared" si="518"/>
        <v>Non-M</v>
      </c>
      <c r="J8833" s="87"/>
      <c r="K8833" s="76"/>
    </row>
    <row r="8834" spans="1:11" ht="41.25" hidden="1" customHeight="1">
      <c r="A8834" s="18" t="s">
        <v>9464</v>
      </c>
      <c r="B8834" s="19"/>
      <c r="C8834" s="19"/>
      <c r="D8834" s="60"/>
      <c r="E8834" s="19"/>
      <c r="F8834" s="21"/>
      <c r="G8834" s="19"/>
      <c r="H8834" s="25">
        <f t="shared" si="517"/>
        <v>0</v>
      </c>
      <c r="I8834" s="25" t="str">
        <f t="shared" si="518"/>
        <v>Non-M</v>
      </c>
      <c r="J8834" s="87"/>
      <c r="K8834" s="76"/>
    </row>
    <row r="8835" spans="1:11" ht="41.25" hidden="1" customHeight="1">
      <c r="A8835" s="18" t="s">
        <v>9465</v>
      </c>
      <c r="B8835" s="19"/>
      <c r="C8835" s="19"/>
      <c r="D8835" s="60"/>
      <c r="E8835" s="19"/>
      <c r="F8835" s="21"/>
      <c r="G8835" s="19"/>
      <c r="H8835" s="25">
        <f t="shared" si="517"/>
        <v>0</v>
      </c>
      <c r="I8835" s="25" t="str">
        <f t="shared" si="518"/>
        <v>Non-M</v>
      </c>
      <c r="J8835" s="87"/>
      <c r="K8835" s="76"/>
    </row>
    <row r="8836" spans="1:11" ht="41.25" hidden="1" customHeight="1">
      <c r="A8836" s="18" t="s">
        <v>9466</v>
      </c>
      <c r="B8836" s="19"/>
      <c r="C8836" s="19"/>
      <c r="D8836" s="60"/>
      <c r="E8836" s="19"/>
      <c r="F8836" s="21"/>
      <c r="G8836" s="19"/>
      <c r="H8836" s="25">
        <f t="shared" si="517"/>
        <v>0</v>
      </c>
      <c r="I8836" s="25" t="str">
        <f t="shared" si="518"/>
        <v>Non-M</v>
      </c>
      <c r="J8836" s="87"/>
      <c r="K8836" s="76"/>
    </row>
    <row r="8837" spans="1:11" ht="41.25" hidden="1" customHeight="1">
      <c r="A8837" s="18" t="s">
        <v>9467</v>
      </c>
      <c r="B8837" s="19"/>
      <c r="C8837" s="19"/>
      <c r="D8837" s="60"/>
      <c r="E8837" s="19"/>
      <c r="F8837" s="21"/>
      <c r="G8837" s="19"/>
      <c r="H8837" s="25">
        <f t="shared" si="517"/>
        <v>0</v>
      </c>
      <c r="I8837" s="25" t="str">
        <f t="shared" si="518"/>
        <v>Non-M</v>
      </c>
      <c r="J8837" s="87"/>
      <c r="K8837" s="76"/>
    </row>
    <row r="8838" spans="1:11" ht="41.25" hidden="1" customHeight="1">
      <c r="A8838" s="18" t="s">
        <v>9468</v>
      </c>
      <c r="B8838" s="19"/>
      <c r="C8838" s="19"/>
      <c r="D8838" s="60"/>
      <c r="E8838" s="19"/>
      <c r="F8838" s="21"/>
      <c r="G8838" s="19"/>
      <c r="H8838" s="25">
        <f t="shared" si="517"/>
        <v>0</v>
      </c>
      <c r="I8838" s="25" t="str">
        <f t="shared" si="518"/>
        <v>Non-M</v>
      </c>
      <c r="J8838" s="87"/>
      <c r="K8838" s="76"/>
    </row>
    <row r="8839" spans="1:11" ht="41.25" hidden="1" customHeight="1">
      <c r="A8839" s="18" t="s">
        <v>9469</v>
      </c>
      <c r="B8839" s="19"/>
      <c r="C8839" s="19"/>
      <c r="D8839" s="60"/>
      <c r="E8839" s="19"/>
      <c r="F8839" s="21"/>
      <c r="G8839" s="19"/>
      <c r="H8839" s="25">
        <f t="shared" si="517"/>
        <v>0</v>
      </c>
      <c r="I8839" s="25" t="str">
        <f t="shared" si="518"/>
        <v>Non-M</v>
      </c>
      <c r="J8839" s="87"/>
      <c r="K8839" s="76"/>
    </row>
    <row r="8840" spans="1:11" ht="41.25" hidden="1" customHeight="1">
      <c r="A8840" s="18" t="s">
        <v>9470</v>
      </c>
      <c r="B8840" s="19"/>
      <c r="C8840" s="19"/>
      <c r="D8840" s="60"/>
      <c r="E8840" s="19"/>
      <c r="F8840" s="21"/>
      <c r="G8840" s="19"/>
      <c r="H8840" s="25">
        <f t="shared" si="517"/>
        <v>0</v>
      </c>
      <c r="I8840" s="25" t="str">
        <f t="shared" si="518"/>
        <v>Non-M</v>
      </c>
      <c r="J8840" s="87"/>
      <c r="K8840" s="76"/>
    </row>
    <row r="8841" spans="1:11" ht="41.25" hidden="1" customHeight="1">
      <c r="A8841" s="18" t="s">
        <v>9471</v>
      </c>
      <c r="B8841" s="19"/>
      <c r="C8841" s="19"/>
      <c r="D8841" s="60"/>
      <c r="E8841" s="19"/>
      <c r="F8841" s="21"/>
      <c r="G8841" s="19"/>
      <c r="H8841" s="25">
        <f t="shared" ref="H8841:H8904" si="519">IF(RIGHT(G8841,1)="M", LEFT(G8841,LEN(G8841)-1), G8841)</f>
        <v>0</v>
      </c>
      <c r="I8841" s="25" t="str">
        <f t="shared" ref="I8841:I8904" si="520">IF(RIGHT(G8841,1)="M","M","Non-M")</f>
        <v>Non-M</v>
      </c>
      <c r="J8841" s="87"/>
      <c r="K8841" s="76"/>
    </row>
    <row r="8842" spans="1:11" ht="41.25" hidden="1" customHeight="1">
      <c r="A8842" s="18" t="s">
        <v>9472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hidden="1" customHeight="1">
      <c r="A8843" s="18" t="s">
        <v>9473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hidden="1" customHeight="1">
      <c r="A8844" s="18" t="s">
        <v>9474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hidden="1" customHeight="1">
      <c r="A8845" s="18" t="s">
        <v>9475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hidden="1" customHeight="1">
      <c r="A8846" s="18" t="s">
        <v>9476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hidden="1" customHeight="1">
      <c r="A8847" s="18" t="s">
        <v>9477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hidden="1" customHeight="1">
      <c r="A8848" s="18" t="s">
        <v>9478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hidden="1" customHeight="1">
      <c r="A8849" s="18" t="s">
        <v>9479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hidden="1" customHeight="1">
      <c r="A8850" s="18" t="s">
        <v>9480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hidden="1" customHeight="1">
      <c r="A8851" s="18" t="s">
        <v>9481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hidden="1" customHeight="1">
      <c r="A8852" s="18" t="s">
        <v>9482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hidden="1" customHeight="1">
      <c r="A8853" s="18" t="s">
        <v>9483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hidden="1" customHeight="1">
      <c r="A8854" s="18" t="s">
        <v>9484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hidden="1" customHeight="1">
      <c r="A8855" s="18" t="s">
        <v>9485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hidden="1" customHeight="1">
      <c r="A8856" s="18" t="s">
        <v>9486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hidden="1" customHeight="1">
      <c r="A8857" s="18" t="s">
        <v>9487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hidden="1" customHeight="1">
      <c r="A8858" s="18" t="s">
        <v>9488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hidden="1" customHeight="1">
      <c r="A8859" s="18" t="s">
        <v>9489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hidden="1" customHeight="1">
      <c r="A8860" s="18" t="s">
        <v>9490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hidden="1" customHeight="1">
      <c r="A8861" s="18" t="s">
        <v>9491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hidden="1" customHeight="1">
      <c r="A8862" s="18" t="s">
        <v>9492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hidden="1" customHeight="1">
      <c r="A8863" s="18" t="s">
        <v>9493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hidden="1" customHeight="1">
      <c r="A8864" s="18" t="s">
        <v>9494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hidden="1" customHeight="1">
      <c r="A8865" s="18" t="s">
        <v>9495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hidden="1" customHeight="1">
      <c r="A8866" s="18" t="s">
        <v>9496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hidden="1" customHeight="1">
      <c r="A8867" s="18" t="s">
        <v>9497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hidden="1" customHeight="1">
      <c r="A8868" s="18" t="s">
        <v>9498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hidden="1" customHeight="1">
      <c r="A8869" s="18" t="s">
        <v>9499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hidden="1" customHeight="1">
      <c r="A8870" s="18" t="s">
        <v>9500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hidden="1" customHeight="1">
      <c r="A8871" s="18" t="s">
        <v>9501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hidden="1" customHeight="1">
      <c r="A8872" s="18" t="s">
        <v>9502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hidden="1" customHeight="1">
      <c r="A8873" s="18" t="s">
        <v>9503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hidden="1" customHeight="1">
      <c r="A8874" s="18" t="s">
        <v>9504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hidden="1" customHeight="1">
      <c r="A8875" s="18" t="s">
        <v>9505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hidden="1" customHeight="1">
      <c r="A8876" s="18" t="s">
        <v>9506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hidden="1" customHeight="1">
      <c r="A8877" s="18" t="s">
        <v>9507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hidden="1" customHeight="1">
      <c r="A8878" s="18" t="s">
        <v>9508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hidden="1" customHeight="1">
      <c r="A8879" s="18" t="s">
        <v>9509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hidden="1" customHeight="1">
      <c r="A8880" s="18" t="s">
        <v>9510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hidden="1" customHeight="1">
      <c r="A8881" s="18" t="s">
        <v>9511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hidden="1" customHeight="1">
      <c r="A8882" s="18" t="s">
        <v>9512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hidden="1" customHeight="1">
      <c r="A8883" s="18" t="s">
        <v>9513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hidden="1" customHeight="1">
      <c r="A8884" s="18" t="s">
        <v>9514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hidden="1" customHeight="1">
      <c r="A8885" s="18" t="s">
        <v>9515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hidden="1" customHeight="1">
      <c r="A8886" s="18" t="s">
        <v>9516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hidden="1" customHeight="1">
      <c r="A8887" s="18" t="s">
        <v>9517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hidden="1" customHeight="1">
      <c r="A8888" s="18" t="s">
        <v>9518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hidden="1" customHeight="1">
      <c r="A8889" s="18" t="s">
        <v>9519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hidden="1" customHeight="1">
      <c r="A8890" s="18" t="s">
        <v>9520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hidden="1" customHeight="1">
      <c r="A8891" s="18" t="s">
        <v>9521</v>
      </c>
      <c r="B8891" s="19"/>
      <c r="C8891" s="19"/>
      <c r="D8891" s="60"/>
      <c r="E8891" s="19"/>
      <c r="F8891" s="21"/>
      <c r="G8891" s="19"/>
      <c r="H8891" s="25">
        <f t="shared" si="519"/>
        <v>0</v>
      </c>
      <c r="I8891" s="25" t="str">
        <f t="shared" si="520"/>
        <v>Non-M</v>
      </c>
      <c r="J8891" s="87"/>
      <c r="K8891" s="76"/>
    </row>
    <row r="8892" spans="1:11" ht="41.25" hidden="1" customHeight="1">
      <c r="A8892" s="18" t="s">
        <v>9522</v>
      </c>
      <c r="B8892" s="19"/>
      <c r="C8892" s="19"/>
      <c r="D8892" s="60"/>
      <c r="E8892" s="19"/>
      <c r="F8892" s="21"/>
      <c r="G8892" s="19"/>
      <c r="H8892" s="25">
        <f t="shared" si="519"/>
        <v>0</v>
      </c>
      <c r="I8892" s="25" t="str">
        <f t="shared" si="520"/>
        <v>Non-M</v>
      </c>
      <c r="J8892" s="87"/>
      <c r="K8892" s="76"/>
    </row>
    <row r="8893" spans="1:11" ht="41.25" hidden="1" customHeight="1">
      <c r="A8893" s="18" t="s">
        <v>9523</v>
      </c>
      <c r="B8893" s="19"/>
      <c r="C8893" s="19"/>
      <c r="D8893" s="60"/>
      <c r="E8893" s="19"/>
      <c r="F8893" s="21"/>
      <c r="G8893" s="19"/>
      <c r="H8893" s="25">
        <f t="shared" si="519"/>
        <v>0</v>
      </c>
      <c r="I8893" s="25" t="str">
        <f t="shared" si="520"/>
        <v>Non-M</v>
      </c>
      <c r="J8893" s="87"/>
      <c r="K8893" s="76"/>
    </row>
    <row r="8894" spans="1:11" ht="41.25" hidden="1" customHeight="1">
      <c r="A8894" s="18" t="s">
        <v>9524</v>
      </c>
      <c r="B8894" s="19"/>
      <c r="C8894" s="19"/>
      <c r="D8894" s="60"/>
      <c r="E8894" s="19"/>
      <c r="F8894" s="21"/>
      <c r="G8894" s="19"/>
      <c r="H8894" s="25">
        <f t="shared" si="519"/>
        <v>0</v>
      </c>
      <c r="I8894" s="25" t="str">
        <f t="shared" si="520"/>
        <v>Non-M</v>
      </c>
      <c r="J8894" s="87"/>
      <c r="K8894" s="76"/>
    </row>
    <row r="8895" spans="1:11" ht="41.25" hidden="1" customHeight="1">
      <c r="A8895" s="18" t="s">
        <v>9525</v>
      </c>
      <c r="B8895" s="19"/>
      <c r="C8895" s="19"/>
      <c r="D8895" s="60"/>
      <c r="E8895" s="19"/>
      <c r="F8895" s="21"/>
      <c r="G8895" s="19"/>
      <c r="H8895" s="25">
        <f t="shared" si="519"/>
        <v>0</v>
      </c>
      <c r="I8895" s="25" t="str">
        <f t="shared" si="520"/>
        <v>Non-M</v>
      </c>
      <c r="J8895" s="87"/>
      <c r="K8895" s="76"/>
    </row>
    <row r="8896" spans="1:11" ht="41.25" hidden="1" customHeight="1">
      <c r="A8896" s="18" t="s">
        <v>9526</v>
      </c>
      <c r="B8896" s="19"/>
      <c r="C8896" s="19"/>
      <c r="D8896" s="60"/>
      <c r="E8896" s="19"/>
      <c r="F8896" s="21"/>
      <c r="G8896" s="19"/>
      <c r="H8896" s="25">
        <f t="shared" si="519"/>
        <v>0</v>
      </c>
      <c r="I8896" s="25" t="str">
        <f t="shared" si="520"/>
        <v>Non-M</v>
      </c>
      <c r="J8896" s="87"/>
      <c r="K8896" s="76"/>
    </row>
    <row r="8897" spans="1:11" ht="41.25" hidden="1" customHeight="1">
      <c r="A8897" s="18" t="s">
        <v>9527</v>
      </c>
      <c r="B8897" s="19"/>
      <c r="C8897" s="19"/>
      <c r="D8897" s="60"/>
      <c r="E8897" s="19"/>
      <c r="F8897" s="21"/>
      <c r="G8897" s="19"/>
      <c r="H8897" s="25">
        <f t="shared" si="519"/>
        <v>0</v>
      </c>
      <c r="I8897" s="25" t="str">
        <f t="shared" si="520"/>
        <v>Non-M</v>
      </c>
      <c r="J8897" s="87"/>
      <c r="K8897" s="76"/>
    </row>
    <row r="8898" spans="1:11" ht="41.25" hidden="1" customHeight="1">
      <c r="A8898" s="18" t="s">
        <v>9528</v>
      </c>
      <c r="B8898" s="19"/>
      <c r="C8898" s="19"/>
      <c r="D8898" s="60"/>
      <c r="E8898" s="19"/>
      <c r="F8898" s="21"/>
      <c r="G8898" s="19"/>
      <c r="H8898" s="25">
        <f t="shared" si="519"/>
        <v>0</v>
      </c>
      <c r="I8898" s="25" t="str">
        <f t="shared" si="520"/>
        <v>Non-M</v>
      </c>
      <c r="J8898" s="87"/>
      <c r="K8898" s="76"/>
    </row>
    <row r="8899" spans="1:11" ht="41.25" hidden="1" customHeight="1">
      <c r="A8899" s="18" t="s">
        <v>9529</v>
      </c>
      <c r="B8899" s="19"/>
      <c r="C8899" s="19"/>
      <c r="D8899" s="60"/>
      <c r="E8899" s="19"/>
      <c r="F8899" s="21"/>
      <c r="G8899" s="19"/>
      <c r="H8899" s="25">
        <f t="shared" si="519"/>
        <v>0</v>
      </c>
      <c r="I8899" s="25" t="str">
        <f t="shared" si="520"/>
        <v>Non-M</v>
      </c>
      <c r="J8899" s="87"/>
      <c r="K8899" s="76"/>
    </row>
    <row r="8900" spans="1:11" ht="41.25" hidden="1" customHeight="1">
      <c r="A8900" s="18" t="s">
        <v>9530</v>
      </c>
      <c r="B8900" s="19"/>
      <c r="C8900" s="19"/>
      <c r="D8900" s="60"/>
      <c r="E8900" s="19"/>
      <c r="F8900" s="21"/>
      <c r="G8900" s="19"/>
      <c r="H8900" s="25">
        <f t="shared" si="519"/>
        <v>0</v>
      </c>
      <c r="I8900" s="25" t="str">
        <f t="shared" si="520"/>
        <v>Non-M</v>
      </c>
      <c r="J8900" s="87"/>
      <c r="K8900" s="76"/>
    </row>
    <row r="8901" spans="1:11" ht="41.25" hidden="1" customHeight="1">
      <c r="A8901" s="18" t="s">
        <v>9531</v>
      </c>
      <c r="B8901" s="19"/>
      <c r="C8901" s="19"/>
      <c r="D8901" s="60"/>
      <c r="E8901" s="19"/>
      <c r="F8901" s="21"/>
      <c r="G8901" s="19"/>
      <c r="H8901" s="25">
        <f t="shared" si="519"/>
        <v>0</v>
      </c>
      <c r="I8901" s="25" t="str">
        <f t="shared" si="520"/>
        <v>Non-M</v>
      </c>
      <c r="J8901" s="87"/>
      <c r="K8901" s="76"/>
    </row>
    <row r="8902" spans="1:11" ht="41.25" hidden="1" customHeight="1">
      <c r="A8902" s="18" t="s">
        <v>9532</v>
      </c>
      <c r="B8902" s="19"/>
      <c r="C8902" s="19"/>
      <c r="D8902" s="60"/>
      <c r="E8902" s="19"/>
      <c r="F8902" s="21"/>
      <c r="G8902" s="19"/>
      <c r="H8902" s="25">
        <f t="shared" si="519"/>
        <v>0</v>
      </c>
      <c r="I8902" s="25" t="str">
        <f t="shared" si="520"/>
        <v>Non-M</v>
      </c>
      <c r="J8902" s="87"/>
      <c r="K8902" s="76"/>
    </row>
    <row r="8903" spans="1:11" ht="41.25" hidden="1" customHeight="1">
      <c r="A8903" s="18" t="s">
        <v>9533</v>
      </c>
      <c r="B8903" s="19"/>
      <c r="C8903" s="19"/>
      <c r="D8903" s="60"/>
      <c r="E8903" s="19"/>
      <c r="F8903" s="21"/>
      <c r="G8903" s="19"/>
      <c r="H8903" s="25">
        <f t="shared" si="519"/>
        <v>0</v>
      </c>
      <c r="I8903" s="25" t="str">
        <f t="shared" si="520"/>
        <v>Non-M</v>
      </c>
      <c r="J8903" s="87"/>
      <c r="K8903" s="76"/>
    </row>
    <row r="8904" spans="1:11" ht="41.25" hidden="1" customHeight="1">
      <c r="A8904" s="18" t="s">
        <v>9534</v>
      </c>
      <c r="B8904" s="19"/>
      <c r="C8904" s="19"/>
      <c r="D8904" s="60"/>
      <c r="E8904" s="19"/>
      <c r="F8904" s="21"/>
      <c r="G8904" s="19"/>
      <c r="H8904" s="25">
        <f t="shared" si="519"/>
        <v>0</v>
      </c>
      <c r="I8904" s="25" t="str">
        <f t="shared" si="520"/>
        <v>Non-M</v>
      </c>
      <c r="J8904" s="87"/>
      <c r="K8904" s="76"/>
    </row>
    <row r="8905" spans="1:11" ht="41.25" hidden="1" customHeight="1">
      <c r="A8905" s="18" t="s">
        <v>9535</v>
      </c>
      <c r="B8905" s="19"/>
      <c r="C8905" s="19"/>
      <c r="D8905" s="60"/>
      <c r="E8905" s="19"/>
      <c r="F8905" s="21"/>
      <c r="G8905" s="19"/>
      <c r="H8905" s="25">
        <f t="shared" ref="H8905:H8968" si="521">IF(RIGHT(G8905,1)="M", LEFT(G8905,LEN(G8905)-1), G8905)</f>
        <v>0</v>
      </c>
      <c r="I8905" s="25" t="str">
        <f t="shared" ref="I8905:I8968" si="522">IF(RIGHT(G8905,1)="M","M","Non-M")</f>
        <v>Non-M</v>
      </c>
      <c r="J8905" s="87"/>
      <c r="K8905" s="76"/>
    </row>
    <row r="8906" spans="1:11" ht="41.25" hidden="1" customHeight="1">
      <c r="A8906" s="18" t="s">
        <v>9536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hidden="1" customHeight="1">
      <c r="A8907" s="18" t="s">
        <v>9537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hidden="1" customHeight="1">
      <c r="A8908" s="18" t="s">
        <v>9538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hidden="1" customHeight="1">
      <c r="A8909" s="18" t="s">
        <v>9539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hidden="1" customHeight="1">
      <c r="A8910" s="18" t="s">
        <v>9540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hidden="1" customHeight="1">
      <c r="A8911" s="18" t="s">
        <v>9541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hidden="1" customHeight="1">
      <c r="A8912" s="18" t="s">
        <v>9542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hidden="1" customHeight="1">
      <c r="A8913" s="18" t="s">
        <v>9543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hidden="1" customHeight="1">
      <c r="A8914" s="18" t="s">
        <v>9544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hidden="1" customHeight="1">
      <c r="A8915" s="18" t="s">
        <v>9545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hidden="1" customHeight="1">
      <c r="A8916" s="18" t="s">
        <v>9546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hidden="1" customHeight="1">
      <c r="A8917" s="18" t="s">
        <v>9547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hidden="1" customHeight="1">
      <c r="A8918" s="18" t="s">
        <v>9548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hidden="1" customHeight="1">
      <c r="A8919" s="18" t="s">
        <v>9549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hidden="1" customHeight="1">
      <c r="A8920" s="18" t="s">
        <v>9550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hidden="1" customHeight="1">
      <c r="A8921" s="18" t="s">
        <v>9551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hidden="1" customHeight="1">
      <c r="A8922" s="18" t="s">
        <v>9552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hidden="1" customHeight="1">
      <c r="A8923" s="18" t="s">
        <v>9553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hidden="1" customHeight="1">
      <c r="A8924" s="18" t="s">
        <v>9554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hidden="1" customHeight="1">
      <c r="A8925" s="18" t="s">
        <v>9555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hidden="1" customHeight="1">
      <c r="A8926" s="18" t="s">
        <v>9556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hidden="1" customHeight="1">
      <c r="A8927" s="18" t="s">
        <v>9557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hidden="1" customHeight="1">
      <c r="A8928" s="18" t="s">
        <v>9558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hidden="1" customHeight="1">
      <c r="A8929" s="18" t="s">
        <v>9559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hidden="1" customHeight="1">
      <c r="A8930" s="18" t="s">
        <v>9560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hidden="1" customHeight="1">
      <c r="A8931" s="18" t="s">
        <v>9561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hidden="1" customHeight="1">
      <c r="A8932" s="18" t="s">
        <v>9562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hidden="1" customHeight="1">
      <c r="A8933" s="18" t="s">
        <v>9563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hidden="1" customHeight="1">
      <c r="A8934" s="18" t="s">
        <v>9564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hidden="1" customHeight="1">
      <c r="A8935" s="18" t="s">
        <v>9565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hidden="1" customHeight="1">
      <c r="A8936" s="18" t="s">
        <v>9566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hidden="1" customHeight="1">
      <c r="A8937" s="18" t="s">
        <v>9567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hidden="1" customHeight="1">
      <c r="A8938" s="18" t="s">
        <v>9568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hidden="1" customHeight="1">
      <c r="A8939" s="18" t="s">
        <v>9569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hidden="1" customHeight="1">
      <c r="A8940" s="18" t="s">
        <v>9570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hidden="1" customHeight="1">
      <c r="A8941" s="18" t="s">
        <v>9571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hidden="1" customHeight="1">
      <c r="A8942" s="18" t="s">
        <v>9572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hidden="1" customHeight="1">
      <c r="A8943" s="18" t="s">
        <v>9573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hidden="1" customHeight="1">
      <c r="A8944" s="18" t="s">
        <v>9574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hidden="1" customHeight="1">
      <c r="A8945" s="18" t="s">
        <v>9575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hidden="1" customHeight="1">
      <c r="A8946" s="18" t="s">
        <v>9576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hidden="1" customHeight="1">
      <c r="A8947" s="18" t="s">
        <v>9577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hidden="1" customHeight="1">
      <c r="A8948" s="18" t="s">
        <v>9578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hidden="1" customHeight="1">
      <c r="A8949" s="18" t="s">
        <v>9579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hidden="1" customHeight="1">
      <c r="A8950" s="18" t="s">
        <v>9580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hidden="1" customHeight="1">
      <c r="A8951" s="18" t="s">
        <v>9581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hidden="1" customHeight="1">
      <c r="A8952" s="18" t="s">
        <v>9582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hidden="1" customHeight="1">
      <c r="A8953" s="18" t="s">
        <v>9583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hidden="1" customHeight="1">
      <c r="A8954" s="18" t="s">
        <v>9584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hidden="1" customHeight="1">
      <c r="A8955" s="18" t="s">
        <v>9585</v>
      </c>
      <c r="B8955" s="19"/>
      <c r="C8955" s="19"/>
      <c r="D8955" s="60"/>
      <c r="E8955" s="19"/>
      <c r="F8955" s="21"/>
      <c r="G8955" s="19"/>
      <c r="H8955" s="25">
        <f t="shared" si="521"/>
        <v>0</v>
      </c>
      <c r="I8955" s="25" t="str">
        <f t="shared" si="522"/>
        <v>Non-M</v>
      </c>
      <c r="J8955" s="87"/>
      <c r="K8955" s="76"/>
    </row>
    <row r="8956" spans="1:11" ht="41.25" hidden="1" customHeight="1">
      <c r="A8956" s="18" t="s">
        <v>9586</v>
      </c>
      <c r="B8956" s="19"/>
      <c r="C8956" s="19"/>
      <c r="D8956" s="60"/>
      <c r="E8956" s="19"/>
      <c r="F8956" s="21"/>
      <c r="G8956" s="19"/>
      <c r="H8956" s="25">
        <f t="shared" si="521"/>
        <v>0</v>
      </c>
      <c r="I8956" s="25" t="str">
        <f t="shared" si="522"/>
        <v>Non-M</v>
      </c>
      <c r="J8956" s="87"/>
      <c r="K8956" s="76"/>
    </row>
    <row r="8957" spans="1:11" ht="41.25" hidden="1" customHeight="1">
      <c r="A8957" s="18" t="s">
        <v>9587</v>
      </c>
      <c r="B8957" s="19"/>
      <c r="C8957" s="19"/>
      <c r="D8957" s="60"/>
      <c r="E8957" s="19"/>
      <c r="F8957" s="21"/>
      <c r="G8957" s="19"/>
      <c r="H8957" s="25">
        <f t="shared" si="521"/>
        <v>0</v>
      </c>
      <c r="I8957" s="25" t="str">
        <f t="shared" si="522"/>
        <v>Non-M</v>
      </c>
      <c r="J8957" s="87"/>
      <c r="K8957" s="76"/>
    </row>
    <row r="8958" spans="1:11" ht="41.25" hidden="1" customHeight="1">
      <c r="A8958" s="18" t="s">
        <v>9588</v>
      </c>
      <c r="B8958" s="19"/>
      <c r="C8958" s="19"/>
      <c r="D8958" s="60"/>
      <c r="E8958" s="19"/>
      <c r="F8958" s="21"/>
      <c r="G8958" s="19"/>
      <c r="H8958" s="25">
        <f t="shared" si="521"/>
        <v>0</v>
      </c>
      <c r="I8958" s="25" t="str">
        <f t="shared" si="522"/>
        <v>Non-M</v>
      </c>
      <c r="J8958" s="87"/>
      <c r="K8958" s="76"/>
    </row>
    <row r="8959" spans="1:11" ht="41.25" hidden="1" customHeight="1">
      <c r="A8959" s="18" t="s">
        <v>9589</v>
      </c>
      <c r="B8959" s="19"/>
      <c r="C8959" s="19"/>
      <c r="D8959" s="60"/>
      <c r="E8959" s="19"/>
      <c r="F8959" s="21"/>
      <c r="G8959" s="19"/>
      <c r="H8959" s="25">
        <f t="shared" si="521"/>
        <v>0</v>
      </c>
      <c r="I8959" s="25" t="str">
        <f t="shared" si="522"/>
        <v>Non-M</v>
      </c>
      <c r="J8959" s="87"/>
      <c r="K8959" s="76"/>
    </row>
    <row r="8960" spans="1:11" ht="41.25" hidden="1" customHeight="1">
      <c r="A8960" s="18" t="s">
        <v>9590</v>
      </c>
      <c r="B8960" s="19"/>
      <c r="C8960" s="19"/>
      <c r="D8960" s="60"/>
      <c r="E8960" s="19"/>
      <c r="F8960" s="21"/>
      <c r="G8960" s="19"/>
      <c r="H8960" s="25">
        <f t="shared" si="521"/>
        <v>0</v>
      </c>
      <c r="I8960" s="25" t="str">
        <f t="shared" si="522"/>
        <v>Non-M</v>
      </c>
      <c r="J8960" s="87"/>
      <c r="K8960" s="76"/>
    </row>
    <row r="8961" spans="1:11" ht="41.25" hidden="1" customHeight="1">
      <c r="A8961" s="18" t="s">
        <v>9591</v>
      </c>
      <c r="B8961" s="19"/>
      <c r="C8961" s="19"/>
      <c r="D8961" s="60"/>
      <c r="E8961" s="19"/>
      <c r="F8961" s="21"/>
      <c r="G8961" s="19"/>
      <c r="H8961" s="25">
        <f t="shared" si="521"/>
        <v>0</v>
      </c>
      <c r="I8961" s="25" t="str">
        <f t="shared" si="522"/>
        <v>Non-M</v>
      </c>
      <c r="J8961" s="87"/>
      <c r="K8961" s="76"/>
    </row>
    <row r="8962" spans="1:11" ht="41.25" hidden="1" customHeight="1">
      <c r="A8962" s="18" t="s">
        <v>9592</v>
      </c>
      <c r="B8962" s="19"/>
      <c r="C8962" s="19"/>
      <c r="D8962" s="60"/>
      <c r="E8962" s="19"/>
      <c r="F8962" s="21"/>
      <c r="G8962" s="19"/>
      <c r="H8962" s="25">
        <f t="shared" si="521"/>
        <v>0</v>
      </c>
      <c r="I8962" s="25" t="str">
        <f t="shared" si="522"/>
        <v>Non-M</v>
      </c>
      <c r="J8962" s="87"/>
      <c r="K8962" s="76"/>
    </row>
    <row r="8963" spans="1:11" ht="41.25" hidden="1" customHeight="1">
      <c r="A8963" s="18" t="s">
        <v>9593</v>
      </c>
      <c r="B8963" s="19"/>
      <c r="C8963" s="19"/>
      <c r="D8963" s="60"/>
      <c r="E8963" s="19"/>
      <c r="F8963" s="21"/>
      <c r="G8963" s="19"/>
      <c r="H8963" s="25">
        <f t="shared" si="521"/>
        <v>0</v>
      </c>
      <c r="I8963" s="25" t="str">
        <f t="shared" si="522"/>
        <v>Non-M</v>
      </c>
      <c r="J8963" s="87"/>
      <c r="K8963" s="76"/>
    </row>
    <row r="8964" spans="1:11" ht="41.25" hidden="1" customHeight="1">
      <c r="A8964" s="18" t="s">
        <v>9594</v>
      </c>
      <c r="B8964" s="19"/>
      <c r="C8964" s="19"/>
      <c r="D8964" s="60"/>
      <c r="E8964" s="19"/>
      <c r="F8964" s="21"/>
      <c r="G8964" s="19"/>
      <c r="H8964" s="25">
        <f t="shared" si="521"/>
        <v>0</v>
      </c>
      <c r="I8964" s="25" t="str">
        <f t="shared" si="522"/>
        <v>Non-M</v>
      </c>
      <c r="J8964" s="87"/>
      <c r="K8964" s="76"/>
    </row>
    <row r="8965" spans="1:11" ht="41.25" hidden="1" customHeight="1">
      <c r="A8965" s="18" t="s">
        <v>9595</v>
      </c>
      <c r="B8965" s="19"/>
      <c r="C8965" s="19"/>
      <c r="D8965" s="60"/>
      <c r="E8965" s="19"/>
      <c r="F8965" s="21"/>
      <c r="G8965" s="19"/>
      <c r="H8965" s="25">
        <f t="shared" si="521"/>
        <v>0</v>
      </c>
      <c r="I8965" s="25" t="str">
        <f t="shared" si="522"/>
        <v>Non-M</v>
      </c>
      <c r="J8965" s="87"/>
      <c r="K8965" s="76"/>
    </row>
    <row r="8966" spans="1:11" ht="41.25" hidden="1" customHeight="1">
      <c r="A8966" s="18" t="s">
        <v>9596</v>
      </c>
      <c r="B8966" s="19"/>
      <c r="C8966" s="19"/>
      <c r="D8966" s="60"/>
      <c r="E8966" s="19"/>
      <c r="F8966" s="21"/>
      <c r="G8966" s="19"/>
      <c r="H8966" s="25">
        <f t="shared" si="521"/>
        <v>0</v>
      </c>
      <c r="I8966" s="25" t="str">
        <f t="shared" si="522"/>
        <v>Non-M</v>
      </c>
      <c r="J8966" s="87"/>
      <c r="K8966" s="76"/>
    </row>
    <row r="8967" spans="1:11" ht="41.25" hidden="1" customHeight="1">
      <c r="A8967" s="18" t="s">
        <v>9597</v>
      </c>
      <c r="B8967" s="19"/>
      <c r="C8967" s="19"/>
      <c r="D8967" s="60"/>
      <c r="E8967" s="19"/>
      <c r="F8967" s="21"/>
      <c r="G8967" s="19"/>
      <c r="H8967" s="25">
        <f t="shared" si="521"/>
        <v>0</v>
      </c>
      <c r="I8967" s="25" t="str">
        <f t="shared" si="522"/>
        <v>Non-M</v>
      </c>
      <c r="J8967" s="87"/>
      <c r="K8967" s="76"/>
    </row>
    <row r="8968" spans="1:11" ht="41.25" hidden="1" customHeight="1">
      <c r="A8968" s="18" t="s">
        <v>9598</v>
      </c>
      <c r="B8968" s="19"/>
      <c r="C8968" s="19"/>
      <c r="D8968" s="60"/>
      <c r="E8968" s="19"/>
      <c r="F8968" s="21"/>
      <c r="G8968" s="19"/>
      <c r="H8968" s="25">
        <f t="shared" si="521"/>
        <v>0</v>
      </c>
      <c r="I8968" s="25" t="str">
        <f t="shared" si="522"/>
        <v>Non-M</v>
      </c>
      <c r="J8968" s="87"/>
      <c r="K8968" s="76"/>
    </row>
    <row r="8969" spans="1:11" ht="41.25" hidden="1" customHeight="1">
      <c r="A8969" s="18" t="s">
        <v>9599</v>
      </c>
      <c r="B8969" s="19"/>
      <c r="C8969" s="19"/>
      <c r="D8969" s="60"/>
      <c r="E8969" s="19"/>
      <c r="F8969" s="21"/>
      <c r="G8969" s="19"/>
      <c r="H8969" s="25">
        <f t="shared" ref="H8969:H9032" si="523">IF(RIGHT(G8969,1)="M", LEFT(G8969,LEN(G8969)-1), G8969)</f>
        <v>0</v>
      </c>
      <c r="I8969" s="25" t="str">
        <f t="shared" ref="I8969:I9032" si="524">IF(RIGHT(G8969,1)="M","M","Non-M")</f>
        <v>Non-M</v>
      </c>
      <c r="J8969" s="87"/>
      <c r="K8969" s="76"/>
    </row>
    <row r="8970" spans="1:11" ht="41.25" hidden="1" customHeight="1">
      <c r="A8970" s="18" t="s">
        <v>9600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hidden="1" customHeight="1">
      <c r="A8971" s="18" t="s">
        <v>9601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hidden="1" customHeight="1">
      <c r="A8972" s="18" t="s">
        <v>9602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hidden="1" customHeight="1">
      <c r="A8973" s="18" t="s">
        <v>9603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hidden="1" customHeight="1">
      <c r="A8974" s="18" t="s">
        <v>9604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hidden="1" customHeight="1">
      <c r="A8975" s="18" t="s">
        <v>9605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hidden="1" customHeight="1">
      <c r="A8976" s="18" t="s">
        <v>9606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hidden="1" customHeight="1">
      <c r="A8977" s="18" t="s">
        <v>9607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hidden="1" customHeight="1">
      <c r="A8978" s="18" t="s">
        <v>9608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hidden="1" customHeight="1">
      <c r="A8979" s="18" t="s">
        <v>9609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hidden="1" customHeight="1">
      <c r="A8980" s="18" t="s">
        <v>9610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hidden="1" customHeight="1">
      <c r="A8981" s="18" t="s">
        <v>9611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hidden="1" customHeight="1">
      <c r="A8982" s="18" t="s">
        <v>9612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hidden="1" customHeight="1">
      <c r="A8983" s="18" t="s">
        <v>9613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hidden="1" customHeight="1">
      <c r="A8984" s="18" t="s">
        <v>9614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hidden="1" customHeight="1">
      <c r="A8985" s="18" t="s">
        <v>9615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hidden="1" customHeight="1">
      <c r="A8986" s="18" t="s">
        <v>9616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hidden="1" customHeight="1">
      <c r="A8987" s="18" t="s">
        <v>9617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hidden="1" customHeight="1">
      <c r="A8988" s="18" t="s">
        <v>9618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hidden="1" customHeight="1">
      <c r="A8989" s="18" t="s">
        <v>9619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hidden="1" customHeight="1">
      <c r="A8990" s="18" t="s">
        <v>9620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hidden="1" customHeight="1">
      <c r="A8991" s="18" t="s">
        <v>9621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hidden="1" customHeight="1">
      <c r="A8992" s="18" t="s">
        <v>9622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hidden="1" customHeight="1">
      <c r="A8993" s="18" t="s">
        <v>9623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hidden="1" customHeight="1">
      <c r="A8994" s="18" t="s">
        <v>9624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hidden="1" customHeight="1">
      <c r="A8995" s="18" t="s">
        <v>9625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hidden="1" customHeight="1">
      <c r="A8996" s="18" t="s">
        <v>9626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hidden="1" customHeight="1">
      <c r="A8997" s="18" t="s">
        <v>9627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hidden="1" customHeight="1">
      <c r="A8998" s="18" t="s">
        <v>9628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hidden="1" customHeight="1">
      <c r="A8999" s="18" t="s">
        <v>9629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hidden="1" customHeight="1">
      <c r="A9000" s="18" t="s">
        <v>9630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hidden="1" customHeight="1">
      <c r="A9001" s="18" t="s">
        <v>9631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hidden="1" customHeight="1">
      <c r="A9002" s="18" t="s">
        <v>9632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hidden="1" customHeight="1">
      <c r="A9003" s="18" t="s">
        <v>9633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hidden="1" customHeight="1">
      <c r="A9004" s="18" t="s">
        <v>9634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hidden="1" customHeight="1">
      <c r="A9005" s="18" t="s">
        <v>9635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hidden="1" customHeight="1">
      <c r="A9006" s="18" t="s">
        <v>9636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hidden="1" customHeight="1">
      <c r="A9007" s="18" t="s">
        <v>9637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hidden="1" customHeight="1">
      <c r="A9008" s="18" t="s">
        <v>9638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hidden="1" customHeight="1">
      <c r="A9009" s="18" t="s">
        <v>9639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hidden="1" customHeight="1">
      <c r="A9010" s="18" t="s">
        <v>9640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hidden="1" customHeight="1">
      <c r="A9011" s="18" t="s">
        <v>9641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hidden="1" customHeight="1">
      <c r="A9012" s="18" t="s">
        <v>9642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hidden="1" customHeight="1">
      <c r="A9013" s="18" t="s">
        <v>9643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hidden="1" customHeight="1">
      <c r="A9014" s="18" t="s">
        <v>9644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hidden="1" customHeight="1">
      <c r="A9015" s="18" t="s">
        <v>9645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hidden="1" customHeight="1">
      <c r="A9016" s="18" t="s">
        <v>9646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hidden="1" customHeight="1">
      <c r="A9017" s="18" t="s">
        <v>9647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hidden="1" customHeight="1">
      <c r="A9018" s="18" t="s">
        <v>9648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hidden="1" customHeight="1">
      <c r="A9019" s="18" t="s">
        <v>9649</v>
      </c>
      <c r="B9019" s="19"/>
      <c r="C9019" s="19"/>
      <c r="D9019" s="60"/>
      <c r="E9019" s="19"/>
      <c r="F9019" s="21"/>
      <c r="G9019" s="19"/>
      <c r="H9019" s="25">
        <f t="shared" si="523"/>
        <v>0</v>
      </c>
      <c r="I9019" s="25" t="str">
        <f t="shared" si="524"/>
        <v>Non-M</v>
      </c>
      <c r="J9019" s="87"/>
      <c r="K9019" s="76"/>
    </row>
    <row r="9020" spans="1:11" ht="41.25" hidden="1" customHeight="1">
      <c r="A9020" s="18" t="s">
        <v>9650</v>
      </c>
      <c r="B9020" s="19"/>
      <c r="C9020" s="19"/>
      <c r="D9020" s="60"/>
      <c r="E9020" s="19"/>
      <c r="F9020" s="21"/>
      <c r="G9020" s="19"/>
      <c r="H9020" s="25">
        <f t="shared" si="523"/>
        <v>0</v>
      </c>
      <c r="I9020" s="25" t="str">
        <f t="shared" si="524"/>
        <v>Non-M</v>
      </c>
      <c r="J9020" s="87"/>
      <c r="K9020" s="76"/>
    </row>
    <row r="9021" spans="1:11" ht="41.25" hidden="1" customHeight="1">
      <c r="A9021" s="18" t="s">
        <v>9651</v>
      </c>
      <c r="B9021" s="19"/>
      <c r="C9021" s="19"/>
      <c r="D9021" s="60"/>
      <c r="E9021" s="19"/>
      <c r="F9021" s="21"/>
      <c r="G9021" s="19"/>
      <c r="H9021" s="25">
        <f t="shared" si="523"/>
        <v>0</v>
      </c>
      <c r="I9021" s="25" t="str">
        <f t="shared" si="524"/>
        <v>Non-M</v>
      </c>
      <c r="J9021" s="87"/>
      <c r="K9021" s="76"/>
    </row>
    <row r="9022" spans="1:11" ht="41.25" hidden="1" customHeight="1">
      <c r="A9022" s="18" t="s">
        <v>9652</v>
      </c>
      <c r="B9022" s="19"/>
      <c r="C9022" s="19"/>
      <c r="D9022" s="60"/>
      <c r="E9022" s="19"/>
      <c r="F9022" s="21"/>
      <c r="G9022" s="19"/>
      <c r="H9022" s="25">
        <f t="shared" si="523"/>
        <v>0</v>
      </c>
      <c r="I9022" s="25" t="str">
        <f t="shared" si="524"/>
        <v>Non-M</v>
      </c>
      <c r="J9022" s="87"/>
      <c r="K9022" s="76"/>
    </row>
    <row r="9023" spans="1:11" ht="41.25" hidden="1" customHeight="1">
      <c r="A9023" s="18" t="s">
        <v>9653</v>
      </c>
      <c r="B9023" s="19"/>
      <c r="C9023" s="19"/>
      <c r="D9023" s="60"/>
      <c r="E9023" s="19"/>
      <c r="F9023" s="21"/>
      <c r="G9023" s="19"/>
      <c r="H9023" s="25">
        <f t="shared" si="523"/>
        <v>0</v>
      </c>
      <c r="I9023" s="25" t="str">
        <f t="shared" si="524"/>
        <v>Non-M</v>
      </c>
      <c r="J9023" s="87"/>
      <c r="K9023" s="76"/>
    </row>
    <row r="9024" spans="1:11" ht="41.25" hidden="1" customHeight="1">
      <c r="A9024" s="18" t="s">
        <v>9654</v>
      </c>
      <c r="B9024" s="19"/>
      <c r="C9024" s="19"/>
      <c r="D9024" s="60"/>
      <c r="E9024" s="19"/>
      <c r="F9024" s="21"/>
      <c r="G9024" s="19"/>
      <c r="H9024" s="25">
        <f t="shared" si="523"/>
        <v>0</v>
      </c>
      <c r="I9024" s="25" t="str">
        <f t="shared" si="524"/>
        <v>Non-M</v>
      </c>
      <c r="J9024" s="87"/>
      <c r="K9024" s="76"/>
    </row>
    <row r="9025" spans="1:11" ht="41.25" hidden="1" customHeight="1">
      <c r="A9025" s="18" t="s">
        <v>9655</v>
      </c>
      <c r="B9025" s="19"/>
      <c r="C9025" s="19"/>
      <c r="D9025" s="60"/>
      <c r="E9025" s="19"/>
      <c r="F9025" s="21"/>
      <c r="G9025" s="19"/>
      <c r="H9025" s="25">
        <f t="shared" si="523"/>
        <v>0</v>
      </c>
      <c r="I9025" s="25" t="str">
        <f t="shared" si="524"/>
        <v>Non-M</v>
      </c>
      <c r="J9025" s="87"/>
      <c r="K9025" s="76"/>
    </row>
    <row r="9026" spans="1:11" ht="41.25" hidden="1" customHeight="1">
      <c r="A9026" s="18" t="s">
        <v>9656</v>
      </c>
      <c r="B9026" s="19"/>
      <c r="C9026" s="19"/>
      <c r="D9026" s="60"/>
      <c r="E9026" s="19"/>
      <c r="F9026" s="21"/>
      <c r="G9026" s="19"/>
      <c r="H9026" s="25">
        <f t="shared" si="523"/>
        <v>0</v>
      </c>
      <c r="I9026" s="25" t="str">
        <f t="shared" si="524"/>
        <v>Non-M</v>
      </c>
      <c r="J9026" s="87"/>
      <c r="K9026" s="76"/>
    </row>
    <row r="9027" spans="1:11" ht="41.25" hidden="1" customHeight="1">
      <c r="A9027" s="18" t="s">
        <v>9657</v>
      </c>
      <c r="B9027" s="19"/>
      <c r="C9027" s="19"/>
      <c r="D9027" s="60"/>
      <c r="E9027" s="19"/>
      <c r="F9027" s="21"/>
      <c r="G9027" s="19"/>
      <c r="H9027" s="25">
        <f t="shared" si="523"/>
        <v>0</v>
      </c>
      <c r="I9027" s="25" t="str">
        <f t="shared" si="524"/>
        <v>Non-M</v>
      </c>
      <c r="J9027" s="87"/>
      <c r="K9027" s="76"/>
    </row>
    <row r="9028" spans="1:11" ht="41.25" hidden="1" customHeight="1">
      <c r="A9028" s="18" t="s">
        <v>9658</v>
      </c>
      <c r="B9028" s="19"/>
      <c r="C9028" s="19"/>
      <c r="D9028" s="60"/>
      <c r="E9028" s="19"/>
      <c r="F9028" s="21"/>
      <c r="G9028" s="19"/>
      <c r="H9028" s="25">
        <f t="shared" si="523"/>
        <v>0</v>
      </c>
      <c r="I9028" s="25" t="str">
        <f t="shared" si="524"/>
        <v>Non-M</v>
      </c>
      <c r="J9028" s="87"/>
      <c r="K9028" s="76"/>
    </row>
    <row r="9029" spans="1:11" ht="41.25" hidden="1" customHeight="1">
      <c r="A9029" s="18" t="s">
        <v>9659</v>
      </c>
      <c r="B9029" s="19"/>
      <c r="C9029" s="19"/>
      <c r="D9029" s="60"/>
      <c r="E9029" s="19"/>
      <c r="F9029" s="21"/>
      <c r="G9029" s="19"/>
      <c r="H9029" s="25">
        <f t="shared" si="523"/>
        <v>0</v>
      </c>
      <c r="I9029" s="25" t="str">
        <f t="shared" si="524"/>
        <v>Non-M</v>
      </c>
      <c r="J9029" s="87"/>
      <c r="K9029" s="76"/>
    </row>
    <row r="9030" spans="1:11" ht="41.25" hidden="1" customHeight="1">
      <c r="A9030" s="18" t="s">
        <v>9660</v>
      </c>
      <c r="B9030" s="19"/>
      <c r="C9030" s="19"/>
      <c r="D9030" s="60"/>
      <c r="E9030" s="19"/>
      <c r="F9030" s="21"/>
      <c r="G9030" s="19"/>
      <c r="H9030" s="25">
        <f t="shared" si="523"/>
        <v>0</v>
      </c>
      <c r="I9030" s="25" t="str">
        <f t="shared" si="524"/>
        <v>Non-M</v>
      </c>
      <c r="J9030" s="87"/>
      <c r="K9030" s="76"/>
    </row>
    <row r="9031" spans="1:11" ht="41.25" hidden="1" customHeight="1">
      <c r="A9031" s="18" t="s">
        <v>9661</v>
      </c>
      <c r="B9031" s="19"/>
      <c r="C9031" s="19"/>
      <c r="D9031" s="60"/>
      <c r="E9031" s="19"/>
      <c r="F9031" s="21"/>
      <c r="G9031" s="19"/>
      <c r="H9031" s="25">
        <f t="shared" si="523"/>
        <v>0</v>
      </c>
      <c r="I9031" s="25" t="str">
        <f t="shared" si="524"/>
        <v>Non-M</v>
      </c>
      <c r="J9031" s="87"/>
      <c r="K9031" s="76"/>
    </row>
    <row r="9032" spans="1:11" ht="41.25" hidden="1" customHeight="1">
      <c r="A9032" s="18" t="s">
        <v>9662</v>
      </c>
      <c r="B9032" s="19"/>
      <c r="C9032" s="19"/>
      <c r="D9032" s="60"/>
      <c r="E9032" s="19"/>
      <c r="F9032" s="21"/>
      <c r="G9032" s="19"/>
      <c r="H9032" s="25">
        <f t="shared" si="523"/>
        <v>0</v>
      </c>
      <c r="I9032" s="25" t="str">
        <f t="shared" si="524"/>
        <v>Non-M</v>
      </c>
      <c r="J9032" s="87"/>
      <c r="K9032" s="76"/>
    </row>
    <row r="9033" spans="1:11" ht="41.25" hidden="1" customHeight="1">
      <c r="A9033" s="18" t="s">
        <v>9663</v>
      </c>
      <c r="B9033" s="19"/>
      <c r="C9033" s="19"/>
      <c r="D9033" s="60"/>
      <c r="E9033" s="19"/>
      <c r="F9033" s="21"/>
      <c r="G9033" s="19"/>
      <c r="H9033" s="25">
        <f t="shared" ref="H9033:H9096" si="525">IF(RIGHT(G9033,1)="M", LEFT(G9033,LEN(G9033)-1), G9033)</f>
        <v>0</v>
      </c>
      <c r="I9033" s="25" t="str">
        <f t="shared" ref="I9033:I9096" si="526">IF(RIGHT(G9033,1)="M","M","Non-M")</f>
        <v>Non-M</v>
      </c>
      <c r="J9033" s="87"/>
      <c r="K9033" s="76"/>
    </row>
    <row r="9034" spans="1:11" ht="41.25" hidden="1" customHeight="1">
      <c r="A9034" s="18" t="s">
        <v>9664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hidden="1" customHeight="1">
      <c r="A9035" s="18" t="s">
        <v>9665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hidden="1" customHeight="1">
      <c r="A9036" s="18" t="s">
        <v>9666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hidden="1" customHeight="1">
      <c r="A9037" s="18" t="s">
        <v>9667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hidden="1" customHeight="1">
      <c r="A9038" s="18" t="s">
        <v>9668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hidden="1" customHeight="1">
      <c r="A9039" s="18" t="s">
        <v>9669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hidden="1" customHeight="1">
      <c r="A9040" s="18" t="s">
        <v>9670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hidden="1" customHeight="1">
      <c r="A9041" s="18" t="s">
        <v>9671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hidden="1" customHeight="1">
      <c r="A9042" s="18" t="s">
        <v>9672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hidden="1" customHeight="1">
      <c r="A9043" s="18" t="s">
        <v>9673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hidden="1" customHeight="1">
      <c r="A9044" s="18" t="s">
        <v>9674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hidden="1" customHeight="1">
      <c r="A9045" s="18" t="s">
        <v>9675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hidden="1" customHeight="1">
      <c r="A9046" s="18" t="s">
        <v>9676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hidden="1" customHeight="1">
      <c r="A9047" s="18" t="s">
        <v>9677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hidden="1" customHeight="1">
      <c r="A9048" s="18" t="s">
        <v>9678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hidden="1" customHeight="1">
      <c r="A9049" s="18" t="s">
        <v>9679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hidden="1" customHeight="1">
      <c r="A9050" s="18" t="s">
        <v>9680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hidden="1" customHeight="1">
      <c r="A9051" s="18" t="s">
        <v>9681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hidden="1" customHeight="1">
      <c r="A9052" s="18" t="s">
        <v>9682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hidden="1" customHeight="1">
      <c r="A9053" s="18" t="s">
        <v>9683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hidden="1" customHeight="1">
      <c r="A9054" s="18" t="s">
        <v>9684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hidden="1" customHeight="1">
      <c r="A9055" s="18" t="s">
        <v>9685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hidden="1" customHeight="1">
      <c r="A9056" s="18" t="s">
        <v>9686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hidden="1" customHeight="1">
      <c r="A9057" s="18" t="s">
        <v>9687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hidden="1" customHeight="1">
      <c r="A9058" s="18" t="s">
        <v>9688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hidden="1" customHeight="1">
      <c r="A9059" s="18" t="s">
        <v>9689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hidden="1" customHeight="1">
      <c r="A9060" s="18" t="s">
        <v>9690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hidden="1" customHeight="1">
      <c r="A9061" s="18" t="s">
        <v>9691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hidden="1" customHeight="1">
      <c r="A9062" s="18" t="s">
        <v>9692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hidden="1" customHeight="1">
      <c r="A9063" s="18" t="s">
        <v>9693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hidden="1" customHeight="1">
      <c r="A9064" s="18" t="s">
        <v>9694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hidden="1" customHeight="1">
      <c r="A9065" s="18" t="s">
        <v>9695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hidden="1" customHeight="1">
      <c r="A9066" s="18" t="s">
        <v>9696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hidden="1" customHeight="1">
      <c r="A9067" s="18" t="s">
        <v>9697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hidden="1" customHeight="1">
      <c r="A9068" s="18" t="s">
        <v>9698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hidden="1" customHeight="1">
      <c r="A9069" s="18" t="s">
        <v>9699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hidden="1" customHeight="1">
      <c r="A9070" s="18" t="s">
        <v>9700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hidden="1" customHeight="1">
      <c r="A9071" s="18" t="s">
        <v>9701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hidden="1" customHeight="1">
      <c r="A9072" s="18" t="s">
        <v>9702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hidden="1" customHeight="1">
      <c r="A9073" s="18" t="s">
        <v>9703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hidden="1" customHeight="1">
      <c r="A9074" s="18" t="s">
        <v>9704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hidden="1" customHeight="1">
      <c r="A9075" s="18" t="s">
        <v>9705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hidden="1" customHeight="1">
      <c r="A9076" s="18" t="s">
        <v>9706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hidden="1" customHeight="1">
      <c r="A9077" s="18" t="s">
        <v>9707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hidden="1" customHeight="1">
      <c r="A9078" s="18" t="s">
        <v>9708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hidden="1" customHeight="1">
      <c r="A9079" s="18" t="s">
        <v>9709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hidden="1" customHeight="1">
      <c r="A9080" s="18" t="s">
        <v>9710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hidden="1" customHeight="1">
      <c r="A9081" s="18" t="s">
        <v>9711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hidden="1" customHeight="1">
      <c r="A9082" s="18" t="s">
        <v>9712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hidden="1" customHeight="1">
      <c r="A9083" s="18" t="s">
        <v>9713</v>
      </c>
      <c r="B9083" s="19"/>
      <c r="C9083" s="19"/>
      <c r="D9083" s="60"/>
      <c r="E9083" s="19"/>
      <c r="F9083" s="21"/>
      <c r="G9083" s="19"/>
      <c r="H9083" s="25">
        <f t="shared" si="525"/>
        <v>0</v>
      </c>
      <c r="I9083" s="25" t="str">
        <f t="shared" si="526"/>
        <v>Non-M</v>
      </c>
      <c r="J9083" s="87"/>
      <c r="K9083" s="76"/>
    </row>
    <row r="9084" spans="1:11" ht="41.25" hidden="1" customHeight="1">
      <c r="A9084" s="18" t="s">
        <v>9714</v>
      </c>
      <c r="B9084" s="19"/>
      <c r="C9084" s="19"/>
      <c r="D9084" s="60"/>
      <c r="E9084" s="19"/>
      <c r="F9084" s="21"/>
      <c r="G9084" s="19"/>
      <c r="H9084" s="25">
        <f t="shared" si="525"/>
        <v>0</v>
      </c>
      <c r="I9084" s="25" t="str">
        <f t="shared" si="526"/>
        <v>Non-M</v>
      </c>
      <c r="J9084" s="87"/>
      <c r="K9084" s="76"/>
    </row>
    <row r="9085" spans="1:11" ht="41.25" hidden="1" customHeight="1">
      <c r="A9085" s="18" t="s">
        <v>9715</v>
      </c>
      <c r="B9085" s="19"/>
      <c r="C9085" s="19"/>
      <c r="D9085" s="60"/>
      <c r="E9085" s="19"/>
      <c r="F9085" s="21"/>
      <c r="G9085" s="19"/>
      <c r="H9085" s="25">
        <f t="shared" si="525"/>
        <v>0</v>
      </c>
      <c r="I9085" s="25" t="str">
        <f t="shared" si="526"/>
        <v>Non-M</v>
      </c>
      <c r="J9085" s="87"/>
      <c r="K9085" s="76"/>
    </row>
    <row r="9086" spans="1:11" ht="41.25" hidden="1" customHeight="1">
      <c r="A9086" s="18" t="s">
        <v>9716</v>
      </c>
      <c r="B9086" s="19"/>
      <c r="C9086" s="19"/>
      <c r="D9086" s="60"/>
      <c r="E9086" s="19"/>
      <c r="F9086" s="21"/>
      <c r="G9086" s="19"/>
      <c r="H9086" s="25">
        <f t="shared" si="525"/>
        <v>0</v>
      </c>
      <c r="I9086" s="25" t="str">
        <f t="shared" si="526"/>
        <v>Non-M</v>
      </c>
      <c r="J9086" s="87"/>
      <c r="K9086" s="76"/>
    </row>
    <row r="9087" spans="1:11" ht="41.25" hidden="1" customHeight="1">
      <c r="A9087" s="18" t="s">
        <v>9717</v>
      </c>
      <c r="B9087" s="19"/>
      <c r="C9087" s="19"/>
      <c r="D9087" s="60"/>
      <c r="E9087" s="19"/>
      <c r="F9087" s="21"/>
      <c r="G9087" s="19"/>
      <c r="H9087" s="25">
        <f t="shared" si="525"/>
        <v>0</v>
      </c>
      <c r="I9087" s="25" t="str">
        <f t="shared" si="526"/>
        <v>Non-M</v>
      </c>
      <c r="J9087" s="87"/>
      <c r="K9087" s="76"/>
    </row>
    <row r="9088" spans="1:11" ht="41.25" hidden="1" customHeight="1">
      <c r="A9088" s="18" t="s">
        <v>9718</v>
      </c>
      <c r="B9088" s="19"/>
      <c r="C9088" s="19"/>
      <c r="D9088" s="60"/>
      <c r="E9088" s="19"/>
      <c r="F9088" s="21"/>
      <c r="G9088" s="19"/>
      <c r="H9088" s="25">
        <f t="shared" si="525"/>
        <v>0</v>
      </c>
      <c r="I9088" s="25" t="str">
        <f t="shared" si="526"/>
        <v>Non-M</v>
      </c>
      <c r="J9088" s="87"/>
      <c r="K9088" s="76"/>
    </row>
    <row r="9089" spans="1:11" ht="41.25" hidden="1" customHeight="1">
      <c r="A9089" s="18" t="s">
        <v>9719</v>
      </c>
      <c r="B9089" s="19"/>
      <c r="C9089" s="19"/>
      <c r="D9089" s="60"/>
      <c r="E9089" s="19"/>
      <c r="F9089" s="21"/>
      <c r="G9089" s="19"/>
      <c r="H9089" s="25">
        <f t="shared" si="525"/>
        <v>0</v>
      </c>
      <c r="I9089" s="25" t="str">
        <f t="shared" si="526"/>
        <v>Non-M</v>
      </c>
      <c r="J9089" s="87"/>
      <c r="K9089" s="76"/>
    </row>
    <row r="9090" spans="1:11" ht="41.25" hidden="1" customHeight="1">
      <c r="A9090" s="18" t="s">
        <v>9720</v>
      </c>
      <c r="B9090" s="19"/>
      <c r="C9090" s="19"/>
      <c r="D9090" s="60"/>
      <c r="E9090" s="19"/>
      <c r="F9090" s="21"/>
      <c r="G9090" s="19"/>
      <c r="H9090" s="25">
        <f t="shared" si="525"/>
        <v>0</v>
      </c>
      <c r="I9090" s="25" t="str">
        <f t="shared" si="526"/>
        <v>Non-M</v>
      </c>
      <c r="J9090" s="87"/>
      <c r="K9090" s="76"/>
    </row>
    <row r="9091" spans="1:11" ht="41.25" hidden="1" customHeight="1">
      <c r="A9091" s="18" t="s">
        <v>9721</v>
      </c>
      <c r="B9091" s="19"/>
      <c r="C9091" s="19"/>
      <c r="D9091" s="60"/>
      <c r="E9091" s="19"/>
      <c r="F9091" s="21"/>
      <c r="G9091" s="19"/>
      <c r="H9091" s="25">
        <f t="shared" si="525"/>
        <v>0</v>
      </c>
      <c r="I9091" s="25" t="str">
        <f t="shared" si="526"/>
        <v>Non-M</v>
      </c>
      <c r="J9091" s="87"/>
      <c r="K9091" s="76"/>
    </row>
    <row r="9092" spans="1:11" ht="41.25" hidden="1" customHeight="1">
      <c r="A9092" s="18" t="s">
        <v>9722</v>
      </c>
      <c r="B9092" s="19"/>
      <c r="C9092" s="19"/>
      <c r="D9092" s="60"/>
      <c r="E9092" s="19"/>
      <c r="F9092" s="21"/>
      <c r="G9092" s="19"/>
      <c r="H9092" s="25">
        <f t="shared" si="525"/>
        <v>0</v>
      </c>
      <c r="I9092" s="25" t="str">
        <f t="shared" si="526"/>
        <v>Non-M</v>
      </c>
      <c r="J9092" s="87"/>
      <c r="K9092" s="76"/>
    </row>
    <row r="9093" spans="1:11" ht="41.25" hidden="1" customHeight="1">
      <c r="A9093" s="18" t="s">
        <v>9723</v>
      </c>
      <c r="B9093" s="19"/>
      <c r="C9093" s="19"/>
      <c r="D9093" s="60"/>
      <c r="E9093" s="19"/>
      <c r="F9093" s="21"/>
      <c r="G9093" s="19"/>
      <c r="H9093" s="25">
        <f t="shared" si="525"/>
        <v>0</v>
      </c>
      <c r="I9093" s="25" t="str">
        <f t="shared" si="526"/>
        <v>Non-M</v>
      </c>
      <c r="J9093" s="87"/>
      <c r="K9093" s="76"/>
    </row>
    <row r="9094" spans="1:11" ht="41.25" hidden="1" customHeight="1">
      <c r="A9094" s="18" t="s">
        <v>9724</v>
      </c>
      <c r="B9094" s="19"/>
      <c r="C9094" s="19"/>
      <c r="D9094" s="60"/>
      <c r="E9094" s="19"/>
      <c r="F9094" s="21"/>
      <c r="G9094" s="19"/>
      <c r="H9094" s="25">
        <f t="shared" si="525"/>
        <v>0</v>
      </c>
      <c r="I9094" s="25" t="str">
        <f t="shared" si="526"/>
        <v>Non-M</v>
      </c>
      <c r="J9094" s="87"/>
      <c r="K9094" s="76"/>
    </row>
    <row r="9095" spans="1:11" ht="41.25" hidden="1" customHeight="1">
      <c r="A9095" s="18" t="s">
        <v>9725</v>
      </c>
      <c r="B9095" s="19"/>
      <c r="C9095" s="19"/>
      <c r="D9095" s="60"/>
      <c r="E9095" s="19"/>
      <c r="F9095" s="21"/>
      <c r="G9095" s="19"/>
      <c r="H9095" s="25">
        <f t="shared" si="525"/>
        <v>0</v>
      </c>
      <c r="I9095" s="25" t="str">
        <f t="shared" si="526"/>
        <v>Non-M</v>
      </c>
      <c r="J9095" s="87"/>
      <c r="K9095" s="76"/>
    </row>
    <row r="9096" spans="1:11" ht="41.25" hidden="1" customHeight="1">
      <c r="A9096" s="18" t="s">
        <v>9726</v>
      </c>
      <c r="B9096" s="19"/>
      <c r="C9096" s="19"/>
      <c r="D9096" s="60"/>
      <c r="E9096" s="19"/>
      <c r="F9096" s="21"/>
      <c r="G9096" s="19"/>
      <c r="H9096" s="25">
        <f t="shared" si="525"/>
        <v>0</v>
      </c>
      <c r="I9096" s="25" t="str">
        <f t="shared" si="526"/>
        <v>Non-M</v>
      </c>
      <c r="J9096" s="87"/>
      <c r="K9096" s="76"/>
    </row>
    <row r="9097" spans="1:11" ht="41.25" hidden="1" customHeight="1">
      <c r="A9097" s="18" t="s">
        <v>9727</v>
      </c>
      <c r="B9097" s="19"/>
      <c r="C9097" s="19"/>
      <c r="D9097" s="60"/>
      <c r="E9097" s="19"/>
      <c r="F9097" s="21"/>
      <c r="G9097" s="19"/>
      <c r="H9097" s="25">
        <f t="shared" ref="H9097:H9160" si="527">IF(RIGHT(G9097,1)="M", LEFT(G9097,LEN(G9097)-1), G9097)</f>
        <v>0</v>
      </c>
      <c r="I9097" s="25" t="str">
        <f t="shared" ref="I9097:I9160" si="528">IF(RIGHT(G9097,1)="M","M","Non-M")</f>
        <v>Non-M</v>
      </c>
      <c r="J9097" s="87"/>
      <c r="K9097" s="76"/>
    </row>
    <row r="9098" spans="1:11" ht="41.25" hidden="1" customHeight="1">
      <c r="A9098" s="18" t="s">
        <v>9728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hidden="1" customHeight="1">
      <c r="A9099" s="18" t="s">
        <v>9729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hidden="1" customHeight="1">
      <c r="A9100" s="18" t="s">
        <v>9730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hidden="1" customHeight="1">
      <c r="A9101" s="18" t="s">
        <v>9731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hidden="1" customHeight="1">
      <c r="A9102" s="18" t="s">
        <v>9732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hidden="1" customHeight="1">
      <c r="A9103" s="18" t="s">
        <v>9733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hidden="1" customHeight="1">
      <c r="A9104" s="18" t="s">
        <v>9734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hidden="1" customHeight="1">
      <c r="A9105" s="18" t="s">
        <v>9735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hidden="1" customHeight="1">
      <c r="A9106" s="18" t="s">
        <v>9736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hidden="1" customHeight="1">
      <c r="A9107" s="18" t="s">
        <v>9737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hidden="1" customHeight="1">
      <c r="A9108" s="18" t="s">
        <v>9738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hidden="1" customHeight="1">
      <c r="A9109" s="18" t="s">
        <v>9739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hidden="1" customHeight="1">
      <c r="A9110" s="18" t="s">
        <v>9740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hidden="1" customHeight="1">
      <c r="A9111" s="18" t="s">
        <v>9741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hidden="1" customHeight="1">
      <c r="A9112" s="18" t="s">
        <v>9742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hidden="1" customHeight="1">
      <c r="A9113" s="18" t="s">
        <v>9743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hidden="1" customHeight="1">
      <c r="A9114" s="18" t="s">
        <v>9744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hidden="1" customHeight="1">
      <c r="A9115" s="18" t="s">
        <v>9745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hidden="1" customHeight="1">
      <c r="A9116" s="18" t="s">
        <v>9746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hidden="1" customHeight="1">
      <c r="A9117" s="18" t="s">
        <v>9747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hidden="1" customHeight="1">
      <c r="A9118" s="18" t="s">
        <v>9748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hidden="1" customHeight="1">
      <c r="A9119" s="18" t="s">
        <v>9749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hidden="1" customHeight="1">
      <c r="A9120" s="18" t="s">
        <v>9750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hidden="1" customHeight="1">
      <c r="A9121" s="18" t="s">
        <v>9751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hidden="1" customHeight="1">
      <c r="A9122" s="18" t="s">
        <v>9752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hidden="1" customHeight="1">
      <c r="A9123" s="18" t="s">
        <v>9753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hidden="1" customHeight="1">
      <c r="A9124" s="18" t="s">
        <v>9754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hidden="1" customHeight="1">
      <c r="A9125" s="18" t="s">
        <v>9755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hidden="1" customHeight="1">
      <c r="A9126" s="18" t="s">
        <v>9756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hidden="1" customHeight="1">
      <c r="A9127" s="18" t="s">
        <v>9757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hidden="1" customHeight="1">
      <c r="A9128" s="18" t="s">
        <v>9758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hidden="1" customHeight="1">
      <c r="A9129" s="18" t="s">
        <v>9759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hidden="1" customHeight="1">
      <c r="A9130" s="18" t="s">
        <v>9760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hidden="1" customHeight="1">
      <c r="A9131" s="18" t="s">
        <v>9761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hidden="1" customHeight="1">
      <c r="A9132" s="18" t="s">
        <v>9762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hidden="1" customHeight="1">
      <c r="A9133" s="18" t="s">
        <v>9763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hidden="1" customHeight="1">
      <c r="A9134" s="18" t="s">
        <v>9764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hidden="1" customHeight="1">
      <c r="A9135" s="18" t="s">
        <v>9765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hidden="1" customHeight="1">
      <c r="A9136" s="18" t="s">
        <v>9766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hidden="1" customHeight="1">
      <c r="A9137" s="18" t="s">
        <v>9767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hidden="1" customHeight="1">
      <c r="A9138" s="18" t="s">
        <v>9768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hidden="1" customHeight="1">
      <c r="A9139" s="18" t="s">
        <v>9769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hidden="1" customHeight="1">
      <c r="A9140" s="18" t="s">
        <v>9770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hidden="1" customHeight="1">
      <c r="A9141" s="18" t="s">
        <v>9771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hidden="1" customHeight="1">
      <c r="A9142" s="18" t="s">
        <v>9772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hidden="1" customHeight="1">
      <c r="A9143" s="18" t="s">
        <v>9773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hidden="1" customHeight="1">
      <c r="A9144" s="18" t="s">
        <v>9774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hidden="1" customHeight="1">
      <c r="A9145" s="18" t="s">
        <v>9775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hidden="1" customHeight="1">
      <c r="A9146" s="18" t="s">
        <v>9776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hidden="1" customHeight="1">
      <c r="A9147" s="18" t="s">
        <v>9777</v>
      </c>
      <c r="B9147" s="19"/>
      <c r="C9147" s="19"/>
      <c r="D9147" s="60"/>
      <c r="E9147" s="19"/>
      <c r="F9147" s="21"/>
      <c r="G9147" s="19"/>
      <c r="H9147" s="25">
        <f t="shared" si="527"/>
        <v>0</v>
      </c>
      <c r="I9147" s="25" t="str">
        <f t="shared" si="528"/>
        <v>Non-M</v>
      </c>
      <c r="J9147" s="87"/>
      <c r="K9147" s="76"/>
    </row>
    <row r="9148" spans="1:11" ht="41.25" hidden="1" customHeight="1">
      <c r="A9148" s="18" t="s">
        <v>9778</v>
      </c>
      <c r="B9148" s="19"/>
      <c r="C9148" s="19"/>
      <c r="D9148" s="60"/>
      <c r="E9148" s="19"/>
      <c r="F9148" s="21"/>
      <c r="G9148" s="19"/>
      <c r="H9148" s="25">
        <f t="shared" si="527"/>
        <v>0</v>
      </c>
      <c r="I9148" s="25" t="str">
        <f t="shared" si="528"/>
        <v>Non-M</v>
      </c>
      <c r="J9148" s="87"/>
      <c r="K9148" s="76"/>
    </row>
    <row r="9149" spans="1:11" ht="41.25" hidden="1" customHeight="1">
      <c r="A9149" s="18" t="s">
        <v>9779</v>
      </c>
      <c r="B9149" s="19"/>
      <c r="C9149" s="19"/>
      <c r="D9149" s="60"/>
      <c r="E9149" s="19"/>
      <c r="F9149" s="21"/>
      <c r="G9149" s="19"/>
      <c r="H9149" s="25">
        <f t="shared" si="527"/>
        <v>0</v>
      </c>
      <c r="I9149" s="25" t="str">
        <f t="shared" si="528"/>
        <v>Non-M</v>
      </c>
      <c r="J9149" s="87"/>
      <c r="K9149" s="76"/>
    </row>
    <row r="9150" spans="1:11" ht="41.25" hidden="1" customHeight="1">
      <c r="A9150" s="18" t="s">
        <v>9780</v>
      </c>
      <c r="B9150" s="19"/>
      <c r="C9150" s="19"/>
      <c r="D9150" s="60"/>
      <c r="E9150" s="19"/>
      <c r="F9150" s="21"/>
      <c r="G9150" s="19"/>
      <c r="H9150" s="25">
        <f t="shared" si="527"/>
        <v>0</v>
      </c>
      <c r="I9150" s="25" t="str">
        <f t="shared" si="528"/>
        <v>Non-M</v>
      </c>
      <c r="J9150" s="87"/>
      <c r="K9150" s="76"/>
    </row>
    <row r="9151" spans="1:11" ht="41.25" hidden="1" customHeight="1">
      <c r="A9151" s="18" t="s">
        <v>9781</v>
      </c>
      <c r="B9151" s="19"/>
      <c r="C9151" s="19"/>
      <c r="D9151" s="60"/>
      <c r="E9151" s="19"/>
      <c r="F9151" s="21"/>
      <c r="G9151" s="19"/>
      <c r="H9151" s="25">
        <f t="shared" si="527"/>
        <v>0</v>
      </c>
      <c r="I9151" s="25" t="str">
        <f t="shared" si="528"/>
        <v>Non-M</v>
      </c>
      <c r="J9151" s="87"/>
      <c r="K9151" s="76"/>
    </row>
    <row r="9152" spans="1:11" ht="41.25" hidden="1" customHeight="1">
      <c r="A9152" s="18" t="s">
        <v>9782</v>
      </c>
      <c r="B9152" s="19"/>
      <c r="C9152" s="19"/>
      <c r="D9152" s="60"/>
      <c r="E9152" s="19"/>
      <c r="F9152" s="21"/>
      <c r="G9152" s="19"/>
      <c r="H9152" s="25">
        <f t="shared" si="527"/>
        <v>0</v>
      </c>
      <c r="I9152" s="25" t="str">
        <f t="shared" si="528"/>
        <v>Non-M</v>
      </c>
      <c r="J9152" s="87"/>
      <c r="K9152" s="76"/>
    </row>
    <row r="9153" spans="1:11" ht="41.25" hidden="1" customHeight="1">
      <c r="A9153" s="18" t="s">
        <v>9783</v>
      </c>
      <c r="B9153" s="19"/>
      <c r="C9153" s="19"/>
      <c r="D9153" s="60"/>
      <c r="E9153" s="19"/>
      <c r="F9153" s="21"/>
      <c r="G9153" s="19"/>
      <c r="H9153" s="25">
        <f t="shared" si="527"/>
        <v>0</v>
      </c>
      <c r="I9153" s="25" t="str">
        <f t="shared" si="528"/>
        <v>Non-M</v>
      </c>
      <c r="J9153" s="87"/>
      <c r="K9153" s="76"/>
    </row>
    <row r="9154" spans="1:11" ht="41.25" hidden="1" customHeight="1">
      <c r="A9154" s="18" t="s">
        <v>9784</v>
      </c>
      <c r="B9154" s="19"/>
      <c r="C9154" s="19"/>
      <c r="D9154" s="60"/>
      <c r="E9154" s="19"/>
      <c r="F9154" s="21"/>
      <c r="G9154" s="19"/>
      <c r="H9154" s="25">
        <f t="shared" si="527"/>
        <v>0</v>
      </c>
      <c r="I9154" s="25" t="str">
        <f t="shared" si="528"/>
        <v>Non-M</v>
      </c>
      <c r="J9154" s="87"/>
      <c r="K9154" s="76"/>
    </row>
    <row r="9155" spans="1:11" ht="41.25" hidden="1" customHeight="1">
      <c r="A9155" s="18" t="s">
        <v>9785</v>
      </c>
      <c r="B9155" s="19"/>
      <c r="C9155" s="19"/>
      <c r="D9155" s="60"/>
      <c r="E9155" s="19"/>
      <c r="F9155" s="21"/>
      <c r="G9155" s="19"/>
      <c r="H9155" s="25">
        <f t="shared" si="527"/>
        <v>0</v>
      </c>
      <c r="I9155" s="25" t="str">
        <f t="shared" si="528"/>
        <v>Non-M</v>
      </c>
      <c r="J9155" s="87"/>
      <c r="K9155" s="76"/>
    </row>
    <row r="9156" spans="1:11" ht="41.25" hidden="1" customHeight="1">
      <c r="A9156" s="18" t="s">
        <v>9786</v>
      </c>
      <c r="B9156" s="19"/>
      <c r="C9156" s="19"/>
      <c r="D9156" s="60"/>
      <c r="E9156" s="19"/>
      <c r="F9156" s="21"/>
      <c r="G9156" s="19"/>
      <c r="H9156" s="25">
        <f t="shared" si="527"/>
        <v>0</v>
      </c>
      <c r="I9156" s="25" t="str">
        <f t="shared" si="528"/>
        <v>Non-M</v>
      </c>
      <c r="J9156" s="87"/>
      <c r="K9156" s="76"/>
    </row>
    <row r="9157" spans="1:11" ht="41.25" hidden="1" customHeight="1">
      <c r="A9157" s="18" t="s">
        <v>9787</v>
      </c>
      <c r="B9157" s="19"/>
      <c r="C9157" s="19"/>
      <c r="D9157" s="60"/>
      <c r="E9157" s="19"/>
      <c r="F9157" s="21"/>
      <c r="G9157" s="19"/>
      <c r="H9157" s="25">
        <f t="shared" si="527"/>
        <v>0</v>
      </c>
      <c r="I9157" s="25" t="str">
        <f t="shared" si="528"/>
        <v>Non-M</v>
      </c>
      <c r="J9157" s="87"/>
      <c r="K9157" s="76"/>
    </row>
    <row r="9158" spans="1:11" ht="41.25" hidden="1" customHeight="1">
      <c r="A9158" s="18" t="s">
        <v>9788</v>
      </c>
      <c r="B9158" s="19"/>
      <c r="C9158" s="19"/>
      <c r="D9158" s="60"/>
      <c r="E9158" s="19"/>
      <c r="F9158" s="21"/>
      <c r="G9158" s="19"/>
      <c r="H9158" s="25">
        <f t="shared" si="527"/>
        <v>0</v>
      </c>
      <c r="I9158" s="25" t="str">
        <f t="shared" si="528"/>
        <v>Non-M</v>
      </c>
      <c r="J9158" s="87"/>
      <c r="K9158" s="76"/>
    </row>
    <row r="9159" spans="1:11" ht="41.25" hidden="1" customHeight="1">
      <c r="A9159" s="18" t="s">
        <v>9789</v>
      </c>
      <c r="B9159" s="19"/>
      <c r="C9159" s="19"/>
      <c r="D9159" s="60"/>
      <c r="E9159" s="19"/>
      <c r="F9159" s="21"/>
      <c r="G9159" s="19"/>
      <c r="H9159" s="25">
        <f t="shared" si="527"/>
        <v>0</v>
      </c>
      <c r="I9159" s="25" t="str">
        <f t="shared" si="528"/>
        <v>Non-M</v>
      </c>
      <c r="J9159" s="87"/>
      <c r="K9159" s="76"/>
    </row>
    <row r="9160" spans="1:11" ht="41.25" hidden="1" customHeight="1">
      <c r="A9160" s="18" t="s">
        <v>9790</v>
      </c>
      <c r="B9160" s="19"/>
      <c r="C9160" s="19"/>
      <c r="D9160" s="60"/>
      <c r="E9160" s="19"/>
      <c r="F9160" s="21"/>
      <c r="G9160" s="19"/>
      <c r="H9160" s="25">
        <f t="shared" si="527"/>
        <v>0</v>
      </c>
      <c r="I9160" s="25" t="str">
        <f t="shared" si="528"/>
        <v>Non-M</v>
      </c>
      <c r="J9160" s="87"/>
      <c r="K9160" s="76"/>
    </row>
    <row r="9161" spans="1:11" ht="41.25" hidden="1" customHeight="1">
      <c r="A9161" s="18" t="s">
        <v>9791</v>
      </c>
      <c r="B9161" s="19"/>
      <c r="C9161" s="19"/>
      <c r="D9161" s="60"/>
      <c r="E9161" s="19"/>
      <c r="F9161" s="21"/>
      <c r="G9161" s="19"/>
      <c r="H9161" s="25">
        <f t="shared" ref="H9161:H9224" si="529">IF(RIGHT(G9161,1)="M", LEFT(G9161,LEN(G9161)-1), G9161)</f>
        <v>0</v>
      </c>
      <c r="I9161" s="25" t="str">
        <f t="shared" ref="I9161:I9224" si="530">IF(RIGHT(G9161,1)="M","M","Non-M")</f>
        <v>Non-M</v>
      </c>
      <c r="J9161" s="87"/>
      <c r="K9161" s="76"/>
    </row>
    <row r="9162" spans="1:11" ht="41.25" hidden="1" customHeight="1">
      <c r="A9162" s="18" t="s">
        <v>9792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hidden="1" customHeight="1">
      <c r="A9163" s="18" t="s">
        <v>9793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hidden="1" customHeight="1">
      <c r="A9164" s="18" t="s">
        <v>9794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hidden="1" customHeight="1">
      <c r="A9165" s="18" t="s">
        <v>9795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hidden="1" customHeight="1">
      <c r="A9166" s="18" t="s">
        <v>9796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hidden="1" customHeight="1">
      <c r="A9167" s="18" t="s">
        <v>9797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hidden="1" customHeight="1">
      <c r="A9168" s="18" t="s">
        <v>9798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hidden="1" customHeight="1">
      <c r="A9169" s="18" t="s">
        <v>9799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hidden="1" customHeight="1">
      <c r="A9170" s="18" t="s">
        <v>9800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hidden="1" customHeight="1">
      <c r="A9171" s="18" t="s">
        <v>9801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hidden="1" customHeight="1">
      <c r="A9172" s="18" t="s">
        <v>9802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hidden="1" customHeight="1">
      <c r="A9173" s="18" t="s">
        <v>9803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hidden="1" customHeight="1">
      <c r="A9174" s="18" t="s">
        <v>9804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hidden="1" customHeight="1">
      <c r="A9175" s="18" t="s">
        <v>9805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hidden="1" customHeight="1">
      <c r="A9176" s="18" t="s">
        <v>9806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hidden="1" customHeight="1">
      <c r="A9177" s="18" t="s">
        <v>9807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hidden="1" customHeight="1">
      <c r="A9178" s="18" t="s">
        <v>9808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hidden="1" customHeight="1">
      <c r="A9179" s="18" t="s">
        <v>9809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hidden="1" customHeight="1">
      <c r="A9180" s="18" t="s">
        <v>9810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hidden="1" customHeight="1">
      <c r="A9181" s="18" t="s">
        <v>9811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hidden="1" customHeight="1">
      <c r="A9182" s="18" t="s">
        <v>9812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hidden="1" customHeight="1">
      <c r="A9183" s="18" t="s">
        <v>9813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hidden="1" customHeight="1">
      <c r="A9184" s="18" t="s">
        <v>9814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hidden="1" customHeight="1">
      <c r="A9185" s="18" t="s">
        <v>9815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hidden="1" customHeight="1">
      <c r="A9186" s="18" t="s">
        <v>9816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hidden="1" customHeight="1">
      <c r="A9187" s="18" t="s">
        <v>9817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hidden="1" customHeight="1">
      <c r="A9188" s="18" t="s">
        <v>9818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hidden="1" customHeight="1">
      <c r="A9189" s="18" t="s">
        <v>9819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hidden="1" customHeight="1">
      <c r="A9190" s="18" t="s">
        <v>9820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hidden="1" customHeight="1">
      <c r="A9191" s="18" t="s">
        <v>9821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hidden="1" customHeight="1">
      <c r="A9192" s="18" t="s">
        <v>9822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hidden="1" customHeight="1">
      <c r="A9193" s="18" t="s">
        <v>9823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hidden="1" customHeight="1">
      <c r="A9194" s="18" t="s">
        <v>9824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hidden="1" customHeight="1">
      <c r="A9195" s="18" t="s">
        <v>9825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hidden="1" customHeight="1">
      <c r="A9196" s="18" t="s">
        <v>9826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hidden="1" customHeight="1">
      <c r="A9197" s="18" t="s">
        <v>9827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hidden="1" customHeight="1">
      <c r="A9198" s="18" t="s">
        <v>9828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hidden="1" customHeight="1">
      <c r="A9199" s="18" t="s">
        <v>9829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hidden="1" customHeight="1">
      <c r="A9200" s="18" t="s">
        <v>9830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hidden="1" customHeight="1">
      <c r="A9201" s="18" t="s">
        <v>9831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hidden="1" customHeight="1">
      <c r="A9202" s="18" t="s">
        <v>9832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hidden="1" customHeight="1">
      <c r="A9203" s="18" t="s">
        <v>9833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hidden="1" customHeight="1">
      <c r="A9204" s="18" t="s">
        <v>9834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hidden="1" customHeight="1">
      <c r="A9205" s="18" t="s">
        <v>9835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hidden="1" customHeight="1">
      <c r="A9206" s="18" t="s">
        <v>9836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hidden="1" customHeight="1">
      <c r="A9207" s="18" t="s">
        <v>9837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hidden="1" customHeight="1">
      <c r="A9208" s="18" t="s">
        <v>9838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hidden="1" customHeight="1">
      <c r="A9209" s="18" t="s">
        <v>9839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hidden="1" customHeight="1">
      <c r="A9210" s="18" t="s">
        <v>9840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hidden="1" customHeight="1">
      <c r="A9211" s="18" t="s">
        <v>9841</v>
      </c>
      <c r="B9211" s="19"/>
      <c r="C9211" s="19"/>
      <c r="D9211" s="60"/>
      <c r="E9211" s="19"/>
      <c r="F9211" s="21"/>
      <c r="G9211" s="19"/>
      <c r="H9211" s="25">
        <f t="shared" si="529"/>
        <v>0</v>
      </c>
      <c r="I9211" s="25" t="str">
        <f t="shared" si="530"/>
        <v>Non-M</v>
      </c>
      <c r="J9211" s="87"/>
      <c r="K9211" s="76"/>
    </row>
    <row r="9212" spans="1:11" ht="41.25" hidden="1" customHeight="1">
      <c r="A9212" s="18" t="s">
        <v>9842</v>
      </c>
      <c r="B9212" s="19"/>
      <c r="C9212" s="19"/>
      <c r="D9212" s="60"/>
      <c r="E9212" s="19"/>
      <c r="F9212" s="21"/>
      <c r="G9212" s="19"/>
      <c r="H9212" s="25">
        <f t="shared" si="529"/>
        <v>0</v>
      </c>
      <c r="I9212" s="25" t="str">
        <f t="shared" si="530"/>
        <v>Non-M</v>
      </c>
      <c r="J9212" s="87"/>
      <c r="K9212" s="76"/>
    </row>
    <row r="9213" spans="1:11" ht="41.25" hidden="1" customHeight="1">
      <c r="A9213" s="18" t="s">
        <v>9843</v>
      </c>
      <c r="B9213" s="19"/>
      <c r="C9213" s="19"/>
      <c r="D9213" s="60"/>
      <c r="E9213" s="19"/>
      <c r="F9213" s="21"/>
      <c r="G9213" s="19"/>
      <c r="H9213" s="25">
        <f t="shared" si="529"/>
        <v>0</v>
      </c>
      <c r="I9213" s="25" t="str">
        <f t="shared" si="530"/>
        <v>Non-M</v>
      </c>
      <c r="J9213" s="87"/>
      <c r="K9213" s="76"/>
    </row>
    <row r="9214" spans="1:11" ht="41.25" hidden="1" customHeight="1">
      <c r="A9214" s="18" t="s">
        <v>9844</v>
      </c>
      <c r="B9214" s="19"/>
      <c r="C9214" s="19"/>
      <c r="D9214" s="60"/>
      <c r="E9214" s="19"/>
      <c r="F9214" s="21"/>
      <c r="G9214" s="19"/>
      <c r="H9214" s="25">
        <f t="shared" si="529"/>
        <v>0</v>
      </c>
      <c r="I9214" s="25" t="str">
        <f t="shared" si="530"/>
        <v>Non-M</v>
      </c>
      <c r="J9214" s="87"/>
      <c r="K9214" s="76"/>
    </row>
    <row r="9215" spans="1:11" ht="41.25" hidden="1" customHeight="1">
      <c r="A9215" s="18" t="s">
        <v>9845</v>
      </c>
      <c r="B9215" s="19"/>
      <c r="C9215" s="19"/>
      <c r="D9215" s="60"/>
      <c r="E9215" s="19"/>
      <c r="F9215" s="21"/>
      <c r="G9215" s="19"/>
      <c r="H9215" s="25">
        <f t="shared" si="529"/>
        <v>0</v>
      </c>
      <c r="I9215" s="25" t="str">
        <f t="shared" si="530"/>
        <v>Non-M</v>
      </c>
      <c r="J9215" s="87"/>
      <c r="K9215" s="76"/>
    </row>
    <row r="9216" spans="1:11" ht="41.25" hidden="1" customHeight="1">
      <c r="A9216" s="18" t="s">
        <v>9846</v>
      </c>
      <c r="B9216" s="19"/>
      <c r="C9216" s="19"/>
      <c r="D9216" s="60"/>
      <c r="E9216" s="19"/>
      <c r="F9216" s="21"/>
      <c r="G9216" s="19"/>
      <c r="H9216" s="25">
        <f t="shared" si="529"/>
        <v>0</v>
      </c>
      <c r="I9216" s="25" t="str">
        <f t="shared" si="530"/>
        <v>Non-M</v>
      </c>
      <c r="J9216" s="87"/>
      <c r="K9216" s="76"/>
    </row>
    <row r="9217" spans="1:11" ht="41.25" hidden="1" customHeight="1">
      <c r="A9217" s="18" t="s">
        <v>9847</v>
      </c>
      <c r="B9217" s="19"/>
      <c r="C9217" s="19"/>
      <c r="D9217" s="60"/>
      <c r="E9217" s="19"/>
      <c r="F9217" s="21"/>
      <c r="G9217" s="19"/>
      <c r="H9217" s="25">
        <f t="shared" si="529"/>
        <v>0</v>
      </c>
      <c r="I9217" s="25" t="str">
        <f t="shared" si="530"/>
        <v>Non-M</v>
      </c>
      <c r="J9217" s="87"/>
      <c r="K9217" s="76"/>
    </row>
    <row r="9218" spans="1:11" ht="41.25" hidden="1" customHeight="1">
      <c r="A9218" s="18" t="s">
        <v>9848</v>
      </c>
      <c r="B9218" s="19"/>
      <c r="C9218" s="19"/>
      <c r="D9218" s="60"/>
      <c r="E9218" s="19"/>
      <c r="F9218" s="21"/>
      <c r="G9218" s="19"/>
      <c r="H9218" s="25">
        <f t="shared" si="529"/>
        <v>0</v>
      </c>
      <c r="I9218" s="25" t="str">
        <f t="shared" si="530"/>
        <v>Non-M</v>
      </c>
      <c r="J9218" s="87"/>
      <c r="K9218" s="76"/>
    </row>
    <row r="9219" spans="1:11" ht="41.25" hidden="1" customHeight="1">
      <c r="A9219" s="18" t="s">
        <v>9849</v>
      </c>
      <c r="B9219" s="19"/>
      <c r="C9219" s="19"/>
      <c r="D9219" s="60"/>
      <c r="E9219" s="19"/>
      <c r="F9219" s="21"/>
      <c r="G9219" s="19"/>
      <c r="H9219" s="25">
        <f t="shared" si="529"/>
        <v>0</v>
      </c>
      <c r="I9219" s="25" t="str">
        <f t="shared" si="530"/>
        <v>Non-M</v>
      </c>
      <c r="J9219" s="87"/>
      <c r="K9219" s="76"/>
    </row>
    <row r="9220" spans="1:11" ht="41.25" hidden="1" customHeight="1">
      <c r="A9220" s="18" t="s">
        <v>9850</v>
      </c>
      <c r="B9220" s="19"/>
      <c r="C9220" s="19"/>
      <c r="D9220" s="60"/>
      <c r="E9220" s="19"/>
      <c r="F9220" s="21"/>
      <c r="G9220" s="19"/>
      <c r="H9220" s="25">
        <f t="shared" si="529"/>
        <v>0</v>
      </c>
      <c r="I9220" s="25" t="str">
        <f t="shared" si="530"/>
        <v>Non-M</v>
      </c>
      <c r="J9220" s="87"/>
      <c r="K9220" s="76"/>
    </row>
    <row r="9221" spans="1:11" ht="41.25" hidden="1" customHeight="1">
      <c r="A9221" s="18" t="s">
        <v>9851</v>
      </c>
      <c r="B9221" s="19"/>
      <c r="C9221" s="19"/>
      <c r="D9221" s="60"/>
      <c r="E9221" s="19"/>
      <c r="F9221" s="21"/>
      <c r="G9221" s="19"/>
      <c r="H9221" s="25">
        <f t="shared" si="529"/>
        <v>0</v>
      </c>
      <c r="I9221" s="25" t="str">
        <f t="shared" si="530"/>
        <v>Non-M</v>
      </c>
      <c r="J9221" s="87"/>
      <c r="K9221" s="76"/>
    </row>
    <row r="9222" spans="1:11" ht="41.25" hidden="1" customHeight="1">
      <c r="A9222" s="18" t="s">
        <v>9852</v>
      </c>
      <c r="B9222" s="19"/>
      <c r="C9222" s="19"/>
      <c r="D9222" s="60"/>
      <c r="E9222" s="19"/>
      <c r="F9222" s="21"/>
      <c r="G9222" s="19"/>
      <c r="H9222" s="25">
        <f t="shared" si="529"/>
        <v>0</v>
      </c>
      <c r="I9222" s="25" t="str">
        <f t="shared" si="530"/>
        <v>Non-M</v>
      </c>
      <c r="J9222" s="87"/>
      <c r="K9222" s="76"/>
    </row>
    <row r="9223" spans="1:11" ht="41.25" hidden="1" customHeight="1">
      <c r="A9223" s="18" t="s">
        <v>9853</v>
      </c>
      <c r="B9223" s="19"/>
      <c r="C9223" s="19"/>
      <c r="D9223" s="60"/>
      <c r="E9223" s="19"/>
      <c r="F9223" s="21"/>
      <c r="G9223" s="19"/>
      <c r="H9223" s="25">
        <f t="shared" si="529"/>
        <v>0</v>
      </c>
      <c r="I9223" s="25" t="str">
        <f t="shared" si="530"/>
        <v>Non-M</v>
      </c>
      <c r="J9223" s="87"/>
      <c r="K9223" s="76"/>
    </row>
    <row r="9224" spans="1:11" ht="41.25" hidden="1" customHeight="1">
      <c r="A9224" s="18" t="s">
        <v>9854</v>
      </c>
      <c r="B9224" s="19"/>
      <c r="C9224" s="19"/>
      <c r="D9224" s="60"/>
      <c r="E9224" s="19"/>
      <c r="F9224" s="21"/>
      <c r="G9224" s="19"/>
      <c r="H9224" s="25">
        <f t="shared" si="529"/>
        <v>0</v>
      </c>
      <c r="I9224" s="25" t="str">
        <f t="shared" si="530"/>
        <v>Non-M</v>
      </c>
      <c r="J9224" s="87"/>
      <c r="K9224" s="76"/>
    </row>
    <row r="9225" spans="1:11" ht="41.25" hidden="1" customHeight="1">
      <c r="A9225" s="18" t="s">
        <v>9855</v>
      </c>
      <c r="B9225" s="19"/>
      <c r="C9225" s="19"/>
      <c r="D9225" s="60"/>
      <c r="E9225" s="19"/>
      <c r="F9225" s="21"/>
      <c r="G9225" s="19"/>
      <c r="H9225" s="25">
        <f t="shared" ref="H9225:H9288" si="531">IF(RIGHT(G9225,1)="M", LEFT(G9225,LEN(G9225)-1), G9225)</f>
        <v>0</v>
      </c>
      <c r="I9225" s="25" t="str">
        <f t="shared" ref="I9225:I9288" si="532">IF(RIGHT(G9225,1)="M","M","Non-M")</f>
        <v>Non-M</v>
      </c>
      <c r="J9225" s="87"/>
      <c r="K9225" s="76"/>
    </row>
    <row r="9226" spans="1:11" ht="41.25" hidden="1" customHeight="1">
      <c r="A9226" s="18" t="s">
        <v>9856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hidden="1" customHeight="1">
      <c r="A9227" s="18" t="s">
        <v>9857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hidden="1" customHeight="1">
      <c r="A9228" s="18" t="s">
        <v>9858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hidden="1" customHeight="1">
      <c r="A9229" s="18" t="s">
        <v>9859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hidden="1" customHeight="1">
      <c r="A9230" s="18" t="s">
        <v>9860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hidden="1" customHeight="1">
      <c r="A9231" s="18" t="s">
        <v>9861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hidden="1" customHeight="1">
      <c r="A9232" s="18" t="s">
        <v>9862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hidden="1" customHeight="1">
      <c r="A9233" s="18" t="s">
        <v>9863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hidden="1" customHeight="1">
      <c r="A9234" s="18" t="s">
        <v>9864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hidden="1" customHeight="1">
      <c r="A9235" s="18" t="s">
        <v>9865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hidden="1" customHeight="1">
      <c r="A9236" s="18" t="s">
        <v>9866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hidden="1" customHeight="1">
      <c r="A9237" s="18" t="s">
        <v>9867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hidden="1" customHeight="1">
      <c r="A9238" s="18" t="s">
        <v>9868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hidden="1" customHeight="1">
      <c r="A9239" s="18" t="s">
        <v>9869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hidden="1" customHeight="1">
      <c r="A9240" s="18" t="s">
        <v>9870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hidden="1" customHeight="1">
      <c r="A9241" s="18" t="s">
        <v>9871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hidden="1" customHeight="1">
      <c r="A9242" s="18" t="s">
        <v>9872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hidden="1" customHeight="1">
      <c r="A9243" s="18" t="s">
        <v>9873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hidden="1" customHeight="1">
      <c r="A9244" s="18" t="s">
        <v>9874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hidden="1" customHeight="1">
      <c r="A9245" s="18" t="s">
        <v>9875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hidden="1" customHeight="1">
      <c r="A9246" s="18" t="s">
        <v>9876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hidden="1" customHeight="1">
      <c r="A9247" s="18" t="s">
        <v>9877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hidden="1" customHeight="1">
      <c r="A9248" s="18" t="s">
        <v>9878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hidden="1" customHeight="1">
      <c r="A9249" s="18" t="s">
        <v>9879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hidden="1" customHeight="1">
      <c r="A9250" s="18" t="s">
        <v>9880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hidden="1" customHeight="1">
      <c r="A9251" s="18" t="s">
        <v>9881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hidden="1" customHeight="1">
      <c r="A9252" s="18" t="s">
        <v>9882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hidden="1" customHeight="1">
      <c r="A9253" s="18" t="s">
        <v>9883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hidden="1" customHeight="1">
      <c r="A9254" s="18" t="s">
        <v>9884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hidden="1" customHeight="1">
      <c r="A9255" s="18" t="s">
        <v>9885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hidden="1" customHeight="1">
      <c r="A9256" s="18" t="s">
        <v>9886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hidden="1" customHeight="1">
      <c r="A9257" s="18" t="s">
        <v>9887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hidden="1" customHeight="1">
      <c r="A9258" s="18" t="s">
        <v>9888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hidden="1" customHeight="1">
      <c r="A9259" s="18" t="s">
        <v>9889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hidden="1" customHeight="1">
      <c r="A9260" s="18" t="s">
        <v>9890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hidden="1" customHeight="1">
      <c r="A9261" s="18" t="s">
        <v>9891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hidden="1" customHeight="1">
      <c r="A9262" s="18" t="s">
        <v>9892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hidden="1" customHeight="1">
      <c r="A9263" s="18" t="s">
        <v>9893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hidden="1" customHeight="1">
      <c r="A9264" s="18" t="s">
        <v>9894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hidden="1" customHeight="1">
      <c r="A9265" s="18" t="s">
        <v>9895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hidden="1" customHeight="1">
      <c r="A9266" s="18" t="s">
        <v>9896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hidden="1" customHeight="1">
      <c r="A9267" s="18" t="s">
        <v>9897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hidden="1" customHeight="1">
      <c r="A9268" s="18" t="s">
        <v>9898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hidden="1" customHeight="1">
      <c r="A9269" s="18" t="s">
        <v>9899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hidden="1" customHeight="1">
      <c r="A9270" s="18" t="s">
        <v>9900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hidden="1" customHeight="1">
      <c r="A9271" s="18" t="s">
        <v>9901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hidden="1" customHeight="1">
      <c r="A9272" s="18" t="s">
        <v>9902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hidden="1" customHeight="1">
      <c r="A9273" s="18" t="s">
        <v>9903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hidden="1" customHeight="1">
      <c r="A9274" s="18" t="s">
        <v>9904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hidden="1" customHeight="1">
      <c r="A9275" s="18" t="s">
        <v>9905</v>
      </c>
      <c r="B9275" s="19"/>
      <c r="C9275" s="19"/>
      <c r="D9275" s="60"/>
      <c r="E9275" s="19"/>
      <c r="F9275" s="21"/>
      <c r="G9275" s="19"/>
      <c r="H9275" s="25">
        <f t="shared" si="531"/>
        <v>0</v>
      </c>
      <c r="I9275" s="25" t="str">
        <f t="shared" si="532"/>
        <v>Non-M</v>
      </c>
      <c r="J9275" s="87"/>
      <c r="K9275" s="76"/>
    </row>
    <row r="9276" spans="1:11" ht="41.25" hidden="1" customHeight="1">
      <c r="A9276" s="18" t="s">
        <v>9906</v>
      </c>
      <c r="B9276" s="19"/>
      <c r="C9276" s="19"/>
      <c r="D9276" s="60"/>
      <c r="E9276" s="19"/>
      <c r="F9276" s="21"/>
      <c r="G9276" s="19"/>
      <c r="H9276" s="25">
        <f t="shared" si="531"/>
        <v>0</v>
      </c>
      <c r="I9276" s="25" t="str">
        <f t="shared" si="532"/>
        <v>Non-M</v>
      </c>
      <c r="J9276" s="87"/>
      <c r="K9276" s="76"/>
    </row>
    <row r="9277" spans="1:11" ht="41.25" hidden="1" customHeight="1">
      <c r="A9277" s="18" t="s">
        <v>9907</v>
      </c>
      <c r="B9277" s="19"/>
      <c r="C9277" s="19"/>
      <c r="D9277" s="60"/>
      <c r="E9277" s="19"/>
      <c r="F9277" s="21"/>
      <c r="G9277" s="19"/>
      <c r="H9277" s="25">
        <f t="shared" si="531"/>
        <v>0</v>
      </c>
      <c r="I9277" s="25" t="str">
        <f t="shared" si="532"/>
        <v>Non-M</v>
      </c>
      <c r="J9277" s="87"/>
      <c r="K9277" s="76"/>
    </row>
    <row r="9278" spans="1:11" ht="41.25" hidden="1" customHeight="1">
      <c r="A9278" s="18" t="s">
        <v>9908</v>
      </c>
      <c r="B9278" s="19"/>
      <c r="C9278" s="19"/>
      <c r="D9278" s="60"/>
      <c r="E9278" s="19"/>
      <c r="F9278" s="21"/>
      <c r="G9278" s="19"/>
      <c r="H9278" s="25">
        <f t="shared" si="531"/>
        <v>0</v>
      </c>
      <c r="I9278" s="25" t="str">
        <f t="shared" si="532"/>
        <v>Non-M</v>
      </c>
      <c r="J9278" s="87"/>
      <c r="K9278" s="76"/>
    </row>
    <row r="9279" spans="1:11" ht="41.25" hidden="1" customHeight="1">
      <c r="A9279" s="18" t="s">
        <v>9909</v>
      </c>
      <c r="B9279" s="19"/>
      <c r="C9279" s="19"/>
      <c r="D9279" s="60"/>
      <c r="E9279" s="19"/>
      <c r="F9279" s="21"/>
      <c r="G9279" s="19"/>
      <c r="H9279" s="25">
        <f t="shared" si="531"/>
        <v>0</v>
      </c>
      <c r="I9279" s="25" t="str">
        <f t="shared" si="532"/>
        <v>Non-M</v>
      </c>
      <c r="J9279" s="87"/>
      <c r="K9279" s="76"/>
    </row>
    <row r="9280" spans="1:11" ht="41.25" hidden="1" customHeight="1">
      <c r="A9280" s="18" t="s">
        <v>9910</v>
      </c>
      <c r="B9280" s="19"/>
      <c r="C9280" s="19"/>
      <c r="D9280" s="60"/>
      <c r="E9280" s="19"/>
      <c r="F9280" s="21"/>
      <c r="G9280" s="19"/>
      <c r="H9280" s="25">
        <f t="shared" si="531"/>
        <v>0</v>
      </c>
      <c r="I9280" s="25" t="str">
        <f t="shared" si="532"/>
        <v>Non-M</v>
      </c>
      <c r="J9280" s="87"/>
      <c r="K9280" s="76"/>
    </row>
    <row r="9281" spans="1:11" ht="41.25" hidden="1" customHeight="1">
      <c r="A9281" s="18" t="s">
        <v>9911</v>
      </c>
      <c r="B9281" s="19"/>
      <c r="C9281" s="19"/>
      <c r="D9281" s="60"/>
      <c r="E9281" s="19"/>
      <c r="F9281" s="21"/>
      <c r="G9281" s="19"/>
      <c r="H9281" s="25">
        <f t="shared" si="531"/>
        <v>0</v>
      </c>
      <c r="I9281" s="25" t="str">
        <f t="shared" si="532"/>
        <v>Non-M</v>
      </c>
      <c r="J9281" s="87"/>
      <c r="K9281" s="76"/>
    </row>
    <row r="9282" spans="1:11" ht="41.25" hidden="1" customHeight="1">
      <c r="A9282" s="18" t="s">
        <v>9912</v>
      </c>
      <c r="B9282" s="19"/>
      <c r="C9282" s="19"/>
      <c r="D9282" s="60"/>
      <c r="E9282" s="19"/>
      <c r="F9282" s="21"/>
      <c r="G9282" s="19"/>
      <c r="H9282" s="25">
        <f t="shared" si="531"/>
        <v>0</v>
      </c>
      <c r="I9282" s="25" t="str">
        <f t="shared" si="532"/>
        <v>Non-M</v>
      </c>
      <c r="J9282" s="87"/>
      <c r="K9282" s="76"/>
    </row>
    <row r="9283" spans="1:11" ht="41.25" hidden="1" customHeight="1">
      <c r="A9283" s="18" t="s">
        <v>9913</v>
      </c>
      <c r="B9283" s="19"/>
      <c r="C9283" s="19"/>
      <c r="D9283" s="60"/>
      <c r="E9283" s="19"/>
      <c r="F9283" s="21"/>
      <c r="G9283" s="19"/>
      <c r="H9283" s="25">
        <f t="shared" si="531"/>
        <v>0</v>
      </c>
      <c r="I9283" s="25" t="str">
        <f t="shared" si="532"/>
        <v>Non-M</v>
      </c>
      <c r="J9283" s="87"/>
      <c r="K9283" s="76"/>
    </row>
    <row r="9284" spans="1:11" ht="41.25" hidden="1" customHeight="1">
      <c r="A9284" s="18" t="s">
        <v>9914</v>
      </c>
      <c r="B9284" s="19"/>
      <c r="C9284" s="19"/>
      <c r="D9284" s="60"/>
      <c r="E9284" s="19"/>
      <c r="F9284" s="21"/>
      <c r="G9284" s="19"/>
      <c r="H9284" s="25">
        <f t="shared" si="531"/>
        <v>0</v>
      </c>
      <c r="I9284" s="25" t="str">
        <f t="shared" si="532"/>
        <v>Non-M</v>
      </c>
      <c r="J9284" s="87"/>
      <c r="K9284" s="76"/>
    </row>
    <row r="9285" spans="1:11" ht="41.25" hidden="1" customHeight="1">
      <c r="A9285" s="18" t="s">
        <v>9915</v>
      </c>
      <c r="B9285" s="19"/>
      <c r="C9285" s="19"/>
      <c r="D9285" s="60"/>
      <c r="E9285" s="19"/>
      <c r="F9285" s="21"/>
      <c r="G9285" s="19"/>
      <c r="H9285" s="25">
        <f t="shared" si="531"/>
        <v>0</v>
      </c>
      <c r="I9285" s="25" t="str">
        <f t="shared" si="532"/>
        <v>Non-M</v>
      </c>
      <c r="J9285" s="87"/>
      <c r="K9285" s="76"/>
    </row>
    <row r="9286" spans="1:11" ht="41.25" hidden="1" customHeight="1">
      <c r="A9286" s="18" t="s">
        <v>9916</v>
      </c>
      <c r="B9286" s="19"/>
      <c r="C9286" s="19"/>
      <c r="D9286" s="60"/>
      <c r="E9286" s="19"/>
      <c r="F9286" s="21"/>
      <c r="G9286" s="19"/>
      <c r="H9286" s="25">
        <f t="shared" si="531"/>
        <v>0</v>
      </c>
      <c r="I9286" s="25" t="str">
        <f t="shared" si="532"/>
        <v>Non-M</v>
      </c>
      <c r="J9286" s="87"/>
      <c r="K9286" s="76"/>
    </row>
    <row r="9287" spans="1:11" ht="41.25" hidden="1" customHeight="1">
      <c r="A9287" s="18" t="s">
        <v>9917</v>
      </c>
      <c r="B9287" s="19"/>
      <c r="C9287" s="19"/>
      <c r="D9287" s="60"/>
      <c r="E9287" s="19"/>
      <c r="F9287" s="21"/>
      <c r="G9287" s="19"/>
      <c r="H9287" s="25">
        <f t="shared" si="531"/>
        <v>0</v>
      </c>
      <c r="I9287" s="25" t="str">
        <f t="shared" si="532"/>
        <v>Non-M</v>
      </c>
      <c r="J9287" s="87"/>
      <c r="K9287" s="76"/>
    </row>
    <row r="9288" spans="1:11" ht="41.25" hidden="1" customHeight="1">
      <c r="A9288" s="18" t="s">
        <v>9918</v>
      </c>
      <c r="B9288" s="19"/>
      <c r="C9288" s="19"/>
      <c r="D9288" s="60"/>
      <c r="E9288" s="19"/>
      <c r="F9288" s="21"/>
      <c r="G9288" s="19"/>
      <c r="H9288" s="25">
        <f t="shared" si="531"/>
        <v>0</v>
      </c>
      <c r="I9288" s="25" t="str">
        <f t="shared" si="532"/>
        <v>Non-M</v>
      </c>
      <c r="J9288" s="87"/>
      <c r="K9288" s="76"/>
    </row>
    <row r="9289" spans="1:11" ht="41.25" hidden="1" customHeight="1">
      <c r="A9289" s="18" t="s">
        <v>9919</v>
      </c>
      <c r="B9289" s="19"/>
      <c r="C9289" s="19"/>
      <c r="D9289" s="60"/>
      <c r="E9289" s="19"/>
      <c r="F9289" s="21"/>
      <c r="G9289" s="19"/>
      <c r="H9289" s="25">
        <f t="shared" ref="H9289:H9352" si="533">IF(RIGHT(G9289,1)="M", LEFT(G9289,LEN(G9289)-1), G9289)</f>
        <v>0</v>
      </c>
      <c r="I9289" s="25" t="str">
        <f t="shared" ref="I9289:I9352" si="534">IF(RIGHT(G9289,1)="M","M","Non-M")</f>
        <v>Non-M</v>
      </c>
      <c r="J9289" s="87"/>
      <c r="K9289" s="76"/>
    </row>
    <row r="9290" spans="1:11" ht="41.25" hidden="1" customHeight="1">
      <c r="A9290" s="18" t="s">
        <v>9920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hidden="1" customHeight="1">
      <c r="A9291" s="18" t="s">
        <v>9921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hidden="1" customHeight="1">
      <c r="A9292" s="18" t="s">
        <v>9922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hidden="1" customHeight="1">
      <c r="A9293" s="18" t="s">
        <v>9923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hidden="1" customHeight="1">
      <c r="A9294" s="18" t="s">
        <v>9924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hidden="1" customHeight="1">
      <c r="A9295" s="18" t="s">
        <v>9925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hidden="1" customHeight="1">
      <c r="A9296" s="18" t="s">
        <v>9926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hidden="1" customHeight="1">
      <c r="A9297" s="18" t="s">
        <v>9927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hidden="1" customHeight="1">
      <c r="A9298" s="18" t="s">
        <v>9928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hidden="1" customHeight="1">
      <c r="A9299" s="18" t="s">
        <v>9929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hidden="1" customHeight="1">
      <c r="A9300" s="18" t="s">
        <v>9930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hidden="1" customHeight="1">
      <c r="A9301" s="18" t="s">
        <v>9931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hidden="1" customHeight="1">
      <c r="A9302" s="18" t="s">
        <v>9932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hidden="1" customHeight="1">
      <c r="A9303" s="18" t="s">
        <v>9933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hidden="1" customHeight="1">
      <c r="A9304" s="18" t="s">
        <v>9934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hidden="1" customHeight="1">
      <c r="A9305" s="18" t="s">
        <v>9935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hidden="1" customHeight="1">
      <c r="A9306" s="18" t="s">
        <v>9936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hidden="1" customHeight="1">
      <c r="A9307" s="18" t="s">
        <v>9937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hidden="1" customHeight="1">
      <c r="A9308" s="18" t="s">
        <v>9938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hidden="1" customHeight="1">
      <c r="A9309" s="18" t="s">
        <v>9939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hidden="1" customHeight="1">
      <c r="A9310" s="18" t="s">
        <v>9940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hidden="1" customHeight="1">
      <c r="A9311" s="18" t="s">
        <v>9941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hidden="1" customHeight="1">
      <c r="A9312" s="18" t="s">
        <v>9942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hidden="1" customHeight="1">
      <c r="A9313" s="18" t="s">
        <v>9943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hidden="1" customHeight="1">
      <c r="A9314" s="18" t="s">
        <v>9944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hidden="1" customHeight="1">
      <c r="A9315" s="18" t="s">
        <v>9945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hidden="1" customHeight="1">
      <c r="A9316" s="18" t="s">
        <v>9946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hidden="1" customHeight="1">
      <c r="A9317" s="18" t="s">
        <v>9947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hidden="1" customHeight="1">
      <c r="A9318" s="18" t="s">
        <v>9948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hidden="1" customHeight="1">
      <c r="A9319" s="18" t="s">
        <v>9949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hidden="1" customHeight="1">
      <c r="A9320" s="18" t="s">
        <v>9950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hidden="1" customHeight="1">
      <c r="A9321" s="18" t="s">
        <v>9951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hidden="1" customHeight="1">
      <c r="A9322" s="18" t="s">
        <v>9952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hidden="1" customHeight="1">
      <c r="A9323" s="18" t="s">
        <v>9953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hidden="1" customHeight="1">
      <c r="A9324" s="18" t="s">
        <v>9954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hidden="1" customHeight="1">
      <c r="A9325" s="18" t="s">
        <v>9955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hidden="1" customHeight="1">
      <c r="A9326" s="18" t="s">
        <v>9956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hidden="1" customHeight="1">
      <c r="A9327" s="18" t="s">
        <v>9957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hidden="1" customHeight="1">
      <c r="A9328" s="18" t="s">
        <v>9958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hidden="1" customHeight="1">
      <c r="A9329" s="18" t="s">
        <v>9959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hidden="1" customHeight="1">
      <c r="A9330" s="18" t="s">
        <v>9960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hidden="1" customHeight="1">
      <c r="A9331" s="18" t="s">
        <v>9961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hidden="1" customHeight="1">
      <c r="A9332" s="18" t="s">
        <v>9962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hidden="1" customHeight="1">
      <c r="A9333" s="18" t="s">
        <v>9963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hidden="1" customHeight="1">
      <c r="A9334" s="18" t="s">
        <v>9964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hidden="1" customHeight="1">
      <c r="A9335" s="18" t="s">
        <v>9965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hidden="1" customHeight="1">
      <c r="A9336" s="18" t="s">
        <v>9966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hidden="1" customHeight="1">
      <c r="A9337" s="18" t="s">
        <v>9967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hidden="1" customHeight="1">
      <c r="A9338" s="18" t="s">
        <v>9968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hidden="1" customHeight="1">
      <c r="A9339" s="18" t="s">
        <v>9969</v>
      </c>
      <c r="B9339" s="19"/>
      <c r="C9339" s="19"/>
      <c r="D9339" s="60"/>
      <c r="E9339" s="19"/>
      <c r="F9339" s="21"/>
      <c r="G9339" s="19"/>
      <c r="H9339" s="25">
        <f t="shared" si="533"/>
        <v>0</v>
      </c>
      <c r="I9339" s="25" t="str">
        <f t="shared" si="534"/>
        <v>Non-M</v>
      </c>
      <c r="J9339" s="87"/>
      <c r="K9339" s="76"/>
    </row>
    <row r="9340" spans="1:11" ht="41.25" hidden="1" customHeight="1">
      <c r="A9340" s="18" t="s">
        <v>9970</v>
      </c>
      <c r="B9340" s="19"/>
      <c r="C9340" s="19"/>
      <c r="D9340" s="60"/>
      <c r="E9340" s="19"/>
      <c r="F9340" s="21"/>
      <c r="G9340" s="19"/>
      <c r="H9340" s="25">
        <f t="shared" si="533"/>
        <v>0</v>
      </c>
      <c r="I9340" s="25" t="str">
        <f t="shared" si="534"/>
        <v>Non-M</v>
      </c>
      <c r="J9340" s="87"/>
      <c r="K9340" s="76"/>
    </row>
    <row r="9341" spans="1:11" ht="41.25" hidden="1" customHeight="1">
      <c r="A9341" s="18" t="s">
        <v>9971</v>
      </c>
      <c r="B9341" s="19"/>
      <c r="C9341" s="19"/>
      <c r="D9341" s="60"/>
      <c r="E9341" s="19"/>
      <c r="F9341" s="21"/>
      <c r="G9341" s="19"/>
      <c r="H9341" s="25">
        <f t="shared" si="533"/>
        <v>0</v>
      </c>
      <c r="I9341" s="25" t="str">
        <f t="shared" si="534"/>
        <v>Non-M</v>
      </c>
      <c r="J9341" s="87"/>
      <c r="K9341" s="76"/>
    </row>
    <row r="9342" spans="1:11" ht="41.25" hidden="1" customHeight="1">
      <c r="A9342" s="18" t="s">
        <v>9972</v>
      </c>
      <c r="B9342" s="19"/>
      <c r="C9342" s="19"/>
      <c r="D9342" s="60"/>
      <c r="E9342" s="19"/>
      <c r="F9342" s="21"/>
      <c r="G9342" s="19"/>
      <c r="H9342" s="25">
        <f t="shared" si="533"/>
        <v>0</v>
      </c>
      <c r="I9342" s="25" t="str">
        <f t="shared" si="534"/>
        <v>Non-M</v>
      </c>
      <c r="J9342" s="87"/>
      <c r="K9342" s="76"/>
    </row>
    <row r="9343" spans="1:11" ht="41.25" hidden="1" customHeight="1">
      <c r="A9343" s="18" t="s">
        <v>9973</v>
      </c>
      <c r="B9343" s="19"/>
      <c r="C9343" s="19"/>
      <c r="D9343" s="60"/>
      <c r="E9343" s="19"/>
      <c r="F9343" s="21"/>
      <c r="G9343" s="19"/>
      <c r="H9343" s="25">
        <f t="shared" si="533"/>
        <v>0</v>
      </c>
      <c r="I9343" s="25" t="str">
        <f t="shared" si="534"/>
        <v>Non-M</v>
      </c>
      <c r="J9343" s="87"/>
      <c r="K9343" s="76"/>
    </row>
    <row r="9344" spans="1:11" ht="41.25" hidden="1" customHeight="1">
      <c r="A9344" s="18" t="s">
        <v>9974</v>
      </c>
      <c r="B9344" s="19"/>
      <c r="C9344" s="19"/>
      <c r="D9344" s="60"/>
      <c r="E9344" s="19"/>
      <c r="F9344" s="21"/>
      <c r="G9344" s="19"/>
      <c r="H9344" s="25">
        <f t="shared" si="533"/>
        <v>0</v>
      </c>
      <c r="I9344" s="25" t="str">
        <f t="shared" si="534"/>
        <v>Non-M</v>
      </c>
      <c r="J9344" s="87"/>
      <c r="K9344" s="76"/>
    </row>
    <row r="9345" spans="1:11" ht="41.25" hidden="1" customHeight="1">
      <c r="A9345" s="18" t="s">
        <v>9975</v>
      </c>
      <c r="B9345" s="19"/>
      <c r="C9345" s="19"/>
      <c r="D9345" s="60"/>
      <c r="E9345" s="19"/>
      <c r="F9345" s="21"/>
      <c r="G9345" s="19"/>
      <c r="H9345" s="25">
        <f t="shared" si="533"/>
        <v>0</v>
      </c>
      <c r="I9345" s="25" t="str">
        <f t="shared" si="534"/>
        <v>Non-M</v>
      </c>
      <c r="J9345" s="87"/>
      <c r="K9345" s="76"/>
    </row>
    <row r="9346" spans="1:11" ht="41.25" hidden="1" customHeight="1">
      <c r="A9346" s="18" t="s">
        <v>9976</v>
      </c>
      <c r="B9346" s="19"/>
      <c r="C9346" s="19"/>
      <c r="D9346" s="60"/>
      <c r="E9346" s="19"/>
      <c r="F9346" s="21"/>
      <c r="G9346" s="19"/>
      <c r="H9346" s="25">
        <f t="shared" si="533"/>
        <v>0</v>
      </c>
      <c r="I9346" s="25" t="str">
        <f t="shared" si="534"/>
        <v>Non-M</v>
      </c>
      <c r="J9346" s="87"/>
      <c r="K9346" s="76"/>
    </row>
    <row r="9347" spans="1:11" ht="41.25" hidden="1" customHeight="1">
      <c r="A9347" s="18" t="s">
        <v>9977</v>
      </c>
      <c r="B9347" s="19"/>
      <c r="C9347" s="19"/>
      <c r="D9347" s="60"/>
      <c r="E9347" s="19"/>
      <c r="F9347" s="21"/>
      <c r="G9347" s="19"/>
      <c r="H9347" s="25">
        <f t="shared" si="533"/>
        <v>0</v>
      </c>
      <c r="I9347" s="25" t="str">
        <f t="shared" si="534"/>
        <v>Non-M</v>
      </c>
      <c r="J9347" s="87"/>
      <c r="K9347" s="76"/>
    </row>
    <row r="9348" spans="1:11" ht="41.25" hidden="1" customHeight="1">
      <c r="A9348" s="18" t="s">
        <v>9978</v>
      </c>
      <c r="B9348" s="19"/>
      <c r="C9348" s="19"/>
      <c r="D9348" s="60"/>
      <c r="E9348" s="19"/>
      <c r="F9348" s="21"/>
      <c r="G9348" s="19"/>
      <c r="H9348" s="25">
        <f t="shared" si="533"/>
        <v>0</v>
      </c>
      <c r="I9348" s="25" t="str">
        <f t="shared" si="534"/>
        <v>Non-M</v>
      </c>
      <c r="J9348" s="87"/>
      <c r="K9348" s="76"/>
    </row>
    <row r="9349" spans="1:11" ht="41.25" hidden="1" customHeight="1">
      <c r="A9349" s="18" t="s">
        <v>9979</v>
      </c>
      <c r="B9349" s="19"/>
      <c r="C9349" s="19"/>
      <c r="D9349" s="60"/>
      <c r="E9349" s="19"/>
      <c r="F9349" s="21"/>
      <c r="G9349" s="19"/>
      <c r="H9349" s="25">
        <f t="shared" si="533"/>
        <v>0</v>
      </c>
      <c r="I9349" s="25" t="str">
        <f t="shared" si="534"/>
        <v>Non-M</v>
      </c>
      <c r="J9349" s="87"/>
      <c r="K9349" s="76"/>
    </row>
    <row r="9350" spans="1:11" ht="41.25" hidden="1" customHeight="1">
      <c r="A9350" s="18" t="s">
        <v>9980</v>
      </c>
      <c r="B9350" s="19"/>
      <c r="C9350" s="19"/>
      <c r="D9350" s="60"/>
      <c r="E9350" s="19"/>
      <c r="F9350" s="21"/>
      <c r="G9350" s="19"/>
      <c r="H9350" s="25">
        <f t="shared" si="533"/>
        <v>0</v>
      </c>
      <c r="I9350" s="25" t="str">
        <f t="shared" si="534"/>
        <v>Non-M</v>
      </c>
      <c r="J9350" s="87"/>
      <c r="K9350" s="76"/>
    </row>
    <row r="9351" spans="1:11" ht="41.25" hidden="1" customHeight="1">
      <c r="A9351" s="18" t="s">
        <v>9981</v>
      </c>
      <c r="B9351" s="19"/>
      <c r="C9351" s="19"/>
      <c r="D9351" s="60"/>
      <c r="E9351" s="19"/>
      <c r="F9351" s="21"/>
      <c r="G9351" s="19"/>
      <c r="H9351" s="25">
        <f t="shared" si="533"/>
        <v>0</v>
      </c>
      <c r="I9351" s="25" t="str">
        <f t="shared" si="534"/>
        <v>Non-M</v>
      </c>
      <c r="J9351" s="87"/>
      <c r="K9351" s="76"/>
    </row>
    <row r="9352" spans="1:11" ht="41.25" hidden="1" customHeight="1">
      <c r="A9352" s="18" t="s">
        <v>9982</v>
      </c>
      <c r="B9352" s="19"/>
      <c r="C9352" s="19"/>
      <c r="D9352" s="60"/>
      <c r="E9352" s="19"/>
      <c r="F9352" s="21"/>
      <c r="G9352" s="19"/>
      <c r="H9352" s="25">
        <f t="shared" si="533"/>
        <v>0</v>
      </c>
      <c r="I9352" s="25" t="str">
        <f t="shared" si="534"/>
        <v>Non-M</v>
      </c>
      <c r="J9352" s="87"/>
      <c r="K9352" s="76"/>
    </row>
    <row r="9353" spans="1:11" ht="41.25" hidden="1" customHeight="1">
      <c r="A9353" s="18" t="s">
        <v>9983</v>
      </c>
      <c r="B9353" s="19"/>
      <c r="C9353" s="19"/>
      <c r="D9353" s="60"/>
      <c r="E9353" s="19"/>
      <c r="F9353" s="21"/>
      <c r="G9353" s="19"/>
      <c r="H9353" s="25">
        <f t="shared" ref="H9353:H9416" si="535">IF(RIGHT(G9353,1)="M", LEFT(G9353,LEN(G9353)-1), G9353)</f>
        <v>0</v>
      </c>
      <c r="I9353" s="25" t="str">
        <f t="shared" ref="I9353:I9416" si="536">IF(RIGHT(G9353,1)="M","M","Non-M")</f>
        <v>Non-M</v>
      </c>
      <c r="J9353" s="87"/>
      <c r="K9353" s="76"/>
    </row>
    <row r="9354" spans="1:11" ht="41.25" hidden="1" customHeight="1">
      <c r="A9354" s="18" t="s">
        <v>9984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hidden="1" customHeight="1">
      <c r="A9355" s="18" t="s">
        <v>9985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hidden="1" customHeight="1">
      <c r="A9356" s="18" t="s">
        <v>9986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hidden="1" customHeight="1">
      <c r="A9357" s="18" t="s">
        <v>9987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hidden="1" customHeight="1">
      <c r="A9358" s="18" t="s">
        <v>9988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hidden="1" customHeight="1">
      <c r="A9359" s="18" t="s">
        <v>9989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hidden="1" customHeight="1">
      <c r="A9360" s="18" t="s">
        <v>9990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hidden="1" customHeight="1">
      <c r="A9361" s="18" t="s">
        <v>9991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hidden="1" customHeight="1">
      <c r="A9362" s="18" t="s">
        <v>9992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hidden="1" customHeight="1">
      <c r="A9363" s="18" t="s">
        <v>9993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hidden="1" customHeight="1">
      <c r="A9364" s="18" t="s">
        <v>9994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hidden="1" customHeight="1">
      <c r="A9365" s="18" t="s">
        <v>9995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hidden="1" customHeight="1">
      <c r="A9366" s="18" t="s">
        <v>9996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hidden="1" customHeight="1">
      <c r="A9367" s="18" t="s">
        <v>9997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hidden="1" customHeight="1">
      <c r="A9368" s="18" t="s">
        <v>9998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hidden="1" customHeight="1">
      <c r="A9369" s="18" t="s">
        <v>9999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hidden="1" customHeight="1">
      <c r="A9370" s="18" t="s">
        <v>10000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hidden="1" customHeight="1">
      <c r="A9371" s="18" t="s">
        <v>10001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hidden="1" customHeight="1">
      <c r="A9372" s="18" t="s">
        <v>10002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hidden="1" customHeight="1">
      <c r="A9373" s="18" t="s">
        <v>10003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hidden="1" customHeight="1">
      <c r="A9374" s="18" t="s">
        <v>10004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hidden="1" customHeight="1">
      <c r="A9375" s="18" t="s">
        <v>10005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hidden="1" customHeight="1">
      <c r="A9376" s="18" t="s">
        <v>10006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hidden="1" customHeight="1">
      <c r="A9377" s="18" t="s">
        <v>10007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hidden="1" customHeight="1">
      <c r="A9378" s="18" t="s">
        <v>10008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hidden="1" customHeight="1">
      <c r="A9379" s="18" t="s">
        <v>10009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hidden="1" customHeight="1">
      <c r="A9380" s="18" t="s">
        <v>10010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hidden="1" customHeight="1">
      <c r="A9381" s="18" t="s">
        <v>10011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hidden="1" customHeight="1">
      <c r="A9382" s="18" t="s">
        <v>10012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hidden="1" customHeight="1">
      <c r="A9383" s="18" t="s">
        <v>10013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hidden="1" customHeight="1">
      <c r="A9384" s="18" t="s">
        <v>10014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hidden="1" customHeight="1">
      <c r="A9385" s="18" t="s">
        <v>10015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hidden="1" customHeight="1">
      <c r="A9386" s="18" t="s">
        <v>10016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hidden="1" customHeight="1">
      <c r="A9387" s="18" t="s">
        <v>10017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hidden="1" customHeight="1">
      <c r="A9388" s="18" t="s">
        <v>10018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hidden="1" customHeight="1">
      <c r="A9389" s="18" t="s">
        <v>10019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hidden="1" customHeight="1">
      <c r="A9390" s="18" t="s">
        <v>10020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hidden="1" customHeight="1">
      <c r="A9391" s="18" t="s">
        <v>10021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hidden="1" customHeight="1">
      <c r="A9392" s="18" t="s">
        <v>10022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hidden="1" customHeight="1">
      <c r="A9393" s="18" t="s">
        <v>10023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hidden="1" customHeight="1">
      <c r="A9394" s="18" t="s">
        <v>10024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hidden="1" customHeight="1">
      <c r="A9395" s="18" t="s">
        <v>10025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hidden="1" customHeight="1">
      <c r="A9396" s="18" t="s">
        <v>10026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hidden="1" customHeight="1">
      <c r="A9397" s="18" t="s">
        <v>10027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hidden="1" customHeight="1">
      <c r="A9398" s="18" t="s">
        <v>10028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hidden="1" customHeight="1">
      <c r="A9399" s="18" t="s">
        <v>10029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hidden="1" customHeight="1">
      <c r="A9400" s="18" t="s">
        <v>10030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hidden="1" customHeight="1">
      <c r="A9401" s="18" t="s">
        <v>10031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hidden="1" customHeight="1">
      <c r="A9402" s="18" t="s">
        <v>10032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hidden="1" customHeight="1">
      <c r="A9403" s="18" t="s">
        <v>10033</v>
      </c>
      <c r="B9403" s="19"/>
      <c r="C9403" s="19"/>
      <c r="D9403" s="60"/>
      <c r="E9403" s="19"/>
      <c r="F9403" s="21"/>
      <c r="G9403" s="19"/>
      <c r="H9403" s="25">
        <f t="shared" si="535"/>
        <v>0</v>
      </c>
      <c r="I9403" s="25" t="str">
        <f t="shared" si="536"/>
        <v>Non-M</v>
      </c>
      <c r="J9403" s="87"/>
      <c r="K9403" s="76"/>
    </row>
    <row r="9404" spans="1:11" ht="41.25" hidden="1" customHeight="1">
      <c r="A9404" s="18" t="s">
        <v>10034</v>
      </c>
      <c r="B9404" s="19"/>
      <c r="C9404" s="19"/>
      <c r="D9404" s="60"/>
      <c r="E9404" s="19"/>
      <c r="F9404" s="21"/>
      <c r="G9404" s="19"/>
      <c r="H9404" s="25">
        <f t="shared" si="535"/>
        <v>0</v>
      </c>
      <c r="I9404" s="25" t="str">
        <f t="shared" si="536"/>
        <v>Non-M</v>
      </c>
      <c r="J9404" s="87"/>
      <c r="K9404" s="76"/>
    </row>
    <row r="9405" spans="1:11" ht="41.25" hidden="1" customHeight="1">
      <c r="A9405" s="18" t="s">
        <v>10035</v>
      </c>
      <c r="B9405" s="19"/>
      <c r="C9405" s="19"/>
      <c r="D9405" s="60"/>
      <c r="E9405" s="19"/>
      <c r="F9405" s="21"/>
      <c r="G9405" s="19"/>
      <c r="H9405" s="25">
        <f t="shared" si="535"/>
        <v>0</v>
      </c>
      <c r="I9405" s="25" t="str">
        <f t="shared" si="536"/>
        <v>Non-M</v>
      </c>
      <c r="J9405" s="87"/>
      <c r="K9405" s="76"/>
    </row>
    <row r="9406" spans="1:11" ht="41.25" hidden="1" customHeight="1">
      <c r="A9406" s="18" t="s">
        <v>10036</v>
      </c>
      <c r="B9406" s="19"/>
      <c r="C9406" s="19"/>
      <c r="D9406" s="60"/>
      <c r="E9406" s="19"/>
      <c r="F9406" s="21"/>
      <c r="G9406" s="19"/>
      <c r="H9406" s="25">
        <f t="shared" si="535"/>
        <v>0</v>
      </c>
      <c r="I9406" s="25" t="str">
        <f t="shared" si="536"/>
        <v>Non-M</v>
      </c>
      <c r="J9406" s="87"/>
      <c r="K9406" s="76"/>
    </row>
    <row r="9407" spans="1:11" ht="41.25" hidden="1" customHeight="1">
      <c r="A9407" s="18" t="s">
        <v>10037</v>
      </c>
      <c r="B9407" s="19"/>
      <c r="C9407" s="19"/>
      <c r="D9407" s="60"/>
      <c r="E9407" s="19"/>
      <c r="F9407" s="21"/>
      <c r="G9407" s="19"/>
      <c r="H9407" s="25">
        <f t="shared" si="535"/>
        <v>0</v>
      </c>
      <c r="I9407" s="25" t="str">
        <f t="shared" si="536"/>
        <v>Non-M</v>
      </c>
      <c r="J9407" s="87"/>
      <c r="K9407" s="76"/>
    </row>
    <row r="9408" spans="1:11" ht="41.25" hidden="1" customHeight="1">
      <c r="A9408" s="18" t="s">
        <v>10038</v>
      </c>
      <c r="B9408" s="19"/>
      <c r="C9408" s="19"/>
      <c r="D9408" s="60"/>
      <c r="E9408" s="19"/>
      <c r="F9408" s="21"/>
      <c r="G9408" s="19"/>
      <c r="H9408" s="25">
        <f t="shared" si="535"/>
        <v>0</v>
      </c>
      <c r="I9408" s="25" t="str">
        <f t="shared" si="536"/>
        <v>Non-M</v>
      </c>
      <c r="J9408" s="87"/>
      <c r="K9408" s="76"/>
    </row>
    <row r="9409" spans="1:11" ht="41.25" hidden="1" customHeight="1">
      <c r="A9409" s="18" t="s">
        <v>10039</v>
      </c>
      <c r="B9409" s="19"/>
      <c r="C9409" s="19"/>
      <c r="D9409" s="60"/>
      <c r="E9409" s="19"/>
      <c r="F9409" s="21"/>
      <c r="G9409" s="19"/>
      <c r="H9409" s="25">
        <f t="shared" si="535"/>
        <v>0</v>
      </c>
      <c r="I9409" s="25" t="str">
        <f t="shared" si="536"/>
        <v>Non-M</v>
      </c>
      <c r="J9409" s="87"/>
      <c r="K9409" s="76"/>
    </row>
    <row r="9410" spans="1:11" ht="41.25" hidden="1" customHeight="1">
      <c r="A9410" s="18" t="s">
        <v>10040</v>
      </c>
      <c r="B9410" s="19"/>
      <c r="C9410" s="19"/>
      <c r="D9410" s="60"/>
      <c r="E9410" s="19"/>
      <c r="F9410" s="21"/>
      <c r="G9410" s="19"/>
      <c r="H9410" s="25">
        <f t="shared" si="535"/>
        <v>0</v>
      </c>
      <c r="I9410" s="25" t="str">
        <f t="shared" si="536"/>
        <v>Non-M</v>
      </c>
      <c r="J9410" s="87"/>
      <c r="K9410" s="76"/>
    </row>
    <row r="9411" spans="1:11" ht="41.25" hidden="1" customHeight="1">
      <c r="A9411" s="18" t="s">
        <v>10041</v>
      </c>
      <c r="B9411" s="19"/>
      <c r="C9411" s="19"/>
      <c r="D9411" s="60"/>
      <c r="E9411" s="19"/>
      <c r="F9411" s="21"/>
      <c r="G9411" s="19"/>
      <c r="H9411" s="25">
        <f t="shared" si="535"/>
        <v>0</v>
      </c>
      <c r="I9411" s="25" t="str">
        <f t="shared" si="536"/>
        <v>Non-M</v>
      </c>
      <c r="J9411" s="87"/>
      <c r="K9411" s="76"/>
    </row>
    <row r="9412" spans="1:11" ht="41.25" hidden="1" customHeight="1">
      <c r="A9412" s="18" t="s">
        <v>10042</v>
      </c>
      <c r="B9412" s="19"/>
      <c r="C9412" s="19"/>
      <c r="D9412" s="60"/>
      <c r="E9412" s="19"/>
      <c r="F9412" s="21"/>
      <c r="G9412" s="19"/>
      <c r="H9412" s="25">
        <f t="shared" si="535"/>
        <v>0</v>
      </c>
      <c r="I9412" s="25" t="str">
        <f t="shared" si="536"/>
        <v>Non-M</v>
      </c>
      <c r="J9412" s="87"/>
      <c r="K9412" s="76"/>
    </row>
    <row r="9413" spans="1:11" ht="41.25" hidden="1" customHeight="1">
      <c r="A9413" s="18" t="s">
        <v>10043</v>
      </c>
      <c r="B9413" s="19"/>
      <c r="C9413" s="19"/>
      <c r="D9413" s="60"/>
      <c r="E9413" s="19"/>
      <c r="F9413" s="21"/>
      <c r="G9413" s="19"/>
      <c r="H9413" s="25">
        <f t="shared" si="535"/>
        <v>0</v>
      </c>
      <c r="I9413" s="25" t="str">
        <f t="shared" si="536"/>
        <v>Non-M</v>
      </c>
      <c r="J9413" s="87"/>
      <c r="K9413" s="76"/>
    </row>
    <row r="9414" spans="1:11" ht="41.25" hidden="1" customHeight="1">
      <c r="A9414" s="18" t="s">
        <v>10044</v>
      </c>
      <c r="B9414" s="19"/>
      <c r="C9414" s="19"/>
      <c r="D9414" s="60"/>
      <c r="E9414" s="19"/>
      <c r="F9414" s="21"/>
      <c r="G9414" s="19"/>
      <c r="H9414" s="25">
        <f t="shared" si="535"/>
        <v>0</v>
      </c>
      <c r="I9414" s="25" t="str">
        <f t="shared" si="536"/>
        <v>Non-M</v>
      </c>
      <c r="J9414" s="87"/>
      <c r="K9414" s="76"/>
    </row>
    <row r="9415" spans="1:11" ht="41.25" hidden="1" customHeight="1">
      <c r="A9415" s="18" t="s">
        <v>10045</v>
      </c>
      <c r="B9415" s="19"/>
      <c r="C9415" s="19"/>
      <c r="D9415" s="60"/>
      <c r="E9415" s="19"/>
      <c r="F9415" s="21"/>
      <c r="G9415" s="19"/>
      <c r="H9415" s="25">
        <f t="shared" si="535"/>
        <v>0</v>
      </c>
      <c r="I9415" s="25" t="str">
        <f t="shared" si="536"/>
        <v>Non-M</v>
      </c>
      <c r="J9415" s="87"/>
      <c r="K9415" s="76"/>
    </row>
    <row r="9416" spans="1:11" ht="41.25" hidden="1" customHeight="1">
      <c r="A9416" s="18" t="s">
        <v>10046</v>
      </c>
      <c r="B9416" s="19"/>
      <c r="C9416" s="19"/>
      <c r="D9416" s="60"/>
      <c r="E9416" s="19"/>
      <c r="F9416" s="21"/>
      <c r="G9416" s="19"/>
      <c r="H9416" s="25">
        <f t="shared" si="535"/>
        <v>0</v>
      </c>
      <c r="I9416" s="25" t="str">
        <f t="shared" si="536"/>
        <v>Non-M</v>
      </c>
      <c r="J9416" s="87"/>
      <c r="K9416" s="76"/>
    </row>
    <row r="9417" spans="1:11" ht="41.25" hidden="1" customHeight="1">
      <c r="A9417" s="18" t="s">
        <v>10047</v>
      </c>
      <c r="B9417" s="19"/>
      <c r="C9417" s="19"/>
      <c r="D9417" s="60"/>
      <c r="E9417" s="19"/>
      <c r="F9417" s="21"/>
      <c r="G9417" s="19"/>
      <c r="H9417" s="25">
        <f t="shared" ref="H9417:H9480" si="537">IF(RIGHT(G9417,1)="M", LEFT(G9417,LEN(G9417)-1), G9417)</f>
        <v>0</v>
      </c>
      <c r="I9417" s="25" t="str">
        <f t="shared" ref="I9417:I9480" si="538">IF(RIGHT(G9417,1)="M","M","Non-M")</f>
        <v>Non-M</v>
      </c>
      <c r="J9417" s="87"/>
      <c r="K9417" s="76"/>
    </row>
    <row r="9418" spans="1:11" ht="41.25" hidden="1" customHeight="1">
      <c r="A9418" s="18" t="s">
        <v>10048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hidden="1" customHeight="1">
      <c r="A9419" s="18" t="s">
        <v>10049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hidden="1" customHeight="1">
      <c r="A9420" s="18" t="s">
        <v>10050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hidden="1" customHeight="1">
      <c r="A9421" s="18" t="s">
        <v>10051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hidden="1" customHeight="1">
      <c r="A9422" s="18" t="s">
        <v>10052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hidden="1" customHeight="1">
      <c r="A9423" s="18" t="s">
        <v>10053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hidden="1" customHeight="1">
      <c r="A9424" s="18" t="s">
        <v>10054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hidden="1" customHeight="1">
      <c r="A9425" s="18" t="s">
        <v>10055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hidden="1" customHeight="1">
      <c r="A9426" s="18" t="s">
        <v>10056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hidden="1" customHeight="1">
      <c r="A9427" s="18" t="s">
        <v>10057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hidden="1" customHeight="1">
      <c r="A9428" s="18" t="s">
        <v>10058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hidden="1" customHeight="1">
      <c r="A9429" s="18" t="s">
        <v>10059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hidden="1" customHeight="1">
      <c r="A9430" s="18" t="s">
        <v>10060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hidden="1" customHeight="1">
      <c r="A9431" s="18" t="s">
        <v>10061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hidden="1" customHeight="1">
      <c r="A9432" s="18" t="s">
        <v>10062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hidden="1" customHeight="1">
      <c r="A9433" s="18" t="s">
        <v>10063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hidden="1" customHeight="1">
      <c r="A9434" s="18" t="s">
        <v>10064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hidden="1" customHeight="1">
      <c r="A9435" s="18" t="s">
        <v>10065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hidden="1" customHeight="1">
      <c r="A9436" s="18" t="s">
        <v>10066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hidden="1" customHeight="1">
      <c r="A9437" s="18" t="s">
        <v>10067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hidden="1" customHeight="1">
      <c r="A9438" s="18" t="s">
        <v>10068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hidden="1" customHeight="1">
      <c r="A9439" s="18" t="s">
        <v>10069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hidden="1" customHeight="1">
      <c r="A9440" s="18" t="s">
        <v>10070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hidden="1" customHeight="1">
      <c r="A9441" s="18" t="s">
        <v>10071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hidden="1" customHeight="1">
      <c r="A9442" s="18" t="s">
        <v>10072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hidden="1" customHeight="1">
      <c r="A9443" s="18" t="s">
        <v>10073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hidden="1" customHeight="1">
      <c r="A9444" s="18" t="s">
        <v>10074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hidden="1" customHeight="1">
      <c r="A9445" s="18" t="s">
        <v>10075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hidden="1" customHeight="1">
      <c r="A9446" s="18" t="s">
        <v>10076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hidden="1" customHeight="1">
      <c r="A9447" s="18" t="s">
        <v>10077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hidden="1" customHeight="1">
      <c r="A9448" s="18" t="s">
        <v>10078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hidden="1" customHeight="1">
      <c r="A9449" s="18" t="s">
        <v>10079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hidden="1" customHeight="1">
      <c r="A9450" s="18" t="s">
        <v>10080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hidden="1" customHeight="1">
      <c r="A9451" s="18" t="s">
        <v>10081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hidden="1" customHeight="1">
      <c r="A9452" s="18" t="s">
        <v>10082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hidden="1" customHeight="1">
      <c r="A9453" s="18" t="s">
        <v>10083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hidden="1" customHeight="1">
      <c r="A9454" s="18" t="s">
        <v>10084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hidden="1" customHeight="1">
      <c r="A9455" s="18" t="s">
        <v>10085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hidden="1" customHeight="1">
      <c r="A9456" s="18" t="s">
        <v>10086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hidden="1" customHeight="1">
      <c r="A9457" s="18" t="s">
        <v>10087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hidden="1" customHeight="1">
      <c r="A9458" s="18" t="s">
        <v>10088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hidden="1" customHeight="1">
      <c r="A9459" s="18" t="s">
        <v>10089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hidden="1" customHeight="1">
      <c r="A9460" s="18" t="s">
        <v>10090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hidden="1" customHeight="1">
      <c r="A9461" s="18" t="s">
        <v>10091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hidden="1" customHeight="1">
      <c r="A9462" s="18" t="s">
        <v>10092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hidden="1" customHeight="1">
      <c r="A9463" s="18" t="s">
        <v>10093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hidden="1" customHeight="1">
      <c r="A9464" s="18" t="s">
        <v>10094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hidden="1" customHeight="1">
      <c r="A9465" s="18" t="s">
        <v>10095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hidden="1" customHeight="1">
      <c r="A9466" s="18" t="s">
        <v>10096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hidden="1" customHeight="1">
      <c r="A9467" s="18" t="s">
        <v>10097</v>
      </c>
      <c r="B9467" s="19"/>
      <c r="C9467" s="19"/>
      <c r="D9467" s="60"/>
      <c r="E9467" s="19"/>
      <c r="F9467" s="21"/>
      <c r="G9467" s="19"/>
      <c r="H9467" s="25">
        <f t="shared" si="537"/>
        <v>0</v>
      </c>
      <c r="I9467" s="25" t="str">
        <f t="shared" si="538"/>
        <v>Non-M</v>
      </c>
      <c r="J9467" s="87"/>
      <c r="K9467" s="76"/>
    </row>
    <row r="9468" spans="1:11" ht="41.25" hidden="1" customHeight="1">
      <c r="A9468" s="18" t="s">
        <v>10098</v>
      </c>
      <c r="B9468" s="19"/>
      <c r="C9468" s="19"/>
      <c r="D9468" s="60"/>
      <c r="E9468" s="19"/>
      <c r="F9468" s="21"/>
      <c r="G9468" s="19"/>
      <c r="H9468" s="25">
        <f t="shared" si="537"/>
        <v>0</v>
      </c>
      <c r="I9468" s="25" t="str">
        <f t="shared" si="538"/>
        <v>Non-M</v>
      </c>
      <c r="J9468" s="87"/>
      <c r="K9468" s="76"/>
    </row>
    <row r="9469" spans="1:11" ht="41.25" hidden="1" customHeight="1">
      <c r="A9469" s="18" t="s">
        <v>10099</v>
      </c>
      <c r="B9469" s="19"/>
      <c r="C9469" s="19"/>
      <c r="D9469" s="60"/>
      <c r="E9469" s="19"/>
      <c r="F9469" s="21"/>
      <c r="G9469" s="19"/>
      <c r="H9469" s="25">
        <f t="shared" si="537"/>
        <v>0</v>
      </c>
      <c r="I9469" s="25" t="str">
        <f t="shared" si="538"/>
        <v>Non-M</v>
      </c>
      <c r="J9469" s="87"/>
      <c r="K9469" s="76"/>
    </row>
    <row r="9470" spans="1:11" ht="41.25" hidden="1" customHeight="1">
      <c r="A9470" s="18" t="s">
        <v>10100</v>
      </c>
      <c r="B9470" s="19"/>
      <c r="C9470" s="19"/>
      <c r="D9470" s="60"/>
      <c r="E9470" s="19"/>
      <c r="F9470" s="21"/>
      <c r="G9470" s="19"/>
      <c r="H9470" s="25">
        <f t="shared" si="537"/>
        <v>0</v>
      </c>
      <c r="I9470" s="25" t="str">
        <f t="shared" si="538"/>
        <v>Non-M</v>
      </c>
      <c r="J9470" s="87"/>
      <c r="K9470" s="76"/>
    </row>
    <row r="9471" spans="1:11" ht="41.25" hidden="1" customHeight="1">
      <c r="A9471" s="18" t="s">
        <v>10101</v>
      </c>
      <c r="B9471" s="19"/>
      <c r="C9471" s="19"/>
      <c r="D9471" s="60"/>
      <c r="E9471" s="19"/>
      <c r="F9471" s="21"/>
      <c r="G9471" s="19"/>
      <c r="H9471" s="25">
        <f t="shared" si="537"/>
        <v>0</v>
      </c>
      <c r="I9471" s="25" t="str">
        <f t="shared" si="538"/>
        <v>Non-M</v>
      </c>
      <c r="J9471" s="87"/>
      <c r="K9471" s="76"/>
    </row>
    <row r="9472" spans="1:11" ht="41.25" hidden="1" customHeight="1">
      <c r="A9472" s="18" t="s">
        <v>10102</v>
      </c>
      <c r="B9472" s="19"/>
      <c r="C9472" s="19"/>
      <c r="D9472" s="60"/>
      <c r="E9472" s="19"/>
      <c r="F9472" s="21"/>
      <c r="G9472" s="19"/>
      <c r="H9472" s="25">
        <f t="shared" si="537"/>
        <v>0</v>
      </c>
      <c r="I9472" s="25" t="str">
        <f t="shared" si="538"/>
        <v>Non-M</v>
      </c>
      <c r="J9472" s="87"/>
      <c r="K9472" s="76"/>
    </row>
    <row r="9473" spans="1:11" ht="41.25" hidden="1" customHeight="1">
      <c r="A9473" s="18" t="s">
        <v>10103</v>
      </c>
      <c r="B9473" s="19"/>
      <c r="C9473" s="19"/>
      <c r="D9473" s="60"/>
      <c r="E9473" s="19"/>
      <c r="F9473" s="21"/>
      <c r="G9473" s="19"/>
      <c r="H9473" s="25">
        <f t="shared" si="537"/>
        <v>0</v>
      </c>
      <c r="I9473" s="25" t="str">
        <f t="shared" si="538"/>
        <v>Non-M</v>
      </c>
      <c r="J9473" s="87"/>
      <c r="K9473" s="76"/>
    </row>
    <row r="9474" spans="1:11" ht="41.25" hidden="1" customHeight="1">
      <c r="A9474" s="18" t="s">
        <v>10104</v>
      </c>
      <c r="B9474" s="19"/>
      <c r="C9474" s="19"/>
      <c r="D9474" s="60"/>
      <c r="E9474" s="19"/>
      <c r="F9474" s="21"/>
      <c r="G9474" s="19"/>
      <c r="H9474" s="25">
        <f t="shared" si="537"/>
        <v>0</v>
      </c>
      <c r="I9474" s="25" t="str">
        <f t="shared" si="538"/>
        <v>Non-M</v>
      </c>
      <c r="J9474" s="87"/>
      <c r="K9474" s="76"/>
    </row>
    <row r="9475" spans="1:11" ht="41.25" hidden="1" customHeight="1">
      <c r="A9475" s="18" t="s">
        <v>10105</v>
      </c>
      <c r="B9475" s="19"/>
      <c r="C9475" s="19"/>
      <c r="D9475" s="60"/>
      <c r="E9475" s="19"/>
      <c r="F9475" s="21"/>
      <c r="G9475" s="19"/>
      <c r="H9475" s="25">
        <f t="shared" si="537"/>
        <v>0</v>
      </c>
      <c r="I9475" s="25" t="str">
        <f t="shared" si="538"/>
        <v>Non-M</v>
      </c>
      <c r="J9475" s="87"/>
      <c r="K9475" s="76"/>
    </row>
    <row r="9476" spans="1:11" ht="41.25" hidden="1" customHeight="1">
      <c r="A9476" s="18" t="s">
        <v>10106</v>
      </c>
      <c r="B9476" s="19"/>
      <c r="C9476" s="19"/>
      <c r="D9476" s="60"/>
      <c r="E9476" s="19"/>
      <c r="F9476" s="21"/>
      <c r="G9476" s="19"/>
      <c r="H9476" s="25">
        <f t="shared" si="537"/>
        <v>0</v>
      </c>
      <c r="I9476" s="25" t="str">
        <f t="shared" si="538"/>
        <v>Non-M</v>
      </c>
      <c r="J9476" s="87"/>
      <c r="K9476" s="76"/>
    </row>
    <row r="9477" spans="1:11" ht="41.25" hidden="1" customHeight="1">
      <c r="A9477" s="18" t="s">
        <v>10107</v>
      </c>
      <c r="B9477" s="19"/>
      <c r="C9477" s="19"/>
      <c r="D9477" s="60"/>
      <c r="E9477" s="19"/>
      <c r="F9477" s="21"/>
      <c r="G9477" s="19"/>
      <c r="H9477" s="25">
        <f t="shared" si="537"/>
        <v>0</v>
      </c>
      <c r="I9477" s="25" t="str">
        <f t="shared" si="538"/>
        <v>Non-M</v>
      </c>
      <c r="J9477" s="87"/>
      <c r="K9477" s="76"/>
    </row>
    <row r="9478" spans="1:11" ht="41.25" hidden="1" customHeight="1">
      <c r="A9478" s="18" t="s">
        <v>10108</v>
      </c>
      <c r="B9478" s="19"/>
      <c r="C9478" s="19"/>
      <c r="D9478" s="60"/>
      <c r="E9478" s="19"/>
      <c r="F9478" s="21"/>
      <c r="G9478" s="19"/>
      <c r="H9478" s="25">
        <f t="shared" si="537"/>
        <v>0</v>
      </c>
      <c r="I9478" s="25" t="str">
        <f t="shared" si="538"/>
        <v>Non-M</v>
      </c>
      <c r="J9478" s="87"/>
      <c r="K9478" s="76"/>
    </row>
    <row r="9479" spans="1:11" ht="41.25" hidden="1" customHeight="1">
      <c r="A9479" s="18" t="s">
        <v>10109</v>
      </c>
      <c r="B9479" s="19"/>
      <c r="C9479" s="19"/>
      <c r="D9479" s="60"/>
      <c r="E9479" s="19"/>
      <c r="F9479" s="21"/>
      <c r="G9479" s="19"/>
      <c r="H9479" s="25">
        <f t="shared" si="537"/>
        <v>0</v>
      </c>
      <c r="I9479" s="25" t="str">
        <f t="shared" si="538"/>
        <v>Non-M</v>
      </c>
      <c r="J9479" s="87"/>
      <c r="K9479" s="76"/>
    </row>
    <row r="9480" spans="1:11" ht="41.25" hidden="1" customHeight="1">
      <c r="A9480" s="18" t="s">
        <v>10110</v>
      </c>
      <c r="B9480" s="19"/>
      <c r="C9480" s="19"/>
      <c r="D9480" s="60"/>
      <c r="E9480" s="19"/>
      <c r="F9480" s="21"/>
      <c r="G9480" s="19"/>
      <c r="H9480" s="25">
        <f t="shared" si="537"/>
        <v>0</v>
      </c>
      <c r="I9480" s="25" t="str">
        <f t="shared" si="538"/>
        <v>Non-M</v>
      </c>
      <c r="J9480" s="87"/>
      <c r="K9480" s="76"/>
    </row>
    <row r="9481" spans="1:11" ht="41.25" hidden="1" customHeight="1">
      <c r="A9481" s="18" t="s">
        <v>10111</v>
      </c>
      <c r="B9481" s="19"/>
      <c r="C9481" s="19"/>
      <c r="D9481" s="60"/>
      <c r="E9481" s="19"/>
      <c r="F9481" s="21"/>
      <c r="G9481" s="19"/>
      <c r="H9481" s="25">
        <f t="shared" ref="H9481:H9544" si="539">IF(RIGHT(G9481,1)="M", LEFT(G9481,LEN(G9481)-1), G9481)</f>
        <v>0</v>
      </c>
      <c r="I9481" s="25" t="str">
        <f t="shared" ref="I9481:I9544" si="540">IF(RIGHT(G9481,1)="M","M","Non-M")</f>
        <v>Non-M</v>
      </c>
      <c r="J9481" s="87"/>
      <c r="K9481" s="76"/>
    </row>
    <row r="9482" spans="1:11" ht="41.25" hidden="1" customHeight="1">
      <c r="A9482" s="18" t="s">
        <v>10112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hidden="1" customHeight="1">
      <c r="A9483" s="18" t="s">
        <v>10113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hidden="1" customHeight="1">
      <c r="A9484" s="18" t="s">
        <v>10114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hidden="1" customHeight="1">
      <c r="A9485" s="18" t="s">
        <v>10115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hidden="1" customHeight="1">
      <c r="A9486" s="18" t="s">
        <v>10116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hidden="1" customHeight="1">
      <c r="A9487" s="18" t="s">
        <v>10117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hidden="1" customHeight="1">
      <c r="A9488" s="18" t="s">
        <v>10118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hidden="1" customHeight="1">
      <c r="A9489" s="18" t="s">
        <v>10119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hidden="1" customHeight="1">
      <c r="A9490" s="18" t="s">
        <v>10120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hidden="1" customHeight="1">
      <c r="A9491" s="18" t="s">
        <v>10121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hidden="1" customHeight="1">
      <c r="A9492" s="18" t="s">
        <v>10122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hidden="1" customHeight="1">
      <c r="A9493" s="18" t="s">
        <v>10123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hidden="1" customHeight="1">
      <c r="A9494" s="18" t="s">
        <v>10124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hidden="1" customHeight="1">
      <c r="A9495" s="18" t="s">
        <v>10125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hidden="1" customHeight="1">
      <c r="A9496" s="18" t="s">
        <v>10126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hidden="1" customHeight="1">
      <c r="A9497" s="18" t="s">
        <v>10127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hidden="1" customHeight="1">
      <c r="A9498" s="18" t="s">
        <v>10128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hidden="1" customHeight="1">
      <c r="A9499" s="18" t="s">
        <v>10129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hidden="1" customHeight="1">
      <c r="A9500" s="18" t="s">
        <v>10130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hidden="1" customHeight="1">
      <c r="A9501" s="18" t="s">
        <v>10131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hidden="1" customHeight="1">
      <c r="A9502" s="18" t="s">
        <v>10132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hidden="1" customHeight="1">
      <c r="A9503" s="18" t="s">
        <v>10133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hidden="1" customHeight="1">
      <c r="A9504" s="18" t="s">
        <v>10134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hidden="1" customHeight="1">
      <c r="A9505" s="18" t="s">
        <v>10135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hidden="1" customHeight="1">
      <c r="A9506" s="18" t="s">
        <v>10136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hidden="1" customHeight="1">
      <c r="A9507" s="18" t="s">
        <v>10137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hidden="1" customHeight="1">
      <c r="A9508" s="18" t="s">
        <v>10138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hidden="1" customHeight="1">
      <c r="A9509" s="18" t="s">
        <v>10139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hidden="1" customHeight="1">
      <c r="A9510" s="18" t="s">
        <v>10140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hidden="1" customHeight="1">
      <c r="A9511" s="18" t="s">
        <v>10141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hidden="1" customHeight="1">
      <c r="A9512" s="18" t="s">
        <v>10142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hidden="1" customHeight="1">
      <c r="A9513" s="18" t="s">
        <v>10143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hidden="1" customHeight="1">
      <c r="A9514" s="18" t="s">
        <v>10144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hidden="1" customHeight="1">
      <c r="A9515" s="18" t="s">
        <v>10145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hidden="1" customHeight="1">
      <c r="A9516" s="18" t="s">
        <v>10146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hidden="1" customHeight="1">
      <c r="A9517" s="18" t="s">
        <v>10147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hidden="1" customHeight="1">
      <c r="A9518" s="18" t="s">
        <v>10148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hidden="1" customHeight="1">
      <c r="A9519" s="18" t="s">
        <v>10149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hidden="1" customHeight="1">
      <c r="A9520" s="18" t="s">
        <v>10150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hidden="1" customHeight="1">
      <c r="A9521" s="18" t="s">
        <v>10151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hidden="1" customHeight="1">
      <c r="A9522" s="18" t="s">
        <v>10152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hidden="1" customHeight="1">
      <c r="A9523" s="18" t="s">
        <v>10153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hidden="1" customHeight="1">
      <c r="A9524" s="18" t="s">
        <v>10154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hidden="1" customHeight="1">
      <c r="A9525" s="18" t="s">
        <v>10155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hidden="1" customHeight="1">
      <c r="A9526" s="18" t="s">
        <v>10156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hidden="1" customHeight="1">
      <c r="A9527" s="18" t="s">
        <v>10157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hidden="1" customHeight="1">
      <c r="A9528" s="18" t="s">
        <v>10158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hidden="1" customHeight="1">
      <c r="A9529" s="18" t="s">
        <v>10159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hidden="1" customHeight="1">
      <c r="A9530" s="18" t="s">
        <v>10160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hidden="1" customHeight="1">
      <c r="A9531" s="18" t="s">
        <v>10161</v>
      </c>
      <c r="B9531" s="19"/>
      <c r="C9531" s="19"/>
      <c r="D9531" s="60"/>
      <c r="E9531" s="19"/>
      <c r="F9531" s="21"/>
      <c r="G9531" s="19"/>
      <c r="H9531" s="25">
        <f t="shared" si="539"/>
        <v>0</v>
      </c>
      <c r="I9531" s="25" t="str">
        <f t="shared" si="540"/>
        <v>Non-M</v>
      </c>
      <c r="J9531" s="87"/>
      <c r="K9531" s="76"/>
    </row>
    <row r="9532" spans="1:11" ht="41.25" hidden="1" customHeight="1">
      <c r="A9532" s="18" t="s">
        <v>10162</v>
      </c>
      <c r="B9532" s="19"/>
      <c r="C9532" s="19"/>
      <c r="D9532" s="60"/>
      <c r="E9532" s="19"/>
      <c r="F9532" s="21"/>
      <c r="G9532" s="19"/>
      <c r="H9532" s="25">
        <f t="shared" si="539"/>
        <v>0</v>
      </c>
      <c r="I9532" s="25" t="str">
        <f t="shared" si="540"/>
        <v>Non-M</v>
      </c>
      <c r="J9532" s="87"/>
      <c r="K9532" s="76"/>
    </row>
    <row r="9533" spans="1:11" ht="41.25" hidden="1" customHeight="1">
      <c r="A9533" s="18" t="s">
        <v>10163</v>
      </c>
      <c r="B9533" s="19"/>
      <c r="C9533" s="19"/>
      <c r="D9533" s="60"/>
      <c r="E9533" s="19"/>
      <c r="F9533" s="21"/>
      <c r="G9533" s="19"/>
      <c r="H9533" s="25">
        <f t="shared" si="539"/>
        <v>0</v>
      </c>
      <c r="I9533" s="25" t="str">
        <f t="shared" si="540"/>
        <v>Non-M</v>
      </c>
      <c r="J9533" s="87"/>
      <c r="K9533" s="76"/>
    </row>
    <row r="9534" spans="1:11" ht="41.25" hidden="1" customHeight="1">
      <c r="A9534" s="18" t="s">
        <v>10164</v>
      </c>
      <c r="B9534" s="19"/>
      <c r="C9534" s="19"/>
      <c r="D9534" s="60"/>
      <c r="E9534" s="19"/>
      <c r="F9534" s="21"/>
      <c r="G9534" s="19"/>
      <c r="H9534" s="25">
        <f t="shared" si="539"/>
        <v>0</v>
      </c>
      <c r="I9534" s="25" t="str">
        <f t="shared" si="540"/>
        <v>Non-M</v>
      </c>
      <c r="J9534" s="87"/>
      <c r="K9534" s="76"/>
    </row>
    <row r="9535" spans="1:11" ht="41.25" hidden="1" customHeight="1">
      <c r="A9535" s="18" t="s">
        <v>10165</v>
      </c>
      <c r="B9535" s="19"/>
      <c r="C9535" s="19"/>
      <c r="D9535" s="60"/>
      <c r="E9535" s="19"/>
      <c r="F9535" s="21"/>
      <c r="G9535" s="19"/>
      <c r="H9535" s="25">
        <f t="shared" si="539"/>
        <v>0</v>
      </c>
      <c r="I9535" s="25" t="str">
        <f t="shared" si="540"/>
        <v>Non-M</v>
      </c>
      <c r="J9535" s="87"/>
      <c r="K9535" s="76"/>
    </row>
    <row r="9536" spans="1:11" ht="41.25" hidden="1" customHeight="1">
      <c r="A9536" s="18" t="s">
        <v>10166</v>
      </c>
      <c r="B9536" s="19"/>
      <c r="C9536" s="19"/>
      <c r="D9536" s="60"/>
      <c r="E9536" s="19"/>
      <c r="F9536" s="21"/>
      <c r="G9536" s="19"/>
      <c r="H9536" s="25">
        <f t="shared" si="539"/>
        <v>0</v>
      </c>
      <c r="I9536" s="25" t="str">
        <f t="shared" si="540"/>
        <v>Non-M</v>
      </c>
      <c r="J9536" s="87"/>
      <c r="K9536" s="76"/>
    </row>
    <row r="9537" spans="1:11" ht="41.25" hidden="1" customHeight="1">
      <c r="A9537" s="18" t="s">
        <v>10167</v>
      </c>
      <c r="B9537" s="19"/>
      <c r="C9537" s="19"/>
      <c r="D9537" s="60"/>
      <c r="E9537" s="19"/>
      <c r="F9537" s="21"/>
      <c r="G9537" s="19"/>
      <c r="H9537" s="25">
        <f t="shared" si="539"/>
        <v>0</v>
      </c>
      <c r="I9537" s="25" t="str">
        <f t="shared" si="540"/>
        <v>Non-M</v>
      </c>
      <c r="J9537" s="87"/>
      <c r="K9537" s="76"/>
    </row>
    <row r="9538" spans="1:11" ht="41.25" hidden="1" customHeight="1">
      <c r="A9538" s="18" t="s">
        <v>10168</v>
      </c>
      <c r="B9538" s="19"/>
      <c r="C9538" s="19"/>
      <c r="D9538" s="60"/>
      <c r="E9538" s="19"/>
      <c r="F9538" s="21"/>
      <c r="G9538" s="19"/>
      <c r="H9538" s="25">
        <f t="shared" si="539"/>
        <v>0</v>
      </c>
      <c r="I9538" s="25" t="str">
        <f t="shared" si="540"/>
        <v>Non-M</v>
      </c>
      <c r="J9538" s="87"/>
      <c r="K9538" s="76"/>
    </row>
    <row r="9539" spans="1:11" ht="41.25" hidden="1" customHeight="1">
      <c r="A9539" s="18" t="s">
        <v>10169</v>
      </c>
      <c r="B9539" s="19"/>
      <c r="C9539" s="19"/>
      <c r="D9539" s="60"/>
      <c r="E9539" s="19"/>
      <c r="F9539" s="21"/>
      <c r="G9539" s="19"/>
      <c r="H9539" s="25">
        <f t="shared" si="539"/>
        <v>0</v>
      </c>
      <c r="I9539" s="25" t="str">
        <f t="shared" si="540"/>
        <v>Non-M</v>
      </c>
      <c r="J9539" s="87"/>
      <c r="K9539" s="76"/>
    </row>
    <row r="9540" spans="1:11" ht="41.25" hidden="1" customHeight="1">
      <c r="A9540" s="18" t="s">
        <v>10170</v>
      </c>
      <c r="B9540" s="19"/>
      <c r="C9540" s="19"/>
      <c r="D9540" s="60"/>
      <c r="E9540" s="19"/>
      <c r="F9540" s="21"/>
      <c r="G9540" s="19"/>
      <c r="H9540" s="25">
        <f t="shared" si="539"/>
        <v>0</v>
      </c>
      <c r="I9540" s="25" t="str">
        <f t="shared" si="540"/>
        <v>Non-M</v>
      </c>
      <c r="J9540" s="87"/>
      <c r="K9540" s="76"/>
    </row>
    <row r="9541" spans="1:11" ht="41.25" hidden="1" customHeight="1">
      <c r="A9541" s="18" t="s">
        <v>10171</v>
      </c>
      <c r="B9541" s="19"/>
      <c r="C9541" s="19"/>
      <c r="D9541" s="60"/>
      <c r="E9541" s="19"/>
      <c r="F9541" s="21"/>
      <c r="G9541" s="19"/>
      <c r="H9541" s="25">
        <f t="shared" si="539"/>
        <v>0</v>
      </c>
      <c r="I9541" s="25" t="str">
        <f t="shared" si="540"/>
        <v>Non-M</v>
      </c>
      <c r="J9541" s="87"/>
      <c r="K9541" s="76"/>
    </row>
    <row r="9542" spans="1:11" ht="41.25" hidden="1" customHeight="1">
      <c r="A9542" s="18" t="s">
        <v>10172</v>
      </c>
      <c r="B9542" s="19"/>
      <c r="C9542" s="19"/>
      <c r="D9542" s="60"/>
      <c r="E9542" s="19"/>
      <c r="F9542" s="21"/>
      <c r="G9542" s="19"/>
      <c r="H9542" s="25">
        <f t="shared" si="539"/>
        <v>0</v>
      </c>
      <c r="I9542" s="25" t="str">
        <f t="shared" si="540"/>
        <v>Non-M</v>
      </c>
      <c r="J9542" s="87"/>
      <c r="K9542" s="76"/>
    </row>
    <row r="9543" spans="1:11" ht="41.25" hidden="1" customHeight="1">
      <c r="A9543" s="18" t="s">
        <v>10173</v>
      </c>
      <c r="B9543" s="19"/>
      <c r="C9543" s="19"/>
      <c r="D9543" s="60"/>
      <c r="E9543" s="19"/>
      <c r="F9543" s="21"/>
      <c r="G9543" s="19"/>
      <c r="H9543" s="25">
        <f t="shared" si="539"/>
        <v>0</v>
      </c>
      <c r="I9543" s="25" t="str">
        <f t="shared" si="540"/>
        <v>Non-M</v>
      </c>
      <c r="J9543" s="87"/>
      <c r="K9543" s="76"/>
    </row>
    <row r="9544" spans="1:11" ht="41.25" hidden="1" customHeight="1">
      <c r="A9544" s="18" t="s">
        <v>10174</v>
      </c>
      <c r="B9544" s="19"/>
      <c r="C9544" s="19"/>
      <c r="D9544" s="60"/>
      <c r="E9544" s="19"/>
      <c r="F9544" s="21"/>
      <c r="G9544" s="19"/>
      <c r="H9544" s="25">
        <f t="shared" si="539"/>
        <v>0</v>
      </c>
      <c r="I9544" s="25" t="str">
        <f t="shared" si="540"/>
        <v>Non-M</v>
      </c>
      <c r="J9544" s="87"/>
      <c r="K9544" s="76"/>
    </row>
    <row r="9545" spans="1:11" ht="41.25" hidden="1" customHeight="1">
      <c r="A9545" s="18" t="s">
        <v>10175</v>
      </c>
      <c r="B9545" s="19"/>
      <c r="C9545" s="19"/>
      <c r="D9545" s="60"/>
      <c r="E9545" s="19"/>
      <c r="F9545" s="21"/>
      <c r="G9545" s="19"/>
      <c r="H9545" s="25">
        <f t="shared" ref="H9545:H9608" si="541">IF(RIGHT(G9545,1)="M", LEFT(G9545,LEN(G9545)-1), G9545)</f>
        <v>0</v>
      </c>
      <c r="I9545" s="25" t="str">
        <f t="shared" ref="I9545:I9608" si="542">IF(RIGHT(G9545,1)="M","M","Non-M")</f>
        <v>Non-M</v>
      </c>
      <c r="J9545" s="87"/>
      <c r="K9545" s="76"/>
    </row>
    <row r="9546" spans="1:11" ht="41.25" hidden="1" customHeight="1">
      <c r="A9546" s="18" t="s">
        <v>10176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hidden="1" customHeight="1">
      <c r="A9547" s="18" t="s">
        <v>10177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hidden="1" customHeight="1">
      <c r="A9548" s="18" t="s">
        <v>10178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hidden="1" customHeight="1">
      <c r="A9549" s="18" t="s">
        <v>10179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hidden="1" customHeight="1">
      <c r="A9550" s="18" t="s">
        <v>10180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hidden="1" customHeight="1">
      <c r="A9551" s="18" t="s">
        <v>10181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hidden="1" customHeight="1">
      <c r="A9552" s="18" t="s">
        <v>10182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hidden="1" customHeight="1">
      <c r="A9553" s="18" t="s">
        <v>10183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hidden="1" customHeight="1">
      <c r="A9554" s="18" t="s">
        <v>10184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hidden="1" customHeight="1">
      <c r="A9555" s="18" t="s">
        <v>10185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hidden="1" customHeight="1">
      <c r="A9556" s="18" t="s">
        <v>10186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hidden="1" customHeight="1">
      <c r="A9557" s="18" t="s">
        <v>10187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hidden="1" customHeight="1">
      <c r="A9558" s="18" t="s">
        <v>10188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hidden="1" customHeight="1">
      <c r="A9559" s="18" t="s">
        <v>10189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hidden="1" customHeight="1">
      <c r="A9560" s="18" t="s">
        <v>10190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hidden="1" customHeight="1">
      <c r="A9561" s="18" t="s">
        <v>10191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hidden="1" customHeight="1">
      <c r="A9562" s="18" t="s">
        <v>10192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hidden="1" customHeight="1">
      <c r="A9563" s="18" t="s">
        <v>10193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hidden="1" customHeight="1">
      <c r="A9564" s="18" t="s">
        <v>10194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hidden="1" customHeight="1">
      <c r="A9565" s="18" t="s">
        <v>10195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hidden="1" customHeight="1">
      <c r="A9566" s="18" t="s">
        <v>10196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hidden="1" customHeight="1">
      <c r="A9567" s="18" t="s">
        <v>10197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hidden="1" customHeight="1">
      <c r="A9568" s="18" t="s">
        <v>10198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hidden="1" customHeight="1">
      <c r="A9569" s="18" t="s">
        <v>10199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hidden="1" customHeight="1">
      <c r="A9570" s="18" t="s">
        <v>10200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hidden="1" customHeight="1">
      <c r="A9571" s="18" t="s">
        <v>10201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hidden="1" customHeight="1">
      <c r="A9572" s="18" t="s">
        <v>10202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hidden="1" customHeight="1">
      <c r="A9573" s="18" t="s">
        <v>10203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hidden="1" customHeight="1">
      <c r="A9574" s="18" t="s">
        <v>10204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hidden="1" customHeight="1">
      <c r="A9575" s="18" t="s">
        <v>10205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hidden="1" customHeight="1">
      <c r="A9576" s="18" t="s">
        <v>10206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hidden="1" customHeight="1">
      <c r="A9577" s="18" t="s">
        <v>10207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hidden="1" customHeight="1">
      <c r="A9578" s="18" t="s">
        <v>10208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hidden="1" customHeight="1">
      <c r="A9579" s="18" t="s">
        <v>10209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hidden="1" customHeight="1">
      <c r="A9580" s="18" t="s">
        <v>10210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hidden="1" customHeight="1">
      <c r="A9581" s="18" t="s">
        <v>10211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hidden="1" customHeight="1">
      <c r="A9582" s="18" t="s">
        <v>10212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hidden="1" customHeight="1">
      <c r="A9583" s="18" t="s">
        <v>10213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hidden="1" customHeight="1">
      <c r="A9584" s="18" t="s">
        <v>10214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hidden="1" customHeight="1">
      <c r="A9585" s="18" t="s">
        <v>10215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hidden="1" customHeight="1">
      <c r="A9586" s="18" t="s">
        <v>10216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hidden="1" customHeight="1">
      <c r="A9587" s="18" t="s">
        <v>10217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hidden="1" customHeight="1">
      <c r="A9588" s="18" t="s">
        <v>10218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hidden="1" customHeight="1">
      <c r="A9589" s="18" t="s">
        <v>10219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hidden="1" customHeight="1">
      <c r="A9590" s="18" t="s">
        <v>10220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hidden="1" customHeight="1">
      <c r="A9591" s="18" t="s">
        <v>10221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hidden="1" customHeight="1">
      <c r="A9592" s="18" t="s">
        <v>10222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hidden="1" customHeight="1">
      <c r="A9593" s="18" t="s">
        <v>10223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hidden="1" customHeight="1">
      <c r="A9594" s="18" t="s">
        <v>10224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hidden="1" customHeight="1">
      <c r="A9595" s="18" t="s">
        <v>10225</v>
      </c>
      <c r="B9595" s="19"/>
      <c r="C9595" s="19"/>
      <c r="D9595" s="60"/>
      <c r="E9595" s="19"/>
      <c r="F9595" s="21"/>
      <c r="G9595" s="19"/>
      <c r="H9595" s="25">
        <f t="shared" si="541"/>
        <v>0</v>
      </c>
      <c r="I9595" s="25" t="str">
        <f t="shared" si="542"/>
        <v>Non-M</v>
      </c>
      <c r="J9595" s="87"/>
      <c r="K9595" s="76"/>
    </row>
    <row r="9596" spans="1:11" ht="41.25" hidden="1" customHeight="1">
      <c r="A9596" s="18" t="s">
        <v>10226</v>
      </c>
      <c r="B9596" s="19"/>
      <c r="C9596" s="19"/>
      <c r="D9596" s="60"/>
      <c r="E9596" s="19"/>
      <c r="F9596" s="21"/>
      <c r="G9596" s="19"/>
      <c r="H9596" s="25">
        <f t="shared" si="541"/>
        <v>0</v>
      </c>
      <c r="I9596" s="25" t="str">
        <f t="shared" si="542"/>
        <v>Non-M</v>
      </c>
      <c r="J9596" s="87"/>
      <c r="K9596" s="76"/>
    </row>
    <row r="9597" spans="1:11" ht="41.25" hidden="1" customHeight="1">
      <c r="A9597" s="18" t="s">
        <v>10227</v>
      </c>
      <c r="B9597" s="19"/>
      <c r="C9597" s="19"/>
      <c r="D9597" s="60"/>
      <c r="E9597" s="19"/>
      <c r="F9597" s="21"/>
      <c r="G9597" s="19"/>
      <c r="H9597" s="25">
        <f t="shared" si="541"/>
        <v>0</v>
      </c>
      <c r="I9597" s="25" t="str">
        <f t="shared" si="542"/>
        <v>Non-M</v>
      </c>
      <c r="J9597" s="87"/>
      <c r="K9597" s="76"/>
    </row>
    <row r="9598" spans="1:11" ht="41.25" hidden="1" customHeight="1">
      <c r="A9598" s="18" t="s">
        <v>10228</v>
      </c>
      <c r="B9598" s="19"/>
      <c r="C9598" s="19"/>
      <c r="D9598" s="60"/>
      <c r="E9598" s="19"/>
      <c r="F9598" s="21"/>
      <c r="G9598" s="19"/>
      <c r="H9598" s="25">
        <f t="shared" si="541"/>
        <v>0</v>
      </c>
      <c r="I9598" s="25" t="str">
        <f t="shared" si="542"/>
        <v>Non-M</v>
      </c>
      <c r="J9598" s="87"/>
      <c r="K9598" s="76"/>
    </row>
    <row r="9599" spans="1:11" ht="41.25" hidden="1" customHeight="1">
      <c r="A9599" s="18" t="s">
        <v>10229</v>
      </c>
      <c r="B9599" s="19"/>
      <c r="C9599" s="19"/>
      <c r="D9599" s="60"/>
      <c r="E9599" s="19"/>
      <c r="F9599" s="21"/>
      <c r="G9599" s="19"/>
      <c r="H9599" s="25">
        <f t="shared" si="541"/>
        <v>0</v>
      </c>
      <c r="I9599" s="25" t="str">
        <f t="shared" si="542"/>
        <v>Non-M</v>
      </c>
      <c r="J9599" s="87"/>
      <c r="K9599" s="76"/>
    </row>
    <row r="9600" spans="1:11" ht="41.25" hidden="1" customHeight="1">
      <c r="A9600" s="18" t="s">
        <v>10230</v>
      </c>
      <c r="B9600" s="19"/>
      <c r="C9600" s="19"/>
      <c r="D9600" s="60"/>
      <c r="E9600" s="19"/>
      <c r="F9600" s="21"/>
      <c r="G9600" s="19"/>
      <c r="H9600" s="25">
        <f t="shared" si="541"/>
        <v>0</v>
      </c>
      <c r="I9600" s="25" t="str">
        <f t="shared" si="542"/>
        <v>Non-M</v>
      </c>
      <c r="J9600" s="87"/>
      <c r="K9600" s="76"/>
    </row>
    <row r="9601" spans="1:11" ht="41.25" hidden="1" customHeight="1">
      <c r="A9601" s="18" t="s">
        <v>10231</v>
      </c>
      <c r="B9601" s="19"/>
      <c r="C9601" s="19"/>
      <c r="D9601" s="60"/>
      <c r="E9601" s="19"/>
      <c r="F9601" s="21"/>
      <c r="G9601" s="19"/>
      <c r="H9601" s="25">
        <f t="shared" si="541"/>
        <v>0</v>
      </c>
      <c r="I9601" s="25" t="str">
        <f t="shared" si="542"/>
        <v>Non-M</v>
      </c>
      <c r="J9601" s="87"/>
      <c r="K9601" s="76"/>
    </row>
    <row r="9602" spans="1:11" ht="41.25" hidden="1" customHeight="1">
      <c r="A9602" s="18" t="s">
        <v>10232</v>
      </c>
      <c r="B9602" s="19"/>
      <c r="C9602" s="19"/>
      <c r="D9602" s="60"/>
      <c r="E9602" s="19"/>
      <c r="F9602" s="21"/>
      <c r="G9602" s="19"/>
      <c r="H9602" s="25">
        <f t="shared" si="541"/>
        <v>0</v>
      </c>
      <c r="I9602" s="25" t="str">
        <f t="shared" si="542"/>
        <v>Non-M</v>
      </c>
      <c r="J9602" s="87"/>
      <c r="K9602" s="76"/>
    </row>
    <row r="9603" spans="1:11" ht="41.25" hidden="1" customHeight="1">
      <c r="A9603" s="18" t="s">
        <v>10233</v>
      </c>
      <c r="B9603" s="19"/>
      <c r="C9603" s="19"/>
      <c r="D9603" s="60"/>
      <c r="E9603" s="19"/>
      <c r="F9603" s="21"/>
      <c r="G9603" s="19"/>
      <c r="H9603" s="25">
        <f t="shared" si="541"/>
        <v>0</v>
      </c>
      <c r="I9603" s="25" t="str">
        <f t="shared" si="542"/>
        <v>Non-M</v>
      </c>
      <c r="J9603" s="87"/>
      <c r="K9603" s="76"/>
    </row>
    <row r="9604" spans="1:11" ht="41.25" hidden="1" customHeight="1">
      <c r="A9604" s="18" t="s">
        <v>10234</v>
      </c>
      <c r="B9604" s="19"/>
      <c r="C9604" s="19"/>
      <c r="D9604" s="60"/>
      <c r="E9604" s="19"/>
      <c r="F9604" s="21"/>
      <c r="G9604" s="19"/>
      <c r="H9604" s="25">
        <f t="shared" si="541"/>
        <v>0</v>
      </c>
      <c r="I9604" s="25" t="str">
        <f t="shared" si="542"/>
        <v>Non-M</v>
      </c>
      <c r="J9604" s="87"/>
      <c r="K9604" s="76"/>
    </row>
    <row r="9605" spans="1:11" ht="41.25" hidden="1" customHeight="1">
      <c r="A9605" s="18" t="s">
        <v>10235</v>
      </c>
      <c r="B9605" s="19"/>
      <c r="C9605" s="19"/>
      <c r="D9605" s="60"/>
      <c r="E9605" s="19"/>
      <c r="F9605" s="21"/>
      <c r="G9605" s="19"/>
      <c r="H9605" s="25">
        <f t="shared" si="541"/>
        <v>0</v>
      </c>
      <c r="I9605" s="25" t="str">
        <f t="shared" si="542"/>
        <v>Non-M</v>
      </c>
      <c r="J9605" s="87"/>
      <c r="K9605" s="76"/>
    </row>
    <row r="9606" spans="1:11" ht="41.25" hidden="1" customHeight="1">
      <c r="A9606" s="18" t="s">
        <v>10236</v>
      </c>
      <c r="B9606" s="19"/>
      <c r="C9606" s="19"/>
      <c r="D9606" s="60"/>
      <c r="E9606" s="19"/>
      <c r="F9606" s="21"/>
      <c r="G9606" s="19"/>
      <c r="H9606" s="25">
        <f t="shared" si="541"/>
        <v>0</v>
      </c>
      <c r="I9606" s="25" t="str">
        <f t="shared" si="542"/>
        <v>Non-M</v>
      </c>
      <c r="J9606" s="87"/>
      <c r="K9606" s="76"/>
    </row>
    <row r="9607" spans="1:11" ht="41.25" hidden="1" customHeight="1">
      <c r="A9607" s="18" t="s">
        <v>10237</v>
      </c>
      <c r="B9607" s="19"/>
      <c r="C9607" s="19"/>
      <c r="D9607" s="60"/>
      <c r="E9607" s="19"/>
      <c r="F9607" s="21"/>
      <c r="G9607" s="19"/>
      <c r="H9607" s="25">
        <f t="shared" si="541"/>
        <v>0</v>
      </c>
      <c r="I9607" s="25" t="str">
        <f t="shared" si="542"/>
        <v>Non-M</v>
      </c>
      <c r="J9607" s="87"/>
      <c r="K9607" s="76"/>
    </row>
    <row r="9608" spans="1:11" ht="41.25" hidden="1" customHeight="1">
      <c r="A9608" s="18" t="s">
        <v>10238</v>
      </c>
      <c r="B9608" s="19"/>
      <c r="C9608" s="19"/>
      <c r="D9608" s="60"/>
      <c r="E9608" s="19"/>
      <c r="F9608" s="21"/>
      <c r="G9608" s="19"/>
      <c r="H9608" s="25">
        <f t="shared" si="541"/>
        <v>0</v>
      </c>
      <c r="I9608" s="25" t="str">
        <f t="shared" si="542"/>
        <v>Non-M</v>
      </c>
      <c r="J9608" s="87"/>
      <c r="K9608" s="76"/>
    </row>
    <row r="9609" spans="1:11" ht="41.25" hidden="1" customHeight="1">
      <c r="A9609" s="18" t="s">
        <v>10239</v>
      </c>
      <c r="B9609" s="19"/>
      <c r="C9609" s="19"/>
      <c r="D9609" s="60"/>
      <c r="E9609" s="19"/>
      <c r="F9609" s="21"/>
      <c r="G9609" s="19"/>
      <c r="H9609" s="25">
        <f t="shared" ref="H9609:H9672" si="543">IF(RIGHT(G9609,1)="M", LEFT(G9609,LEN(G9609)-1), G9609)</f>
        <v>0</v>
      </c>
      <c r="I9609" s="25" t="str">
        <f t="shared" ref="I9609:I9672" si="544">IF(RIGHT(G9609,1)="M","M","Non-M")</f>
        <v>Non-M</v>
      </c>
      <c r="J9609" s="87"/>
      <c r="K9609" s="76"/>
    </row>
    <row r="9610" spans="1:11" ht="41.25" hidden="1" customHeight="1">
      <c r="A9610" s="18" t="s">
        <v>10240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hidden="1" customHeight="1">
      <c r="A9611" s="18" t="s">
        <v>10241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hidden="1" customHeight="1">
      <c r="A9612" s="18" t="s">
        <v>10242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hidden="1" customHeight="1">
      <c r="A9613" s="18" t="s">
        <v>10243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hidden="1" customHeight="1">
      <c r="A9614" s="18" t="s">
        <v>10244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hidden="1" customHeight="1">
      <c r="A9615" s="18" t="s">
        <v>10245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hidden="1" customHeight="1">
      <c r="A9616" s="18" t="s">
        <v>10246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hidden="1" customHeight="1">
      <c r="A9617" s="18" t="s">
        <v>10247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hidden="1" customHeight="1">
      <c r="A9618" s="18" t="s">
        <v>10248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hidden="1" customHeight="1">
      <c r="A9619" s="18" t="s">
        <v>10249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hidden="1" customHeight="1">
      <c r="A9620" s="18" t="s">
        <v>10250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hidden="1" customHeight="1">
      <c r="A9621" s="18" t="s">
        <v>10251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hidden="1" customHeight="1">
      <c r="A9622" s="18" t="s">
        <v>10252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hidden="1" customHeight="1">
      <c r="A9623" s="18" t="s">
        <v>10253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hidden="1" customHeight="1">
      <c r="A9624" s="18" t="s">
        <v>10254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hidden="1" customHeight="1">
      <c r="A9625" s="18" t="s">
        <v>10255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hidden="1" customHeight="1">
      <c r="A9626" s="18" t="s">
        <v>10256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hidden="1" customHeight="1">
      <c r="A9627" s="18" t="s">
        <v>10257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hidden="1" customHeight="1">
      <c r="A9628" s="18" t="s">
        <v>10258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hidden="1" customHeight="1">
      <c r="A9629" s="18" t="s">
        <v>10259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hidden="1" customHeight="1">
      <c r="A9630" s="18" t="s">
        <v>10260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hidden="1" customHeight="1">
      <c r="A9631" s="18" t="s">
        <v>10261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hidden="1" customHeight="1">
      <c r="A9632" s="18" t="s">
        <v>10262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hidden="1" customHeight="1">
      <c r="A9633" s="18" t="s">
        <v>10263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hidden="1" customHeight="1">
      <c r="A9634" s="18" t="s">
        <v>10264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hidden="1" customHeight="1">
      <c r="A9635" s="18" t="s">
        <v>10265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hidden="1" customHeight="1">
      <c r="A9636" s="18" t="s">
        <v>10266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hidden="1" customHeight="1">
      <c r="A9637" s="18" t="s">
        <v>10267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hidden="1" customHeight="1">
      <c r="A9638" s="18" t="s">
        <v>10268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hidden="1" customHeight="1">
      <c r="A9639" s="18" t="s">
        <v>10269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hidden="1" customHeight="1">
      <c r="A9640" s="18" t="s">
        <v>10270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hidden="1" customHeight="1">
      <c r="A9641" s="18" t="s">
        <v>10271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hidden="1" customHeight="1">
      <c r="A9642" s="18" t="s">
        <v>10272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hidden="1" customHeight="1">
      <c r="A9643" s="18" t="s">
        <v>10273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hidden="1" customHeight="1">
      <c r="A9644" s="18" t="s">
        <v>10274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hidden="1" customHeight="1">
      <c r="A9645" s="18" t="s">
        <v>10275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hidden="1" customHeight="1">
      <c r="A9646" s="18" t="s">
        <v>10276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hidden="1" customHeight="1">
      <c r="A9647" s="18" t="s">
        <v>10277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hidden="1" customHeight="1">
      <c r="A9648" s="18" t="s">
        <v>10278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hidden="1" customHeight="1">
      <c r="A9649" s="18" t="s">
        <v>10279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hidden="1" customHeight="1">
      <c r="A9650" s="18" t="s">
        <v>10280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hidden="1" customHeight="1">
      <c r="A9651" s="18" t="s">
        <v>10281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hidden="1" customHeight="1">
      <c r="A9652" s="18" t="s">
        <v>10282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hidden="1" customHeight="1">
      <c r="A9653" s="18" t="s">
        <v>10283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hidden="1" customHeight="1">
      <c r="A9654" s="18" t="s">
        <v>10284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hidden="1" customHeight="1">
      <c r="A9655" s="18" t="s">
        <v>10285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hidden="1" customHeight="1">
      <c r="A9656" s="18" t="s">
        <v>10286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hidden="1" customHeight="1">
      <c r="A9657" s="18" t="s">
        <v>10287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hidden="1" customHeight="1">
      <c r="A9658" s="18" t="s">
        <v>10288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hidden="1" customHeight="1">
      <c r="A9659" s="18" t="s">
        <v>10289</v>
      </c>
      <c r="B9659" s="19"/>
      <c r="C9659" s="19"/>
      <c r="D9659" s="60"/>
      <c r="E9659" s="19"/>
      <c r="F9659" s="21"/>
      <c r="G9659" s="19"/>
      <c r="H9659" s="25">
        <f t="shared" si="543"/>
        <v>0</v>
      </c>
      <c r="I9659" s="25" t="str">
        <f t="shared" si="544"/>
        <v>Non-M</v>
      </c>
      <c r="J9659" s="87"/>
      <c r="K9659" s="76"/>
    </row>
    <row r="9660" spans="1:11" ht="41.25" hidden="1" customHeight="1">
      <c r="A9660" s="18" t="s">
        <v>10290</v>
      </c>
      <c r="B9660" s="19"/>
      <c r="C9660" s="19"/>
      <c r="D9660" s="60"/>
      <c r="E9660" s="19"/>
      <c r="F9660" s="21"/>
      <c r="G9660" s="19"/>
      <c r="H9660" s="25">
        <f t="shared" si="543"/>
        <v>0</v>
      </c>
      <c r="I9660" s="25" t="str">
        <f t="shared" si="544"/>
        <v>Non-M</v>
      </c>
      <c r="J9660" s="87"/>
      <c r="K9660" s="76"/>
    </row>
    <row r="9661" spans="1:11" ht="41.25" hidden="1" customHeight="1">
      <c r="A9661" s="18" t="s">
        <v>10291</v>
      </c>
      <c r="B9661" s="19"/>
      <c r="C9661" s="19"/>
      <c r="D9661" s="60"/>
      <c r="E9661" s="19"/>
      <c r="F9661" s="21"/>
      <c r="G9661" s="19"/>
      <c r="H9661" s="25">
        <f t="shared" si="543"/>
        <v>0</v>
      </c>
      <c r="I9661" s="25" t="str">
        <f t="shared" si="544"/>
        <v>Non-M</v>
      </c>
      <c r="J9661" s="87"/>
      <c r="K9661" s="76"/>
    </row>
    <row r="9662" spans="1:11" ht="41.25" hidden="1" customHeight="1">
      <c r="A9662" s="18" t="s">
        <v>10292</v>
      </c>
      <c r="B9662" s="19"/>
      <c r="C9662" s="19"/>
      <c r="D9662" s="60"/>
      <c r="E9662" s="19"/>
      <c r="F9662" s="21"/>
      <c r="G9662" s="19"/>
      <c r="H9662" s="25">
        <f t="shared" si="543"/>
        <v>0</v>
      </c>
      <c r="I9662" s="25" t="str">
        <f t="shared" si="544"/>
        <v>Non-M</v>
      </c>
      <c r="J9662" s="87"/>
      <c r="K9662" s="76"/>
    </row>
    <row r="9663" spans="1:11" ht="41.25" hidden="1" customHeight="1">
      <c r="A9663" s="18" t="s">
        <v>10293</v>
      </c>
      <c r="B9663" s="19"/>
      <c r="C9663" s="19"/>
      <c r="D9663" s="60"/>
      <c r="E9663" s="19"/>
      <c r="F9663" s="21"/>
      <c r="G9663" s="19"/>
      <c r="H9663" s="25">
        <f t="shared" si="543"/>
        <v>0</v>
      </c>
      <c r="I9663" s="25" t="str">
        <f t="shared" si="544"/>
        <v>Non-M</v>
      </c>
      <c r="J9663" s="87"/>
      <c r="K9663" s="76"/>
    </row>
    <row r="9664" spans="1:11" ht="41.25" hidden="1" customHeight="1">
      <c r="A9664" s="18" t="s">
        <v>10294</v>
      </c>
      <c r="B9664" s="19"/>
      <c r="C9664" s="19"/>
      <c r="D9664" s="60"/>
      <c r="E9664" s="19"/>
      <c r="F9664" s="21"/>
      <c r="G9664" s="19"/>
      <c r="H9664" s="25">
        <f t="shared" si="543"/>
        <v>0</v>
      </c>
      <c r="I9664" s="25" t="str">
        <f t="shared" si="544"/>
        <v>Non-M</v>
      </c>
      <c r="J9664" s="87"/>
      <c r="K9664" s="76"/>
    </row>
    <row r="9665" spans="1:11" ht="41.25" hidden="1" customHeight="1">
      <c r="A9665" s="18" t="s">
        <v>10295</v>
      </c>
      <c r="B9665" s="19"/>
      <c r="C9665" s="19"/>
      <c r="D9665" s="60"/>
      <c r="E9665" s="19"/>
      <c r="F9665" s="21"/>
      <c r="G9665" s="19"/>
      <c r="H9665" s="25">
        <f t="shared" si="543"/>
        <v>0</v>
      </c>
      <c r="I9665" s="25" t="str">
        <f t="shared" si="544"/>
        <v>Non-M</v>
      </c>
      <c r="J9665" s="87"/>
      <c r="K9665" s="76"/>
    </row>
    <row r="9666" spans="1:11" ht="41.25" hidden="1" customHeight="1">
      <c r="A9666" s="18" t="s">
        <v>10296</v>
      </c>
      <c r="B9666" s="19"/>
      <c r="C9666" s="19"/>
      <c r="D9666" s="60"/>
      <c r="E9666" s="19"/>
      <c r="F9666" s="21"/>
      <c r="G9666" s="19"/>
      <c r="H9666" s="25">
        <f t="shared" si="543"/>
        <v>0</v>
      </c>
      <c r="I9666" s="25" t="str">
        <f t="shared" si="544"/>
        <v>Non-M</v>
      </c>
      <c r="J9666" s="87"/>
      <c r="K9666" s="76"/>
    </row>
    <row r="9667" spans="1:11" ht="41.25" hidden="1" customHeight="1">
      <c r="A9667" s="18" t="s">
        <v>10297</v>
      </c>
      <c r="B9667" s="19"/>
      <c r="C9667" s="19"/>
      <c r="D9667" s="60"/>
      <c r="E9667" s="19"/>
      <c r="F9667" s="21"/>
      <c r="G9667" s="19"/>
      <c r="H9667" s="25">
        <f t="shared" si="543"/>
        <v>0</v>
      </c>
      <c r="I9667" s="25" t="str">
        <f t="shared" si="544"/>
        <v>Non-M</v>
      </c>
      <c r="J9667" s="87"/>
      <c r="K9667" s="76"/>
    </row>
    <row r="9668" spans="1:11" ht="41.25" hidden="1" customHeight="1">
      <c r="A9668" s="18" t="s">
        <v>10298</v>
      </c>
      <c r="B9668" s="19"/>
      <c r="C9668" s="19"/>
      <c r="D9668" s="60"/>
      <c r="E9668" s="19"/>
      <c r="F9668" s="21"/>
      <c r="G9668" s="19"/>
      <c r="H9668" s="25">
        <f t="shared" si="543"/>
        <v>0</v>
      </c>
      <c r="I9668" s="25" t="str">
        <f t="shared" si="544"/>
        <v>Non-M</v>
      </c>
      <c r="J9668" s="87"/>
      <c r="K9668" s="76"/>
    </row>
    <row r="9669" spans="1:11" ht="41.25" hidden="1" customHeight="1">
      <c r="A9669" s="18" t="s">
        <v>10299</v>
      </c>
      <c r="B9669" s="19"/>
      <c r="C9669" s="19"/>
      <c r="D9669" s="60"/>
      <c r="E9669" s="19"/>
      <c r="F9669" s="21"/>
      <c r="G9669" s="19"/>
      <c r="H9669" s="25">
        <f t="shared" si="543"/>
        <v>0</v>
      </c>
      <c r="I9669" s="25" t="str">
        <f t="shared" si="544"/>
        <v>Non-M</v>
      </c>
      <c r="J9669" s="87"/>
      <c r="K9669" s="76"/>
    </row>
    <row r="9670" spans="1:11" ht="41.25" hidden="1" customHeight="1">
      <c r="A9670" s="18" t="s">
        <v>10300</v>
      </c>
      <c r="B9670" s="19"/>
      <c r="C9670" s="19"/>
      <c r="D9670" s="60"/>
      <c r="E9670" s="19"/>
      <c r="F9670" s="21"/>
      <c r="G9670" s="19"/>
      <c r="H9670" s="25">
        <f t="shared" si="543"/>
        <v>0</v>
      </c>
      <c r="I9670" s="25" t="str">
        <f t="shared" si="544"/>
        <v>Non-M</v>
      </c>
      <c r="J9670" s="87"/>
      <c r="K9670" s="76"/>
    </row>
    <row r="9671" spans="1:11" ht="41.25" hidden="1" customHeight="1">
      <c r="A9671" s="18" t="s">
        <v>10301</v>
      </c>
      <c r="B9671" s="19"/>
      <c r="C9671" s="19"/>
      <c r="D9671" s="60"/>
      <c r="E9671" s="19"/>
      <c r="F9671" s="21"/>
      <c r="G9671" s="19"/>
      <c r="H9671" s="25">
        <f t="shared" si="543"/>
        <v>0</v>
      </c>
      <c r="I9671" s="25" t="str">
        <f t="shared" si="544"/>
        <v>Non-M</v>
      </c>
      <c r="J9671" s="87"/>
      <c r="K9671" s="76"/>
    </row>
    <row r="9672" spans="1:11" ht="41.25" hidden="1" customHeight="1">
      <c r="A9672" s="18" t="s">
        <v>10302</v>
      </c>
      <c r="B9672" s="19"/>
      <c r="C9672" s="19"/>
      <c r="D9672" s="60"/>
      <c r="E9672" s="19"/>
      <c r="F9672" s="21"/>
      <c r="G9672" s="19"/>
      <c r="H9672" s="25">
        <f t="shared" si="543"/>
        <v>0</v>
      </c>
      <c r="I9672" s="25" t="str">
        <f t="shared" si="544"/>
        <v>Non-M</v>
      </c>
      <c r="J9672" s="87"/>
      <c r="K9672" s="76"/>
    </row>
    <row r="9673" spans="1:11" ht="41.25" hidden="1" customHeight="1">
      <c r="A9673" s="18" t="s">
        <v>10303</v>
      </c>
      <c r="B9673" s="19"/>
      <c r="C9673" s="19"/>
      <c r="D9673" s="60"/>
      <c r="E9673" s="19"/>
      <c r="F9673" s="21"/>
      <c r="G9673" s="19"/>
      <c r="H9673" s="25">
        <f t="shared" ref="H9673:H9736" si="545">IF(RIGHT(G9673,1)="M", LEFT(G9673,LEN(G9673)-1), G9673)</f>
        <v>0</v>
      </c>
      <c r="I9673" s="25" t="str">
        <f t="shared" ref="I9673:I9736" si="546">IF(RIGHT(G9673,1)="M","M","Non-M")</f>
        <v>Non-M</v>
      </c>
      <c r="J9673" s="87"/>
      <c r="K9673" s="76"/>
    </row>
    <row r="9674" spans="1:11" ht="41.25" hidden="1" customHeight="1">
      <c r="A9674" s="18" t="s">
        <v>10304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hidden="1" customHeight="1">
      <c r="A9675" s="18" t="s">
        <v>10305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hidden="1" customHeight="1">
      <c r="A9676" s="18" t="s">
        <v>10306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hidden="1" customHeight="1">
      <c r="A9677" s="18" t="s">
        <v>10307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hidden="1" customHeight="1">
      <c r="A9678" s="18" t="s">
        <v>10308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hidden="1" customHeight="1">
      <c r="A9679" s="18" t="s">
        <v>10309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hidden="1" customHeight="1">
      <c r="A9680" s="18" t="s">
        <v>10310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hidden="1" customHeight="1">
      <c r="A9681" s="18" t="s">
        <v>10311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hidden="1" customHeight="1">
      <c r="A9682" s="18" t="s">
        <v>10312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hidden="1" customHeight="1">
      <c r="A9683" s="18" t="s">
        <v>10313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hidden="1" customHeight="1">
      <c r="A9684" s="18" t="s">
        <v>10314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hidden="1" customHeight="1">
      <c r="A9685" s="18" t="s">
        <v>10315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hidden="1" customHeight="1">
      <c r="A9686" s="18" t="s">
        <v>10316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hidden="1" customHeight="1">
      <c r="A9687" s="18" t="s">
        <v>10317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hidden="1" customHeight="1">
      <c r="A9688" s="18" t="s">
        <v>10318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hidden="1" customHeight="1">
      <c r="A9689" s="18" t="s">
        <v>10319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hidden="1" customHeight="1">
      <c r="A9690" s="18" t="s">
        <v>10320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hidden="1" customHeight="1">
      <c r="A9691" s="18" t="s">
        <v>10321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hidden="1" customHeight="1">
      <c r="A9692" s="18" t="s">
        <v>10322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hidden="1" customHeight="1">
      <c r="A9693" s="18" t="s">
        <v>10323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hidden="1" customHeight="1">
      <c r="A9694" s="18" t="s">
        <v>10324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hidden="1" customHeight="1">
      <c r="A9695" s="18" t="s">
        <v>10325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hidden="1" customHeight="1">
      <c r="A9696" s="18" t="s">
        <v>10326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hidden="1" customHeight="1">
      <c r="A9697" s="18" t="s">
        <v>10327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hidden="1" customHeight="1">
      <c r="A9698" s="18" t="s">
        <v>10328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hidden="1" customHeight="1">
      <c r="A9699" s="18" t="s">
        <v>10329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hidden="1" customHeight="1">
      <c r="A9700" s="18" t="s">
        <v>10330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hidden="1" customHeight="1">
      <c r="A9701" s="18" t="s">
        <v>10331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hidden="1" customHeight="1">
      <c r="A9702" s="18" t="s">
        <v>10332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hidden="1" customHeight="1">
      <c r="A9703" s="18" t="s">
        <v>10333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hidden="1" customHeight="1">
      <c r="A9704" s="18" t="s">
        <v>10334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hidden="1" customHeight="1">
      <c r="A9705" s="18" t="s">
        <v>10335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hidden="1" customHeight="1">
      <c r="A9706" s="18" t="s">
        <v>10336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hidden="1" customHeight="1">
      <c r="A9707" s="18" t="s">
        <v>10337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hidden="1" customHeight="1">
      <c r="A9708" s="18" t="s">
        <v>10338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hidden="1" customHeight="1">
      <c r="A9709" s="18" t="s">
        <v>10339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hidden="1" customHeight="1">
      <c r="A9710" s="18" t="s">
        <v>10340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hidden="1" customHeight="1">
      <c r="A9711" s="18" t="s">
        <v>10341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hidden="1" customHeight="1">
      <c r="A9712" s="18" t="s">
        <v>10342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hidden="1" customHeight="1">
      <c r="A9713" s="18" t="s">
        <v>10343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hidden="1" customHeight="1">
      <c r="A9714" s="18" t="s">
        <v>10344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hidden="1" customHeight="1">
      <c r="A9715" s="18" t="s">
        <v>10345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hidden="1" customHeight="1">
      <c r="A9716" s="18" t="s">
        <v>10346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hidden="1" customHeight="1">
      <c r="A9717" s="18" t="s">
        <v>10347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hidden="1" customHeight="1">
      <c r="A9718" s="18" t="s">
        <v>10348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hidden="1" customHeight="1">
      <c r="A9719" s="18" t="s">
        <v>10349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hidden="1" customHeight="1">
      <c r="A9720" s="18" t="s">
        <v>10350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hidden="1" customHeight="1">
      <c r="A9721" s="18" t="s">
        <v>10351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hidden="1" customHeight="1">
      <c r="A9722" s="18" t="s">
        <v>10352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hidden="1" customHeight="1">
      <c r="A9723" s="18" t="s">
        <v>10353</v>
      </c>
      <c r="B9723" s="19"/>
      <c r="C9723" s="19"/>
      <c r="D9723" s="60"/>
      <c r="E9723" s="19"/>
      <c r="F9723" s="21"/>
      <c r="G9723" s="19"/>
      <c r="H9723" s="25">
        <f t="shared" si="545"/>
        <v>0</v>
      </c>
      <c r="I9723" s="25" t="str">
        <f t="shared" si="546"/>
        <v>Non-M</v>
      </c>
      <c r="J9723" s="87"/>
      <c r="K9723" s="76"/>
    </row>
    <row r="9724" spans="1:11" ht="41.25" hidden="1" customHeight="1">
      <c r="A9724" s="18" t="s">
        <v>10354</v>
      </c>
      <c r="B9724" s="19"/>
      <c r="C9724" s="19"/>
      <c r="D9724" s="60"/>
      <c r="E9724" s="19"/>
      <c r="F9724" s="21"/>
      <c r="G9724" s="19"/>
      <c r="H9724" s="25">
        <f t="shared" si="545"/>
        <v>0</v>
      </c>
      <c r="I9724" s="25" t="str">
        <f t="shared" si="546"/>
        <v>Non-M</v>
      </c>
      <c r="J9724" s="87"/>
      <c r="K9724" s="76"/>
    </row>
    <row r="9725" spans="1:11" ht="41.25" hidden="1" customHeight="1">
      <c r="A9725" s="18" t="s">
        <v>10355</v>
      </c>
      <c r="B9725" s="19"/>
      <c r="C9725" s="19"/>
      <c r="D9725" s="60"/>
      <c r="E9725" s="19"/>
      <c r="F9725" s="21"/>
      <c r="G9725" s="19"/>
      <c r="H9725" s="25">
        <f t="shared" si="545"/>
        <v>0</v>
      </c>
      <c r="I9725" s="25" t="str">
        <f t="shared" si="546"/>
        <v>Non-M</v>
      </c>
      <c r="J9725" s="87"/>
      <c r="K9725" s="76"/>
    </row>
    <row r="9726" spans="1:11" ht="41.25" hidden="1" customHeight="1">
      <c r="A9726" s="18" t="s">
        <v>10356</v>
      </c>
      <c r="B9726" s="19"/>
      <c r="C9726" s="19"/>
      <c r="D9726" s="60"/>
      <c r="E9726" s="19"/>
      <c r="F9726" s="21"/>
      <c r="G9726" s="19"/>
      <c r="H9726" s="25">
        <f t="shared" si="545"/>
        <v>0</v>
      </c>
      <c r="I9726" s="25" t="str">
        <f t="shared" si="546"/>
        <v>Non-M</v>
      </c>
      <c r="J9726" s="87"/>
      <c r="K9726" s="76"/>
    </row>
    <row r="9727" spans="1:11" ht="41.25" hidden="1" customHeight="1">
      <c r="A9727" s="18" t="s">
        <v>10357</v>
      </c>
      <c r="B9727" s="19"/>
      <c r="C9727" s="19"/>
      <c r="D9727" s="60"/>
      <c r="E9727" s="19"/>
      <c r="F9727" s="21"/>
      <c r="G9727" s="19"/>
      <c r="H9727" s="25">
        <f t="shared" si="545"/>
        <v>0</v>
      </c>
      <c r="I9727" s="25" t="str">
        <f t="shared" si="546"/>
        <v>Non-M</v>
      </c>
      <c r="J9727" s="87"/>
      <c r="K9727" s="76"/>
    </row>
    <row r="9728" spans="1:11" ht="41.25" hidden="1" customHeight="1">
      <c r="A9728" s="18" t="s">
        <v>10358</v>
      </c>
      <c r="B9728" s="19"/>
      <c r="C9728" s="19"/>
      <c r="D9728" s="60"/>
      <c r="E9728" s="19"/>
      <c r="F9728" s="21"/>
      <c r="G9728" s="19"/>
      <c r="H9728" s="25">
        <f t="shared" si="545"/>
        <v>0</v>
      </c>
      <c r="I9728" s="25" t="str">
        <f t="shared" si="546"/>
        <v>Non-M</v>
      </c>
      <c r="J9728" s="87"/>
      <c r="K9728" s="76"/>
    </row>
    <row r="9729" spans="1:11" ht="41.25" hidden="1" customHeight="1">
      <c r="A9729" s="18" t="s">
        <v>10359</v>
      </c>
      <c r="B9729" s="19"/>
      <c r="C9729" s="19"/>
      <c r="D9729" s="60"/>
      <c r="E9729" s="19"/>
      <c r="F9729" s="21"/>
      <c r="G9729" s="19"/>
      <c r="H9729" s="25">
        <f t="shared" si="545"/>
        <v>0</v>
      </c>
      <c r="I9729" s="25" t="str">
        <f t="shared" si="546"/>
        <v>Non-M</v>
      </c>
      <c r="J9729" s="87"/>
      <c r="K9729" s="76"/>
    </row>
    <row r="9730" spans="1:11" ht="41.25" hidden="1" customHeight="1">
      <c r="A9730" s="18" t="s">
        <v>10360</v>
      </c>
      <c r="B9730" s="19"/>
      <c r="C9730" s="19"/>
      <c r="D9730" s="60"/>
      <c r="E9730" s="19"/>
      <c r="F9730" s="21"/>
      <c r="G9730" s="19"/>
      <c r="H9730" s="25">
        <f t="shared" si="545"/>
        <v>0</v>
      </c>
      <c r="I9730" s="25" t="str">
        <f t="shared" si="546"/>
        <v>Non-M</v>
      </c>
      <c r="J9730" s="87"/>
      <c r="K9730" s="76"/>
    </row>
    <row r="9731" spans="1:11" ht="41.25" hidden="1" customHeight="1">
      <c r="A9731" s="18" t="s">
        <v>10361</v>
      </c>
      <c r="B9731" s="19"/>
      <c r="C9731" s="19"/>
      <c r="D9731" s="60"/>
      <c r="E9731" s="19"/>
      <c r="F9731" s="21"/>
      <c r="G9731" s="19"/>
      <c r="H9731" s="25">
        <f t="shared" si="545"/>
        <v>0</v>
      </c>
      <c r="I9731" s="25" t="str">
        <f t="shared" si="546"/>
        <v>Non-M</v>
      </c>
      <c r="J9731" s="87"/>
      <c r="K9731" s="76"/>
    </row>
    <row r="9732" spans="1:11" ht="41.25" hidden="1" customHeight="1">
      <c r="A9732" s="18" t="s">
        <v>10362</v>
      </c>
      <c r="B9732" s="19"/>
      <c r="C9732" s="19"/>
      <c r="D9732" s="60"/>
      <c r="E9732" s="19"/>
      <c r="F9732" s="21"/>
      <c r="G9732" s="19"/>
      <c r="H9732" s="25">
        <f t="shared" si="545"/>
        <v>0</v>
      </c>
      <c r="I9732" s="25" t="str">
        <f t="shared" si="546"/>
        <v>Non-M</v>
      </c>
      <c r="J9732" s="87"/>
      <c r="K9732" s="76"/>
    </row>
    <row r="9733" spans="1:11" ht="41.25" hidden="1" customHeight="1">
      <c r="A9733" s="18" t="s">
        <v>10363</v>
      </c>
      <c r="B9733" s="19"/>
      <c r="C9733" s="19"/>
      <c r="D9733" s="60"/>
      <c r="E9733" s="19"/>
      <c r="F9733" s="21"/>
      <c r="G9733" s="19"/>
      <c r="H9733" s="25">
        <f t="shared" si="545"/>
        <v>0</v>
      </c>
      <c r="I9733" s="25" t="str">
        <f t="shared" si="546"/>
        <v>Non-M</v>
      </c>
      <c r="J9733" s="87"/>
      <c r="K9733" s="76"/>
    </row>
    <row r="9734" spans="1:11" ht="41.25" hidden="1" customHeight="1">
      <c r="A9734" s="18" t="s">
        <v>10364</v>
      </c>
      <c r="B9734" s="19"/>
      <c r="C9734" s="19"/>
      <c r="D9734" s="60"/>
      <c r="E9734" s="19"/>
      <c r="F9734" s="21"/>
      <c r="G9734" s="19"/>
      <c r="H9734" s="25">
        <f t="shared" si="545"/>
        <v>0</v>
      </c>
      <c r="I9734" s="25" t="str">
        <f t="shared" si="546"/>
        <v>Non-M</v>
      </c>
      <c r="J9734" s="87"/>
      <c r="K9734" s="76"/>
    </row>
    <row r="9735" spans="1:11" ht="41.25" hidden="1" customHeight="1">
      <c r="A9735" s="18" t="s">
        <v>10365</v>
      </c>
      <c r="B9735" s="19"/>
      <c r="C9735" s="19"/>
      <c r="D9735" s="60"/>
      <c r="E9735" s="19"/>
      <c r="F9735" s="21"/>
      <c r="G9735" s="19"/>
      <c r="H9735" s="25">
        <f t="shared" si="545"/>
        <v>0</v>
      </c>
      <c r="I9735" s="25" t="str">
        <f t="shared" si="546"/>
        <v>Non-M</v>
      </c>
      <c r="J9735" s="87"/>
      <c r="K9735" s="76"/>
    </row>
    <row r="9736" spans="1:11" ht="41.25" hidden="1" customHeight="1">
      <c r="A9736" s="18" t="s">
        <v>10366</v>
      </c>
      <c r="B9736" s="19"/>
      <c r="C9736" s="19"/>
      <c r="D9736" s="60"/>
      <c r="E9736" s="19"/>
      <c r="F9736" s="21"/>
      <c r="G9736" s="19"/>
      <c r="H9736" s="25">
        <f t="shared" si="545"/>
        <v>0</v>
      </c>
      <c r="I9736" s="25" t="str">
        <f t="shared" si="546"/>
        <v>Non-M</v>
      </c>
      <c r="J9736" s="87"/>
      <c r="K9736" s="76"/>
    </row>
    <row r="9737" spans="1:11" ht="41.25" hidden="1" customHeight="1">
      <c r="A9737" s="18" t="s">
        <v>10367</v>
      </c>
      <c r="B9737" s="19"/>
      <c r="C9737" s="19"/>
      <c r="D9737" s="60"/>
      <c r="E9737" s="19"/>
      <c r="F9737" s="21"/>
      <c r="G9737" s="19"/>
      <c r="H9737" s="25">
        <f t="shared" ref="H9737:H9800" si="547">IF(RIGHT(G9737,1)="M", LEFT(G9737,LEN(G9737)-1), G9737)</f>
        <v>0</v>
      </c>
      <c r="I9737" s="25" t="str">
        <f t="shared" ref="I9737:I9800" si="548">IF(RIGHT(G9737,1)="M","M","Non-M")</f>
        <v>Non-M</v>
      </c>
      <c r="J9737" s="87"/>
      <c r="K9737" s="76"/>
    </row>
    <row r="9738" spans="1:11" ht="41.25" hidden="1" customHeight="1">
      <c r="A9738" s="18" t="s">
        <v>10368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hidden="1" customHeight="1">
      <c r="A9739" s="18" t="s">
        <v>10369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hidden="1" customHeight="1">
      <c r="A9740" s="18" t="s">
        <v>10370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hidden="1" customHeight="1">
      <c r="A9741" s="18" t="s">
        <v>10371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hidden="1" customHeight="1">
      <c r="A9742" s="18" t="s">
        <v>10372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hidden="1" customHeight="1">
      <c r="A9743" s="18" t="s">
        <v>10373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hidden="1" customHeight="1">
      <c r="A9744" s="18" t="s">
        <v>10374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hidden="1" customHeight="1">
      <c r="A9745" s="18" t="s">
        <v>10375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hidden="1" customHeight="1">
      <c r="A9746" s="18" t="s">
        <v>10376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hidden="1" customHeight="1">
      <c r="A9747" s="18" t="s">
        <v>10377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hidden="1" customHeight="1">
      <c r="A9748" s="18" t="s">
        <v>10378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hidden="1" customHeight="1">
      <c r="A9749" s="18" t="s">
        <v>10379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hidden="1" customHeight="1">
      <c r="A9750" s="18" t="s">
        <v>10380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hidden="1" customHeight="1">
      <c r="A9751" s="18" t="s">
        <v>10381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hidden="1" customHeight="1">
      <c r="A9752" s="18" t="s">
        <v>10382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hidden="1" customHeight="1">
      <c r="A9753" s="18" t="s">
        <v>10383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hidden="1" customHeight="1">
      <c r="A9754" s="18" t="s">
        <v>10384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hidden="1" customHeight="1">
      <c r="A9755" s="18" t="s">
        <v>10385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hidden="1" customHeight="1">
      <c r="A9756" s="18" t="s">
        <v>10386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hidden="1" customHeight="1">
      <c r="A9757" s="18" t="s">
        <v>10387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hidden="1" customHeight="1">
      <c r="A9758" s="18" t="s">
        <v>10388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hidden="1" customHeight="1">
      <c r="A9759" s="18" t="s">
        <v>10389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hidden="1" customHeight="1">
      <c r="A9760" s="18" t="s">
        <v>10390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hidden="1" customHeight="1">
      <c r="A9761" s="18" t="s">
        <v>10391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hidden="1" customHeight="1">
      <c r="A9762" s="18" t="s">
        <v>10392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hidden="1" customHeight="1">
      <c r="A9763" s="18" t="s">
        <v>10393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hidden="1" customHeight="1">
      <c r="A9764" s="18" t="s">
        <v>10394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hidden="1" customHeight="1">
      <c r="A9765" s="18" t="s">
        <v>10395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hidden="1" customHeight="1">
      <c r="A9766" s="18" t="s">
        <v>10396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hidden="1" customHeight="1">
      <c r="A9767" s="18" t="s">
        <v>10397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hidden="1" customHeight="1">
      <c r="A9768" s="18" t="s">
        <v>10398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hidden="1" customHeight="1">
      <c r="A9769" s="18" t="s">
        <v>10399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hidden="1" customHeight="1">
      <c r="A9770" s="18" t="s">
        <v>10400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hidden="1" customHeight="1">
      <c r="A9771" s="18" t="s">
        <v>10401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hidden="1" customHeight="1">
      <c r="A9772" s="18" t="s">
        <v>10402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hidden="1" customHeight="1">
      <c r="A9773" s="18" t="s">
        <v>10403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hidden="1" customHeight="1">
      <c r="A9774" s="18" t="s">
        <v>10404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hidden="1" customHeight="1">
      <c r="A9775" s="18" t="s">
        <v>10405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hidden="1" customHeight="1">
      <c r="A9776" s="18" t="s">
        <v>10406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hidden="1" customHeight="1">
      <c r="A9777" s="18" t="s">
        <v>10407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hidden="1" customHeight="1">
      <c r="A9778" s="18" t="s">
        <v>10408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hidden="1" customHeight="1">
      <c r="A9779" s="18" t="s">
        <v>10409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hidden="1" customHeight="1">
      <c r="A9780" s="18" t="s">
        <v>10410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hidden="1" customHeight="1">
      <c r="A9781" s="18" t="s">
        <v>10411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hidden="1" customHeight="1">
      <c r="A9782" s="18" t="s">
        <v>10412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hidden="1" customHeight="1">
      <c r="A9783" s="18" t="s">
        <v>10413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hidden="1" customHeight="1">
      <c r="A9784" s="18" t="s">
        <v>10414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hidden="1" customHeight="1">
      <c r="A9785" s="18" t="s">
        <v>10415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hidden="1" customHeight="1">
      <c r="A9786" s="18" t="s">
        <v>10416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hidden="1" customHeight="1">
      <c r="A9787" s="18" t="s">
        <v>10417</v>
      </c>
      <c r="B9787" s="19"/>
      <c r="C9787" s="19"/>
      <c r="D9787" s="60"/>
      <c r="E9787" s="19"/>
      <c r="F9787" s="21"/>
      <c r="G9787" s="19"/>
      <c r="H9787" s="25">
        <f t="shared" si="547"/>
        <v>0</v>
      </c>
      <c r="I9787" s="25" t="str">
        <f t="shared" si="548"/>
        <v>Non-M</v>
      </c>
      <c r="J9787" s="87"/>
      <c r="K9787" s="76"/>
    </row>
    <row r="9788" spans="1:11" ht="41.25" hidden="1" customHeight="1">
      <c r="A9788" s="18" t="s">
        <v>10418</v>
      </c>
      <c r="B9788" s="19"/>
      <c r="C9788" s="19"/>
      <c r="D9788" s="60"/>
      <c r="E9788" s="19"/>
      <c r="F9788" s="21"/>
      <c r="G9788" s="19"/>
      <c r="H9788" s="25">
        <f t="shared" si="547"/>
        <v>0</v>
      </c>
      <c r="I9788" s="25" t="str">
        <f t="shared" si="548"/>
        <v>Non-M</v>
      </c>
      <c r="J9788" s="87"/>
      <c r="K9788" s="76"/>
    </row>
    <row r="9789" spans="1:11" ht="41.25" hidden="1" customHeight="1">
      <c r="A9789" s="18" t="s">
        <v>10419</v>
      </c>
      <c r="B9789" s="19"/>
      <c r="C9789" s="19"/>
      <c r="D9789" s="60"/>
      <c r="E9789" s="19"/>
      <c r="F9789" s="21"/>
      <c r="G9789" s="19"/>
      <c r="H9789" s="25">
        <f t="shared" si="547"/>
        <v>0</v>
      </c>
      <c r="I9789" s="25" t="str">
        <f t="shared" si="548"/>
        <v>Non-M</v>
      </c>
      <c r="J9789" s="87"/>
      <c r="K9789" s="76"/>
    </row>
    <row r="9790" spans="1:11" ht="41.25" hidden="1" customHeight="1">
      <c r="A9790" s="18" t="s">
        <v>10420</v>
      </c>
      <c r="B9790" s="19"/>
      <c r="C9790" s="19"/>
      <c r="D9790" s="60"/>
      <c r="E9790" s="19"/>
      <c r="F9790" s="21"/>
      <c r="G9790" s="19"/>
      <c r="H9790" s="25">
        <f t="shared" si="547"/>
        <v>0</v>
      </c>
      <c r="I9790" s="25" t="str">
        <f t="shared" si="548"/>
        <v>Non-M</v>
      </c>
      <c r="J9790" s="87"/>
      <c r="K9790" s="76"/>
    </row>
    <row r="9791" spans="1:11" ht="41.25" hidden="1" customHeight="1">
      <c r="A9791" s="18" t="s">
        <v>10421</v>
      </c>
      <c r="B9791" s="19"/>
      <c r="C9791" s="19"/>
      <c r="D9791" s="60"/>
      <c r="E9791" s="19"/>
      <c r="F9791" s="21"/>
      <c r="G9791" s="19"/>
      <c r="H9791" s="25">
        <f t="shared" si="547"/>
        <v>0</v>
      </c>
      <c r="I9791" s="25" t="str">
        <f t="shared" si="548"/>
        <v>Non-M</v>
      </c>
      <c r="J9791" s="87"/>
      <c r="K9791" s="76"/>
    </row>
    <row r="9792" spans="1:11" ht="41.25" hidden="1" customHeight="1">
      <c r="A9792" s="18" t="s">
        <v>10422</v>
      </c>
      <c r="B9792" s="19"/>
      <c r="C9792" s="19"/>
      <c r="D9792" s="60"/>
      <c r="E9792" s="19"/>
      <c r="F9792" s="21"/>
      <c r="G9792" s="19"/>
      <c r="H9792" s="25">
        <f t="shared" si="547"/>
        <v>0</v>
      </c>
      <c r="I9792" s="25" t="str">
        <f t="shared" si="548"/>
        <v>Non-M</v>
      </c>
      <c r="J9792" s="87"/>
      <c r="K9792" s="76"/>
    </row>
    <row r="9793" spans="1:11" ht="41.25" hidden="1" customHeight="1">
      <c r="A9793" s="18" t="s">
        <v>10423</v>
      </c>
      <c r="B9793" s="19"/>
      <c r="C9793" s="19"/>
      <c r="D9793" s="60"/>
      <c r="E9793" s="19"/>
      <c r="F9793" s="21"/>
      <c r="G9793" s="19"/>
      <c r="H9793" s="25">
        <f t="shared" si="547"/>
        <v>0</v>
      </c>
      <c r="I9793" s="25" t="str">
        <f t="shared" si="548"/>
        <v>Non-M</v>
      </c>
      <c r="J9793" s="87"/>
      <c r="K9793" s="76"/>
    </row>
    <row r="9794" spans="1:11" ht="41.25" hidden="1" customHeight="1">
      <c r="A9794" s="18" t="s">
        <v>10424</v>
      </c>
      <c r="B9794" s="19"/>
      <c r="C9794" s="19"/>
      <c r="D9794" s="60"/>
      <c r="E9794" s="19"/>
      <c r="F9794" s="21"/>
      <c r="G9794" s="19"/>
      <c r="H9794" s="25">
        <f t="shared" si="547"/>
        <v>0</v>
      </c>
      <c r="I9794" s="25" t="str">
        <f t="shared" si="548"/>
        <v>Non-M</v>
      </c>
      <c r="J9794" s="87"/>
      <c r="K9794" s="76"/>
    </row>
    <row r="9795" spans="1:11" ht="41.25" hidden="1" customHeight="1">
      <c r="A9795" s="18" t="s">
        <v>10425</v>
      </c>
      <c r="B9795" s="19"/>
      <c r="C9795" s="19"/>
      <c r="D9795" s="60"/>
      <c r="E9795" s="19"/>
      <c r="F9795" s="21"/>
      <c r="G9795" s="19"/>
      <c r="H9795" s="25">
        <f t="shared" si="547"/>
        <v>0</v>
      </c>
      <c r="I9795" s="25" t="str">
        <f t="shared" si="548"/>
        <v>Non-M</v>
      </c>
      <c r="J9795" s="87"/>
      <c r="K9795" s="76"/>
    </row>
    <row r="9796" spans="1:11" ht="41.25" hidden="1" customHeight="1">
      <c r="A9796" s="18" t="s">
        <v>10426</v>
      </c>
      <c r="B9796" s="19"/>
      <c r="C9796" s="19"/>
      <c r="D9796" s="60"/>
      <c r="E9796" s="19"/>
      <c r="F9796" s="21"/>
      <c r="G9796" s="19"/>
      <c r="H9796" s="25">
        <f t="shared" si="547"/>
        <v>0</v>
      </c>
      <c r="I9796" s="25" t="str">
        <f t="shared" si="548"/>
        <v>Non-M</v>
      </c>
      <c r="J9796" s="87"/>
      <c r="K9796" s="76"/>
    </row>
    <row r="9797" spans="1:11" ht="41.25" hidden="1" customHeight="1">
      <c r="A9797" s="18" t="s">
        <v>10427</v>
      </c>
      <c r="B9797" s="19"/>
      <c r="C9797" s="19"/>
      <c r="D9797" s="60"/>
      <c r="E9797" s="19"/>
      <c r="F9797" s="21"/>
      <c r="G9797" s="19"/>
      <c r="H9797" s="25">
        <f t="shared" si="547"/>
        <v>0</v>
      </c>
      <c r="I9797" s="25" t="str">
        <f t="shared" si="548"/>
        <v>Non-M</v>
      </c>
      <c r="J9797" s="87"/>
      <c r="K9797" s="76"/>
    </row>
    <row r="9798" spans="1:11" ht="41.25" hidden="1" customHeight="1">
      <c r="A9798" s="18" t="s">
        <v>10428</v>
      </c>
      <c r="B9798" s="19"/>
      <c r="C9798" s="19"/>
      <c r="D9798" s="60"/>
      <c r="E9798" s="19"/>
      <c r="F9798" s="21"/>
      <c r="G9798" s="19"/>
      <c r="H9798" s="25">
        <f t="shared" si="547"/>
        <v>0</v>
      </c>
      <c r="I9798" s="25" t="str">
        <f t="shared" si="548"/>
        <v>Non-M</v>
      </c>
      <c r="J9798" s="87"/>
      <c r="K9798" s="76"/>
    </row>
    <row r="9799" spans="1:11" ht="41.25" hidden="1" customHeight="1">
      <c r="A9799" s="18" t="s">
        <v>10429</v>
      </c>
      <c r="B9799" s="19"/>
      <c r="C9799" s="19"/>
      <c r="D9799" s="60"/>
      <c r="E9799" s="19"/>
      <c r="F9799" s="21"/>
      <c r="G9799" s="19"/>
      <c r="H9799" s="25">
        <f t="shared" si="547"/>
        <v>0</v>
      </c>
      <c r="I9799" s="25" t="str">
        <f t="shared" si="548"/>
        <v>Non-M</v>
      </c>
      <c r="J9799" s="87"/>
      <c r="K9799" s="76"/>
    </row>
    <row r="9800" spans="1:11" ht="41.25" hidden="1" customHeight="1">
      <c r="A9800" s="18" t="s">
        <v>10430</v>
      </c>
      <c r="B9800" s="19"/>
      <c r="C9800" s="19"/>
      <c r="D9800" s="60"/>
      <c r="E9800" s="19"/>
      <c r="F9800" s="21"/>
      <c r="G9800" s="19"/>
      <c r="H9800" s="25">
        <f t="shared" si="547"/>
        <v>0</v>
      </c>
      <c r="I9800" s="25" t="str">
        <f t="shared" si="548"/>
        <v>Non-M</v>
      </c>
      <c r="J9800" s="87"/>
      <c r="K9800" s="76"/>
    </row>
    <row r="9801" spans="1:11" ht="41.25" hidden="1" customHeight="1">
      <c r="A9801" s="18" t="s">
        <v>10431</v>
      </c>
      <c r="B9801" s="19"/>
      <c r="C9801" s="19"/>
      <c r="D9801" s="60"/>
      <c r="E9801" s="19"/>
      <c r="F9801" s="21"/>
      <c r="G9801" s="19"/>
      <c r="H9801" s="25">
        <f t="shared" ref="H9801:H9864" si="549">IF(RIGHT(G9801,1)="M", LEFT(G9801,LEN(G9801)-1), G9801)</f>
        <v>0</v>
      </c>
      <c r="I9801" s="25" t="str">
        <f t="shared" ref="I9801:I9864" si="550">IF(RIGHT(G9801,1)="M","M","Non-M")</f>
        <v>Non-M</v>
      </c>
      <c r="J9801" s="87"/>
      <c r="K9801" s="76"/>
    </row>
    <row r="9802" spans="1:11" ht="41.25" hidden="1" customHeight="1">
      <c r="A9802" s="18" t="s">
        <v>10432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hidden="1" customHeight="1">
      <c r="A9803" s="18" t="s">
        <v>10433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hidden="1" customHeight="1">
      <c r="A9804" s="18" t="s">
        <v>10434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hidden="1" customHeight="1">
      <c r="A9805" s="18" t="s">
        <v>10435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hidden="1" customHeight="1">
      <c r="A9806" s="18" t="s">
        <v>10436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hidden="1" customHeight="1">
      <c r="A9807" s="18" t="s">
        <v>10437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hidden="1" customHeight="1">
      <c r="A9808" s="18" t="s">
        <v>10438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hidden="1" customHeight="1">
      <c r="A9809" s="18" t="s">
        <v>10439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hidden="1" customHeight="1">
      <c r="A9810" s="18" t="s">
        <v>10440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hidden="1" customHeight="1">
      <c r="A9811" s="18" t="s">
        <v>10441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hidden="1" customHeight="1">
      <c r="A9812" s="18" t="s">
        <v>10442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hidden="1" customHeight="1">
      <c r="A9813" s="18" t="s">
        <v>10443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hidden="1" customHeight="1">
      <c r="A9814" s="18" t="s">
        <v>10444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hidden="1" customHeight="1">
      <c r="A9815" s="18" t="s">
        <v>10445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hidden="1" customHeight="1">
      <c r="A9816" s="18" t="s">
        <v>10446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hidden="1" customHeight="1">
      <c r="A9817" s="18" t="s">
        <v>10447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hidden="1" customHeight="1">
      <c r="A9818" s="18" t="s">
        <v>10448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hidden="1" customHeight="1">
      <c r="A9819" s="18" t="s">
        <v>10449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hidden="1" customHeight="1">
      <c r="A9820" s="18" t="s">
        <v>10450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hidden="1" customHeight="1">
      <c r="A9821" s="18" t="s">
        <v>10451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hidden="1" customHeight="1">
      <c r="A9822" s="18" t="s">
        <v>10452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hidden="1" customHeight="1">
      <c r="A9823" s="18" t="s">
        <v>10453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hidden="1" customHeight="1">
      <c r="A9824" s="18" t="s">
        <v>10454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hidden="1" customHeight="1">
      <c r="A9825" s="18" t="s">
        <v>10455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hidden="1" customHeight="1">
      <c r="A9826" s="18" t="s">
        <v>10456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hidden="1" customHeight="1">
      <c r="A9827" s="18" t="s">
        <v>10457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hidden="1" customHeight="1">
      <c r="A9828" s="18" t="s">
        <v>10458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hidden="1" customHeight="1">
      <c r="A9829" s="18" t="s">
        <v>10459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hidden="1" customHeight="1">
      <c r="A9830" s="18" t="s">
        <v>10460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hidden="1" customHeight="1">
      <c r="A9831" s="18" t="s">
        <v>10461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hidden="1" customHeight="1">
      <c r="A9832" s="18" t="s">
        <v>10462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hidden="1" customHeight="1">
      <c r="A9833" s="18" t="s">
        <v>10463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hidden="1" customHeight="1">
      <c r="A9834" s="18" t="s">
        <v>10464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hidden="1" customHeight="1">
      <c r="A9835" s="18" t="s">
        <v>10465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hidden="1" customHeight="1">
      <c r="A9836" s="18" t="s">
        <v>10466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hidden="1" customHeight="1">
      <c r="A9837" s="18" t="s">
        <v>10467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hidden="1" customHeight="1">
      <c r="A9838" s="18" t="s">
        <v>10468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hidden="1" customHeight="1">
      <c r="A9839" s="18" t="s">
        <v>10469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hidden="1" customHeight="1">
      <c r="A9840" s="18" t="s">
        <v>10470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hidden="1" customHeight="1">
      <c r="A9841" s="18" t="s">
        <v>10471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hidden="1" customHeight="1">
      <c r="A9842" s="18" t="s">
        <v>10472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hidden="1" customHeight="1">
      <c r="A9843" s="18" t="s">
        <v>10473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hidden="1" customHeight="1">
      <c r="A9844" s="18" t="s">
        <v>10474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hidden="1" customHeight="1">
      <c r="A9845" s="18" t="s">
        <v>10475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hidden="1" customHeight="1">
      <c r="A9846" s="18" t="s">
        <v>10476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hidden="1" customHeight="1">
      <c r="A9847" s="18" t="s">
        <v>10477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hidden="1" customHeight="1">
      <c r="A9848" s="18" t="s">
        <v>10478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hidden="1" customHeight="1">
      <c r="A9849" s="18" t="s">
        <v>10479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hidden="1" customHeight="1">
      <c r="A9850" s="18" t="s">
        <v>10480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hidden="1" customHeight="1">
      <c r="A9851" s="18" t="s">
        <v>10481</v>
      </c>
      <c r="B9851" s="19"/>
      <c r="C9851" s="19"/>
      <c r="D9851" s="60"/>
      <c r="E9851" s="19"/>
      <c r="F9851" s="21"/>
      <c r="G9851" s="19"/>
      <c r="H9851" s="25">
        <f t="shared" si="549"/>
        <v>0</v>
      </c>
      <c r="I9851" s="25" t="str">
        <f t="shared" si="550"/>
        <v>Non-M</v>
      </c>
      <c r="J9851" s="87"/>
      <c r="K9851" s="76"/>
    </row>
    <row r="9852" spans="1:11" ht="41.25" hidden="1" customHeight="1">
      <c r="A9852" s="18" t="s">
        <v>10482</v>
      </c>
      <c r="B9852" s="19"/>
      <c r="C9852" s="19"/>
      <c r="D9852" s="60"/>
      <c r="E9852" s="19"/>
      <c r="F9852" s="21"/>
      <c r="G9852" s="19"/>
      <c r="H9852" s="25">
        <f t="shared" si="549"/>
        <v>0</v>
      </c>
      <c r="I9852" s="25" t="str">
        <f t="shared" si="550"/>
        <v>Non-M</v>
      </c>
      <c r="J9852" s="87"/>
      <c r="K9852" s="76"/>
    </row>
    <row r="9853" spans="1:11" ht="41.25" hidden="1" customHeight="1">
      <c r="A9853" s="18" t="s">
        <v>10483</v>
      </c>
      <c r="B9853" s="19"/>
      <c r="C9853" s="19"/>
      <c r="D9853" s="60"/>
      <c r="E9853" s="19"/>
      <c r="F9853" s="21"/>
      <c r="G9853" s="19"/>
      <c r="H9853" s="25">
        <f t="shared" si="549"/>
        <v>0</v>
      </c>
      <c r="I9853" s="25" t="str">
        <f t="shared" si="550"/>
        <v>Non-M</v>
      </c>
      <c r="J9853" s="87"/>
      <c r="K9853" s="76"/>
    </row>
    <row r="9854" spans="1:11" ht="41.25" hidden="1" customHeight="1">
      <c r="A9854" s="18" t="s">
        <v>10484</v>
      </c>
      <c r="B9854" s="19"/>
      <c r="C9854" s="19"/>
      <c r="D9854" s="60"/>
      <c r="E9854" s="19"/>
      <c r="F9854" s="21"/>
      <c r="G9854" s="19"/>
      <c r="H9854" s="25">
        <f t="shared" si="549"/>
        <v>0</v>
      </c>
      <c r="I9854" s="25" t="str">
        <f t="shared" si="550"/>
        <v>Non-M</v>
      </c>
      <c r="J9854" s="87"/>
      <c r="K9854" s="76"/>
    </row>
    <row r="9855" spans="1:11" ht="41.25" hidden="1" customHeight="1">
      <c r="A9855" s="18" t="s">
        <v>10485</v>
      </c>
      <c r="B9855" s="19"/>
      <c r="C9855" s="19"/>
      <c r="D9855" s="60"/>
      <c r="E9855" s="19"/>
      <c r="F9855" s="21"/>
      <c r="G9855" s="19"/>
      <c r="H9855" s="25">
        <f t="shared" si="549"/>
        <v>0</v>
      </c>
      <c r="I9855" s="25" t="str">
        <f t="shared" si="550"/>
        <v>Non-M</v>
      </c>
      <c r="J9855" s="87"/>
      <c r="K9855" s="76"/>
    </row>
    <row r="9856" spans="1:11" ht="41.25" hidden="1" customHeight="1">
      <c r="A9856" s="18" t="s">
        <v>10486</v>
      </c>
      <c r="B9856" s="19"/>
      <c r="C9856" s="19"/>
      <c r="D9856" s="60"/>
      <c r="E9856" s="19"/>
      <c r="F9856" s="21"/>
      <c r="G9856" s="19"/>
      <c r="H9856" s="25">
        <f t="shared" si="549"/>
        <v>0</v>
      </c>
      <c r="I9856" s="25" t="str">
        <f t="shared" si="550"/>
        <v>Non-M</v>
      </c>
      <c r="J9856" s="87"/>
      <c r="K9856" s="76"/>
    </row>
    <row r="9857" spans="1:11" ht="41.25" hidden="1" customHeight="1">
      <c r="A9857" s="18" t="s">
        <v>10487</v>
      </c>
      <c r="B9857" s="19"/>
      <c r="C9857" s="19"/>
      <c r="D9857" s="60"/>
      <c r="E9857" s="19"/>
      <c r="F9857" s="21"/>
      <c r="G9857" s="19"/>
      <c r="H9857" s="25">
        <f t="shared" si="549"/>
        <v>0</v>
      </c>
      <c r="I9857" s="25" t="str">
        <f t="shared" si="550"/>
        <v>Non-M</v>
      </c>
      <c r="J9857" s="87"/>
      <c r="K9857" s="76"/>
    </row>
    <row r="9858" spans="1:11" ht="41.25" hidden="1" customHeight="1">
      <c r="A9858" s="18" t="s">
        <v>10488</v>
      </c>
      <c r="B9858" s="19"/>
      <c r="C9858" s="19"/>
      <c r="D9858" s="60"/>
      <c r="E9858" s="19"/>
      <c r="F9858" s="21"/>
      <c r="G9858" s="19"/>
      <c r="H9858" s="25">
        <f t="shared" si="549"/>
        <v>0</v>
      </c>
      <c r="I9858" s="25" t="str">
        <f t="shared" si="550"/>
        <v>Non-M</v>
      </c>
      <c r="J9858" s="87"/>
      <c r="K9858" s="76"/>
    </row>
    <row r="9859" spans="1:11" ht="41.25" hidden="1" customHeight="1">
      <c r="A9859" s="18" t="s">
        <v>10489</v>
      </c>
      <c r="B9859" s="19"/>
      <c r="C9859" s="19"/>
      <c r="D9859" s="60"/>
      <c r="E9859" s="19"/>
      <c r="F9859" s="21"/>
      <c r="G9859" s="19"/>
      <c r="H9859" s="25">
        <f t="shared" si="549"/>
        <v>0</v>
      </c>
      <c r="I9859" s="25" t="str">
        <f t="shared" si="550"/>
        <v>Non-M</v>
      </c>
      <c r="J9859" s="87"/>
      <c r="K9859" s="76"/>
    </row>
    <row r="9860" spans="1:11" ht="41.25" hidden="1" customHeight="1">
      <c r="A9860" s="18" t="s">
        <v>10490</v>
      </c>
      <c r="B9860" s="19"/>
      <c r="C9860" s="19"/>
      <c r="D9860" s="60"/>
      <c r="E9860" s="19"/>
      <c r="F9860" s="21"/>
      <c r="G9860" s="19"/>
      <c r="H9860" s="25">
        <f t="shared" si="549"/>
        <v>0</v>
      </c>
      <c r="I9860" s="25" t="str">
        <f t="shared" si="550"/>
        <v>Non-M</v>
      </c>
      <c r="J9860" s="87"/>
      <c r="K9860" s="76"/>
    </row>
    <row r="9861" spans="1:11" ht="41.25" hidden="1" customHeight="1">
      <c r="A9861" s="18" t="s">
        <v>10491</v>
      </c>
      <c r="B9861" s="19"/>
      <c r="C9861" s="19"/>
      <c r="D9861" s="60"/>
      <c r="E9861" s="19"/>
      <c r="F9861" s="21"/>
      <c r="G9861" s="19"/>
      <c r="H9861" s="25">
        <f t="shared" si="549"/>
        <v>0</v>
      </c>
      <c r="I9861" s="25" t="str">
        <f t="shared" si="550"/>
        <v>Non-M</v>
      </c>
      <c r="J9861" s="87"/>
      <c r="K9861" s="76"/>
    </row>
    <row r="9862" spans="1:11" ht="41.25" hidden="1" customHeight="1">
      <c r="A9862" s="18" t="s">
        <v>10492</v>
      </c>
      <c r="B9862" s="19"/>
      <c r="C9862" s="19"/>
      <c r="D9862" s="60"/>
      <c r="E9862" s="19"/>
      <c r="F9862" s="21"/>
      <c r="G9862" s="19"/>
      <c r="H9862" s="25">
        <f t="shared" si="549"/>
        <v>0</v>
      </c>
      <c r="I9862" s="25" t="str">
        <f t="shared" si="550"/>
        <v>Non-M</v>
      </c>
      <c r="J9862" s="87"/>
      <c r="K9862" s="76"/>
    </row>
    <row r="9863" spans="1:11" ht="41.25" hidden="1" customHeight="1">
      <c r="A9863" s="18" t="s">
        <v>10493</v>
      </c>
      <c r="B9863" s="19"/>
      <c r="C9863" s="19"/>
      <c r="D9863" s="60"/>
      <c r="E9863" s="19"/>
      <c r="F9863" s="21"/>
      <c r="G9863" s="19"/>
      <c r="H9863" s="25">
        <f t="shared" si="549"/>
        <v>0</v>
      </c>
      <c r="I9863" s="25" t="str">
        <f t="shared" si="550"/>
        <v>Non-M</v>
      </c>
      <c r="J9863" s="87"/>
      <c r="K9863" s="76"/>
    </row>
    <row r="9864" spans="1:11" ht="41.25" hidden="1" customHeight="1">
      <c r="A9864" s="18" t="s">
        <v>10494</v>
      </c>
      <c r="B9864" s="19"/>
      <c r="C9864" s="19"/>
      <c r="D9864" s="60"/>
      <c r="E9864" s="19"/>
      <c r="F9864" s="21"/>
      <c r="G9864" s="19"/>
      <c r="H9864" s="25">
        <f t="shared" si="549"/>
        <v>0</v>
      </c>
      <c r="I9864" s="25" t="str">
        <f t="shared" si="550"/>
        <v>Non-M</v>
      </c>
      <c r="J9864" s="87"/>
      <c r="K9864" s="76"/>
    </row>
    <row r="9865" spans="1:11" ht="41.25" hidden="1" customHeight="1">
      <c r="A9865" s="18" t="s">
        <v>10495</v>
      </c>
      <c r="B9865" s="19"/>
      <c r="C9865" s="19"/>
      <c r="D9865" s="60"/>
      <c r="E9865" s="19"/>
      <c r="F9865" s="21"/>
      <c r="G9865" s="19"/>
      <c r="H9865" s="25">
        <f t="shared" ref="H9865:H9928" si="551">IF(RIGHT(G9865,1)="M", LEFT(G9865,LEN(G9865)-1), G9865)</f>
        <v>0</v>
      </c>
      <c r="I9865" s="25" t="str">
        <f t="shared" ref="I9865:I9928" si="552">IF(RIGHT(G9865,1)="M","M","Non-M")</f>
        <v>Non-M</v>
      </c>
      <c r="J9865" s="87"/>
      <c r="K9865" s="76"/>
    </row>
    <row r="9866" spans="1:11" ht="41.25" hidden="1" customHeight="1">
      <c r="A9866" s="18" t="s">
        <v>10496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hidden="1" customHeight="1">
      <c r="A9867" s="18" t="s">
        <v>10497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hidden="1" customHeight="1">
      <c r="A9868" s="18" t="s">
        <v>10498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hidden="1" customHeight="1">
      <c r="A9869" s="18" t="s">
        <v>10499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hidden="1" customHeight="1">
      <c r="A9870" s="18" t="s">
        <v>10500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hidden="1" customHeight="1">
      <c r="A9871" s="18" t="s">
        <v>10501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hidden="1" customHeight="1">
      <c r="A9872" s="18" t="s">
        <v>10502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hidden="1" customHeight="1">
      <c r="A9873" s="18" t="s">
        <v>10503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hidden="1" customHeight="1">
      <c r="A9874" s="18" t="s">
        <v>10504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hidden="1" customHeight="1">
      <c r="A9875" s="18" t="s">
        <v>10505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hidden="1" customHeight="1">
      <c r="A9876" s="18" t="s">
        <v>10506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hidden="1" customHeight="1">
      <c r="A9877" s="18" t="s">
        <v>10507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hidden="1" customHeight="1">
      <c r="A9878" s="18" t="s">
        <v>10508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hidden="1" customHeight="1">
      <c r="A9879" s="18" t="s">
        <v>10509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hidden="1" customHeight="1">
      <c r="A9880" s="18" t="s">
        <v>10510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hidden="1" customHeight="1">
      <c r="A9881" s="18" t="s">
        <v>10511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hidden="1" customHeight="1">
      <c r="A9882" s="18" t="s">
        <v>10512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hidden="1" customHeight="1">
      <c r="A9883" s="18" t="s">
        <v>10513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hidden="1" customHeight="1">
      <c r="A9884" s="18" t="s">
        <v>10514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hidden="1" customHeight="1">
      <c r="A9885" s="18" t="s">
        <v>10515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hidden="1" customHeight="1">
      <c r="A9886" s="18" t="s">
        <v>10516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hidden="1" customHeight="1">
      <c r="A9887" s="18" t="s">
        <v>10517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hidden="1" customHeight="1">
      <c r="A9888" s="18" t="s">
        <v>10518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hidden="1" customHeight="1">
      <c r="A9889" s="18" t="s">
        <v>10519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hidden="1" customHeight="1">
      <c r="A9890" s="18" t="s">
        <v>10520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hidden="1" customHeight="1">
      <c r="A9891" s="18" t="s">
        <v>10521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hidden="1" customHeight="1">
      <c r="A9892" s="18" t="s">
        <v>10522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hidden="1" customHeight="1">
      <c r="A9893" s="18" t="s">
        <v>10523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hidden="1" customHeight="1">
      <c r="A9894" s="18" t="s">
        <v>10524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hidden="1" customHeight="1">
      <c r="A9895" s="18" t="s">
        <v>10525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hidden="1" customHeight="1">
      <c r="A9896" s="18" t="s">
        <v>10526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hidden="1" customHeight="1">
      <c r="A9897" s="18" t="s">
        <v>10527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hidden="1" customHeight="1">
      <c r="A9898" s="18" t="s">
        <v>10528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hidden="1" customHeight="1">
      <c r="A9899" s="18" t="s">
        <v>10529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hidden="1" customHeight="1">
      <c r="A9900" s="18" t="s">
        <v>10530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hidden="1" customHeight="1">
      <c r="A9901" s="18" t="s">
        <v>10531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hidden="1" customHeight="1">
      <c r="A9902" s="18" t="s">
        <v>10532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hidden="1" customHeight="1">
      <c r="A9903" s="18" t="s">
        <v>10533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hidden="1" customHeight="1">
      <c r="A9904" s="18" t="s">
        <v>10534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hidden="1" customHeight="1">
      <c r="A9905" s="18" t="s">
        <v>10535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hidden="1" customHeight="1">
      <c r="A9906" s="18" t="s">
        <v>10536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hidden="1" customHeight="1">
      <c r="A9907" s="18" t="s">
        <v>10537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hidden="1" customHeight="1">
      <c r="A9908" s="18" t="s">
        <v>10538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hidden="1" customHeight="1">
      <c r="A9909" s="18" t="s">
        <v>10539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hidden="1" customHeight="1">
      <c r="A9910" s="18" t="s">
        <v>10540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hidden="1" customHeight="1">
      <c r="A9911" s="18" t="s">
        <v>10541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hidden="1" customHeight="1">
      <c r="A9912" s="18" t="s">
        <v>10542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hidden="1" customHeight="1">
      <c r="A9913" s="18" t="s">
        <v>10543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hidden="1" customHeight="1">
      <c r="A9914" s="18" t="s">
        <v>10544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hidden="1" customHeight="1">
      <c r="A9915" s="18" t="s">
        <v>10545</v>
      </c>
      <c r="B9915" s="19"/>
      <c r="C9915" s="19"/>
      <c r="D9915" s="60"/>
      <c r="E9915" s="19"/>
      <c r="F9915" s="21"/>
      <c r="G9915" s="19"/>
      <c r="H9915" s="25">
        <f t="shared" si="551"/>
        <v>0</v>
      </c>
      <c r="I9915" s="25" t="str">
        <f t="shared" si="552"/>
        <v>Non-M</v>
      </c>
      <c r="J9915" s="87"/>
      <c r="K9915" s="76"/>
    </row>
    <row r="9916" spans="1:11" ht="41.25" hidden="1" customHeight="1">
      <c r="A9916" s="18" t="s">
        <v>10546</v>
      </c>
      <c r="B9916" s="19"/>
      <c r="C9916" s="19"/>
      <c r="D9916" s="60"/>
      <c r="E9916" s="19"/>
      <c r="F9916" s="21"/>
      <c r="G9916" s="19"/>
      <c r="H9916" s="25">
        <f t="shared" si="551"/>
        <v>0</v>
      </c>
      <c r="I9916" s="25" t="str">
        <f t="shared" si="552"/>
        <v>Non-M</v>
      </c>
      <c r="J9916" s="87"/>
      <c r="K9916" s="76"/>
    </row>
    <row r="9917" spans="1:11" ht="41.25" hidden="1" customHeight="1">
      <c r="A9917" s="18" t="s">
        <v>10547</v>
      </c>
      <c r="B9917" s="19"/>
      <c r="C9917" s="19"/>
      <c r="D9917" s="60"/>
      <c r="E9917" s="19"/>
      <c r="F9917" s="21"/>
      <c r="G9917" s="19"/>
      <c r="H9917" s="25">
        <f t="shared" si="551"/>
        <v>0</v>
      </c>
      <c r="I9917" s="25" t="str">
        <f t="shared" si="552"/>
        <v>Non-M</v>
      </c>
      <c r="J9917" s="87"/>
      <c r="K9917" s="76"/>
    </row>
    <row r="9918" spans="1:11" ht="41.25" hidden="1" customHeight="1">
      <c r="A9918" s="18" t="s">
        <v>10548</v>
      </c>
      <c r="B9918" s="19"/>
      <c r="C9918" s="19"/>
      <c r="D9918" s="60"/>
      <c r="E9918" s="19"/>
      <c r="F9918" s="21"/>
      <c r="G9918" s="19"/>
      <c r="H9918" s="25">
        <f t="shared" si="551"/>
        <v>0</v>
      </c>
      <c r="I9918" s="25" t="str">
        <f t="shared" si="552"/>
        <v>Non-M</v>
      </c>
      <c r="J9918" s="87"/>
      <c r="K9918" s="76"/>
    </row>
    <row r="9919" spans="1:11" ht="41.25" hidden="1" customHeight="1">
      <c r="A9919" s="18" t="s">
        <v>10549</v>
      </c>
      <c r="B9919" s="19"/>
      <c r="C9919" s="19"/>
      <c r="D9919" s="60"/>
      <c r="E9919" s="19"/>
      <c r="F9919" s="21"/>
      <c r="G9919" s="19"/>
      <c r="H9919" s="25">
        <f t="shared" si="551"/>
        <v>0</v>
      </c>
      <c r="I9919" s="25" t="str">
        <f t="shared" si="552"/>
        <v>Non-M</v>
      </c>
      <c r="J9919" s="87"/>
      <c r="K9919" s="76"/>
    </row>
    <row r="9920" spans="1:11" ht="41.25" hidden="1" customHeight="1">
      <c r="A9920" s="18" t="s">
        <v>10550</v>
      </c>
      <c r="B9920" s="19"/>
      <c r="C9920" s="19"/>
      <c r="D9920" s="60"/>
      <c r="E9920" s="19"/>
      <c r="F9920" s="21"/>
      <c r="G9920" s="19"/>
      <c r="H9920" s="25">
        <f t="shared" si="551"/>
        <v>0</v>
      </c>
      <c r="I9920" s="25" t="str">
        <f t="shared" si="552"/>
        <v>Non-M</v>
      </c>
      <c r="J9920" s="87"/>
      <c r="K9920" s="76"/>
    </row>
    <row r="9921" spans="1:11" ht="41.25" hidden="1" customHeight="1">
      <c r="A9921" s="18" t="s">
        <v>10551</v>
      </c>
      <c r="B9921" s="19"/>
      <c r="C9921" s="19"/>
      <c r="D9921" s="60"/>
      <c r="E9921" s="19"/>
      <c r="F9921" s="21"/>
      <c r="G9921" s="19"/>
      <c r="H9921" s="25">
        <f t="shared" si="551"/>
        <v>0</v>
      </c>
      <c r="I9921" s="25" t="str">
        <f t="shared" si="552"/>
        <v>Non-M</v>
      </c>
      <c r="J9921" s="87"/>
      <c r="K9921" s="76"/>
    </row>
    <row r="9922" spans="1:11" ht="41.25" hidden="1" customHeight="1">
      <c r="A9922" s="18" t="s">
        <v>10552</v>
      </c>
      <c r="B9922" s="19"/>
      <c r="C9922" s="19"/>
      <c r="D9922" s="60"/>
      <c r="E9922" s="19"/>
      <c r="F9922" s="21"/>
      <c r="G9922" s="19"/>
      <c r="H9922" s="25">
        <f t="shared" si="551"/>
        <v>0</v>
      </c>
      <c r="I9922" s="25" t="str">
        <f t="shared" si="552"/>
        <v>Non-M</v>
      </c>
      <c r="J9922" s="87"/>
      <c r="K9922" s="76"/>
    </row>
    <row r="9923" spans="1:11" ht="41.25" hidden="1" customHeight="1">
      <c r="A9923" s="18" t="s">
        <v>10553</v>
      </c>
      <c r="B9923" s="19"/>
      <c r="C9923" s="19"/>
      <c r="D9923" s="60"/>
      <c r="E9923" s="19"/>
      <c r="F9923" s="21"/>
      <c r="G9923" s="19"/>
      <c r="H9923" s="25">
        <f t="shared" si="551"/>
        <v>0</v>
      </c>
      <c r="I9923" s="25" t="str">
        <f t="shared" si="552"/>
        <v>Non-M</v>
      </c>
      <c r="J9923" s="87"/>
      <c r="K9923" s="76"/>
    </row>
    <row r="9924" spans="1:11" ht="41.25" hidden="1" customHeight="1">
      <c r="A9924" s="18" t="s">
        <v>10554</v>
      </c>
      <c r="B9924" s="19"/>
      <c r="C9924" s="19"/>
      <c r="D9924" s="60"/>
      <c r="E9924" s="19"/>
      <c r="F9924" s="21"/>
      <c r="G9924" s="19"/>
      <c r="H9924" s="25">
        <f t="shared" si="551"/>
        <v>0</v>
      </c>
      <c r="I9924" s="25" t="str">
        <f t="shared" si="552"/>
        <v>Non-M</v>
      </c>
      <c r="J9924" s="87"/>
      <c r="K9924" s="76"/>
    </row>
    <row r="9925" spans="1:11" ht="41.25" hidden="1" customHeight="1">
      <c r="A9925" s="18" t="s">
        <v>10555</v>
      </c>
      <c r="B9925" s="19"/>
      <c r="C9925" s="19"/>
      <c r="D9925" s="60"/>
      <c r="E9925" s="19"/>
      <c r="F9925" s="21"/>
      <c r="G9925" s="19"/>
      <c r="H9925" s="25">
        <f t="shared" si="551"/>
        <v>0</v>
      </c>
      <c r="I9925" s="25" t="str">
        <f t="shared" si="552"/>
        <v>Non-M</v>
      </c>
      <c r="J9925" s="87"/>
      <c r="K9925" s="76"/>
    </row>
    <row r="9926" spans="1:11" ht="41.25" hidden="1" customHeight="1">
      <c r="A9926" s="18" t="s">
        <v>10556</v>
      </c>
      <c r="B9926" s="19"/>
      <c r="C9926" s="19"/>
      <c r="D9926" s="60"/>
      <c r="E9926" s="19"/>
      <c r="F9926" s="21"/>
      <c r="G9926" s="19"/>
      <c r="H9926" s="25">
        <f t="shared" si="551"/>
        <v>0</v>
      </c>
      <c r="I9926" s="25" t="str">
        <f t="shared" si="552"/>
        <v>Non-M</v>
      </c>
      <c r="J9926" s="87"/>
      <c r="K9926" s="76"/>
    </row>
    <row r="9927" spans="1:11" ht="41.25" hidden="1" customHeight="1">
      <c r="A9927" s="18" t="s">
        <v>10557</v>
      </c>
      <c r="B9927" s="19"/>
      <c r="C9927" s="19"/>
      <c r="D9927" s="60"/>
      <c r="E9927" s="19"/>
      <c r="F9927" s="21"/>
      <c r="G9927" s="19"/>
      <c r="H9927" s="25">
        <f t="shared" si="551"/>
        <v>0</v>
      </c>
      <c r="I9927" s="25" t="str">
        <f t="shared" si="552"/>
        <v>Non-M</v>
      </c>
      <c r="J9927" s="87"/>
      <c r="K9927" s="76"/>
    </row>
    <row r="9928" spans="1:11" ht="41.25" hidden="1" customHeight="1">
      <c r="A9928" s="18" t="s">
        <v>10558</v>
      </c>
      <c r="B9928" s="19"/>
      <c r="C9928" s="19"/>
      <c r="D9928" s="60"/>
      <c r="E9928" s="19"/>
      <c r="F9928" s="21"/>
      <c r="G9928" s="19"/>
      <c r="H9928" s="25">
        <f t="shared" si="551"/>
        <v>0</v>
      </c>
      <c r="I9928" s="25" t="str">
        <f t="shared" si="552"/>
        <v>Non-M</v>
      </c>
      <c r="J9928" s="87"/>
      <c r="K9928" s="76"/>
    </row>
    <row r="9929" spans="1:11" ht="41.25" hidden="1" customHeight="1">
      <c r="A9929" s="18" t="s">
        <v>10559</v>
      </c>
      <c r="B9929" s="19"/>
      <c r="C9929" s="19"/>
      <c r="D9929" s="60"/>
      <c r="E9929" s="19"/>
      <c r="F9929" s="21"/>
      <c r="G9929" s="19"/>
      <c r="H9929" s="25">
        <f t="shared" ref="H9929:H9992" si="553">IF(RIGHT(G9929,1)="M", LEFT(G9929,LEN(G9929)-1), G9929)</f>
        <v>0</v>
      </c>
      <c r="I9929" s="25" t="str">
        <f t="shared" ref="I9929:I9992" si="554">IF(RIGHT(G9929,1)="M","M","Non-M")</f>
        <v>Non-M</v>
      </c>
      <c r="J9929" s="87"/>
      <c r="K9929" s="76"/>
    </row>
    <row r="9930" spans="1:11" ht="41.25" hidden="1" customHeight="1">
      <c r="A9930" s="18" t="s">
        <v>10560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hidden="1" customHeight="1">
      <c r="A9931" s="18" t="s">
        <v>10561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hidden="1" customHeight="1">
      <c r="A9932" s="18" t="s">
        <v>10562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hidden="1" customHeight="1">
      <c r="A9933" s="18" t="s">
        <v>10563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hidden="1" customHeight="1">
      <c r="A9934" s="18" t="s">
        <v>10564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hidden="1" customHeight="1">
      <c r="A9935" s="18" t="s">
        <v>10565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hidden="1" customHeight="1">
      <c r="A9936" s="18" t="s">
        <v>10566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hidden="1" customHeight="1">
      <c r="A9937" s="18" t="s">
        <v>10567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hidden="1" customHeight="1">
      <c r="A9938" s="18" t="s">
        <v>10568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hidden="1" customHeight="1">
      <c r="A9939" s="18" t="s">
        <v>10569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hidden="1" customHeight="1">
      <c r="A9940" s="18" t="s">
        <v>10570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hidden="1" customHeight="1">
      <c r="A9941" s="18" t="s">
        <v>10571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hidden="1" customHeight="1">
      <c r="A9942" s="18" t="s">
        <v>10572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hidden="1" customHeight="1">
      <c r="A9943" s="18" t="s">
        <v>10573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hidden="1" customHeight="1">
      <c r="A9944" s="18" t="s">
        <v>10574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hidden="1" customHeight="1">
      <c r="A9945" s="18" t="s">
        <v>10575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hidden="1" customHeight="1">
      <c r="A9946" s="18" t="s">
        <v>10576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hidden="1" customHeight="1">
      <c r="A9947" s="18" t="s">
        <v>10577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hidden="1" customHeight="1">
      <c r="A9948" s="18" t="s">
        <v>10578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hidden="1" customHeight="1">
      <c r="A9949" s="18" t="s">
        <v>10579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hidden="1" customHeight="1">
      <c r="A9950" s="18" t="s">
        <v>10580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hidden="1" customHeight="1">
      <c r="A9951" s="18" t="s">
        <v>10581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hidden="1" customHeight="1">
      <c r="A9952" s="18" t="s">
        <v>10582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hidden="1" customHeight="1">
      <c r="A9953" s="18" t="s">
        <v>10583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hidden="1" customHeight="1">
      <c r="A9954" s="18" t="s">
        <v>10584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hidden="1" customHeight="1">
      <c r="A9955" s="18" t="s">
        <v>10585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hidden="1" customHeight="1">
      <c r="A9956" s="18" t="s">
        <v>10586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hidden="1" customHeight="1">
      <c r="A9957" s="18" t="s">
        <v>10587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hidden="1" customHeight="1">
      <c r="A9958" s="18" t="s">
        <v>10588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hidden="1" customHeight="1">
      <c r="A9959" s="18" t="s">
        <v>10589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hidden="1" customHeight="1">
      <c r="A9960" s="18" t="s">
        <v>10590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hidden="1" customHeight="1">
      <c r="A9961" s="18" t="s">
        <v>10591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hidden="1" customHeight="1">
      <c r="A9962" s="18" t="s">
        <v>10592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hidden="1" customHeight="1">
      <c r="A9963" s="18" t="s">
        <v>10593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hidden="1" customHeight="1">
      <c r="A9964" s="18" t="s">
        <v>10594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hidden="1" customHeight="1">
      <c r="A9965" s="18" t="s">
        <v>10595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hidden="1" customHeight="1">
      <c r="A9966" s="18" t="s">
        <v>10596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hidden="1" customHeight="1">
      <c r="A9967" s="18" t="s">
        <v>10597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hidden="1" customHeight="1">
      <c r="A9968" s="18" t="s">
        <v>10598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hidden="1" customHeight="1">
      <c r="A9969" s="18" t="s">
        <v>10599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hidden="1" customHeight="1">
      <c r="A9970" s="18" t="s">
        <v>10600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hidden="1" customHeight="1">
      <c r="A9971" s="18" t="s">
        <v>10601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hidden="1" customHeight="1">
      <c r="A9972" s="18" t="s">
        <v>10602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hidden="1" customHeight="1">
      <c r="A9973" s="18" t="s">
        <v>10603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hidden="1" customHeight="1">
      <c r="A9974" s="18" t="s">
        <v>10604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hidden="1" customHeight="1">
      <c r="A9975" s="18" t="s">
        <v>10605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hidden="1" customHeight="1">
      <c r="A9976" s="18" t="s">
        <v>10606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hidden="1" customHeight="1">
      <c r="A9977" s="18" t="s">
        <v>10607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hidden="1" customHeight="1">
      <c r="A9978" s="18" t="s">
        <v>10608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hidden="1" customHeight="1">
      <c r="A9979" s="18" t="s">
        <v>10609</v>
      </c>
      <c r="B9979" s="19"/>
      <c r="C9979" s="19"/>
      <c r="D9979" s="60"/>
      <c r="E9979" s="19"/>
      <c r="F9979" s="21"/>
      <c r="G9979" s="19"/>
      <c r="H9979" s="25">
        <f t="shared" si="553"/>
        <v>0</v>
      </c>
      <c r="I9979" s="25" t="str">
        <f t="shared" si="554"/>
        <v>Non-M</v>
      </c>
      <c r="J9979" s="87"/>
      <c r="K9979" s="76"/>
    </row>
    <row r="9980" spans="1:11" ht="41.25" hidden="1" customHeight="1">
      <c r="A9980" s="18" t="s">
        <v>10610</v>
      </c>
      <c r="B9980" s="19"/>
      <c r="C9980" s="19"/>
      <c r="D9980" s="60"/>
      <c r="E9980" s="19"/>
      <c r="F9980" s="21"/>
      <c r="G9980" s="19"/>
      <c r="H9980" s="25">
        <f t="shared" si="553"/>
        <v>0</v>
      </c>
      <c r="I9980" s="25" t="str">
        <f t="shared" si="554"/>
        <v>Non-M</v>
      </c>
      <c r="J9980" s="87"/>
      <c r="K9980" s="76"/>
    </row>
    <row r="9981" spans="1:11" ht="41.25" hidden="1" customHeight="1">
      <c r="A9981" s="18" t="s">
        <v>10611</v>
      </c>
      <c r="B9981" s="19"/>
      <c r="C9981" s="19"/>
      <c r="D9981" s="60"/>
      <c r="E9981" s="19"/>
      <c r="F9981" s="21"/>
      <c r="G9981" s="19"/>
      <c r="H9981" s="25">
        <f t="shared" si="553"/>
        <v>0</v>
      </c>
      <c r="I9981" s="25" t="str">
        <f t="shared" si="554"/>
        <v>Non-M</v>
      </c>
      <c r="J9981" s="87"/>
      <c r="K9981" s="76"/>
    </row>
    <row r="9982" spans="1:11" ht="41.25" hidden="1" customHeight="1">
      <c r="A9982" s="18" t="s">
        <v>10612</v>
      </c>
      <c r="B9982" s="19"/>
      <c r="C9982" s="19"/>
      <c r="D9982" s="60"/>
      <c r="E9982" s="19"/>
      <c r="F9982" s="21"/>
      <c r="G9982" s="19"/>
      <c r="H9982" s="25">
        <f t="shared" si="553"/>
        <v>0</v>
      </c>
      <c r="I9982" s="25" t="str">
        <f t="shared" si="554"/>
        <v>Non-M</v>
      </c>
      <c r="J9982" s="87"/>
      <c r="K9982" s="76"/>
    </row>
    <row r="9983" spans="1:11" ht="41.25" hidden="1" customHeight="1">
      <c r="A9983" s="18" t="s">
        <v>10613</v>
      </c>
      <c r="B9983" s="19"/>
      <c r="C9983" s="19"/>
      <c r="D9983" s="60"/>
      <c r="E9983" s="19"/>
      <c r="F9983" s="21"/>
      <c r="G9983" s="19"/>
      <c r="H9983" s="25">
        <f t="shared" si="553"/>
        <v>0</v>
      </c>
      <c r="I9983" s="25" t="str">
        <f t="shared" si="554"/>
        <v>Non-M</v>
      </c>
      <c r="J9983" s="87"/>
      <c r="K9983" s="76"/>
    </row>
    <row r="9984" spans="1:11" ht="41.25" hidden="1" customHeight="1">
      <c r="A9984" s="18" t="s">
        <v>10614</v>
      </c>
      <c r="B9984" s="19"/>
      <c r="C9984" s="19"/>
      <c r="D9984" s="60"/>
      <c r="E9984" s="19"/>
      <c r="F9984" s="21"/>
      <c r="G9984" s="19"/>
      <c r="H9984" s="25">
        <f t="shared" si="553"/>
        <v>0</v>
      </c>
      <c r="I9984" s="25" t="str">
        <f t="shared" si="554"/>
        <v>Non-M</v>
      </c>
      <c r="J9984" s="87"/>
      <c r="K9984" s="76"/>
    </row>
    <row r="9985" spans="1:11" ht="41.25" hidden="1" customHeight="1">
      <c r="A9985" s="18" t="s">
        <v>10615</v>
      </c>
      <c r="B9985" s="19"/>
      <c r="C9985" s="19"/>
      <c r="D9985" s="60"/>
      <c r="E9985" s="19"/>
      <c r="F9985" s="21"/>
      <c r="G9985" s="19"/>
      <c r="H9985" s="25">
        <f t="shared" si="553"/>
        <v>0</v>
      </c>
      <c r="I9985" s="25" t="str">
        <f t="shared" si="554"/>
        <v>Non-M</v>
      </c>
      <c r="J9985" s="87"/>
      <c r="K9985" s="76"/>
    </row>
    <row r="9986" spans="1:11" ht="41.25" hidden="1" customHeight="1">
      <c r="A9986" s="18" t="s">
        <v>10616</v>
      </c>
      <c r="B9986" s="19"/>
      <c r="C9986" s="19"/>
      <c r="D9986" s="60"/>
      <c r="E9986" s="19"/>
      <c r="F9986" s="21"/>
      <c r="G9986" s="19"/>
      <c r="H9986" s="25">
        <f t="shared" si="553"/>
        <v>0</v>
      </c>
      <c r="I9986" s="25" t="str">
        <f t="shared" si="554"/>
        <v>Non-M</v>
      </c>
      <c r="J9986" s="87"/>
      <c r="K9986" s="76"/>
    </row>
    <row r="9987" spans="1:11" ht="41.25" hidden="1" customHeight="1">
      <c r="A9987" s="18" t="s">
        <v>10617</v>
      </c>
      <c r="B9987" s="19"/>
      <c r="C9987" s="19"/>
      <c r="D9987" s="60"/>
      <c r="E9987" s="19"/>
      <c r="F9987" s="21"/>
      <c r="G9987" s="19"/>
      <c r="H9987" s="25">
        <f t="shared" si="553"/>
        <v>0</v>
      </c>
      <c r="I9987" s="25" t="str">
        <f t="shared" si="554"/>
        <v>Non-M</v>
      </c>
      <c r="J9987" s="87"/>
      <c r="K9987" s="76"/>
    </row>
    <row r="9988" spans="1:11" ht="41.25" hidden="1" customHeight="1">
      <c r="A9988" s="18" t="s">
        <v>10618</v>
      </c>
      <c r="B9988" s="19"/>
      <c r="C9988" s="19"/>
      <c r="D9988" s="60"/>
      <c r="E9988" s="19"/>
      <c r="F9988" s="21"/>
      <c r="G9988" s="19"/>
      <c r="H9988" s="25">
        <f t="shared" si="553"/>
        <v>0</v>
      </c>
      <c r="I9988" s="25" t="str">
        <f t="shared" si="554"/>
        <v>Non-M</v>
      </c>
      <c r="J9988" s="87"/>
      <c r="K9988" s="76"/>
    </row>
    <row r="9989" spans="1:11" ht="41.25" hidden="1" customHeight="1">
      <c r="A9989" s="18" t="s">
        <v>10619</v>
      </c>
      <c r="B9989" s="19"/>
      <c r="C9989" s="19"/>
      <c r="D9989" s="60"/>
      <c r="E9989" s="19"/>
      <c r="F9989" s="21"/>
      <c r="G9989" s="19"/>
      <c r="H9989" s="25">
        <f t="shared" si="553"/>
        <v>0</v>
      </c>
      <c r="I9989" s="25" t="str">
        <f t="shared" si="554"/>
        <v>Non-M</v>
      </c>
      <c r="J9989" s="87"/>
      <c r="K9989" s="76"/>
    </row>
    <row r="9990" spans="1:11" ht="41.25" hidden="1" customHeight="1">
      <c r="A9990" s="18" t="s">
        <v>10620</v>
      </c>
      <c r="B9990" s="19"/>
      <c r="C9990" s="19"/>
      <c r="D9990" s="60"/>
      <c r="E9990" s="19"/>
      <c r="F9990" s="21"/>
      <c r="G9990" s="19"/>
      <c r="H9990" s="25">
        <f t="shared" si="553"/>
        <v>0</v>
      </c>
      <c r="I9990" s="25" t="str">
        <f t="shared" si="554"/>
        <v>Non-M</v>
      </c>
      <c r="J9990" s="87"/>
      <c r="K9990" s="76"/>
    </row>
    <row r="9991" spans="1:11" ht="41.25" hidden="1" customHeight="1">
      <c r="A9991" s="18" t="s">
        <v>10621</v>
      </c>
      <c r="B9991" s="19"/>
      <c r="C9991" s="19"/>
      <c r="D9991" s="60"/>
      <c r="E9991" s="19"/>
      <c r="F9991" s="21"/>
      <c r="G9991" s="19"/>
      <c r="H9991" s="25">
        <f t="shared" si="553"/>
        <v>0</v>
      </c>
      <c r="I9991" s="25" t="str">
        <f t="shared" si="554"/>
        <v>Non-M</v>
      </c>
      <c r="J9991" s="87"/>
      <c r="K9991" s="76"/>
    </row>
    <row r="9992" spans="1:11" ht="41.25" hidden="1" customHeight="1">
      <c r="A9992" s="18" t="s">
        <v>10622</v>
      </c>
      <c r="B9992" s="19"/>
      <c r="C9992" s="19"/>
      <c r="D9992" s="60"/>
      <c r="E9992" s="19"/>
      <c r="F9992" s="21"/>
      <c r="G9992" s="19"/>
      <c r="H9992" s="25">
        <f t="shared" si="553"/>
        <v>0</v>
      </c>
      <c r="I9992" s="25" t="str">
        <f t="shared" si="554"/>
        <v>Non-M</v>
      </c>
      <c r="J9992" s="87"/>
      <c r="K9992" s="76"/>
    </row>
    <row r="9993" spans="1:11" ht="41.25" hidden="1" customHeight="1">
      <c r="A9993" s="18" t="s">
        <v>10623</v>
      </c>
      <c r="B9993" s="19"/>
      <c r="C9993" s="19"/>
      <c r="D9993" s="60"/>
      <c r="E9993" s="19"/>
      <c r="F9993" s="21"/>
      <c r="G9993" s="19"/>
      <c r="H9993" s="25">
        <f t="shared" ref="H9993:H10056" si="555">IF(RIGHT(G9993,1)="M", LEFT(G9993,LEN(G9993)-1), G9993)</f>
        <v>0</v>
      </c>
      <c r="I9993" s="25" t="str">
        <f t="shared" ref="I9993:I10056" si="556">IF(RIGHT(G9993,1)="M","M","Non-M")</f>
        <v>Non-M</v>
      </c>
      <c r="J9993" s="87"/>
      <c r="K9993" s="76"/>
    </row>
    <row r="9994" spans="1:11" ht="41.25" hidden="1" customHeight="1">
      <c r="A9994" s="18" t="s">
        <v>10624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hidden="1" customHeight="1">
      <c r="A9995" s="18" t="s">
        <v>10625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hidden="1" customHeight="1">
      <c r="A9996" s="18" t="s">
        <v>10626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hidden="1" customHeight="1">
      <c r="A9997" s="18" t="s">
        <v>10627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hidden="1" customHeight="1">
      <c r="A9998" s="18" t="s">
        <v>10628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hidden="1" customHeight="1">
      <c r="A9999" s="18" t="s">
        <v>10629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hidden="1" customHeight="1">
      <c r="A10000" s="18" t="s">
        <v>10630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hidden="1" customHeight="1">
      <c r="A10001" s="18" t="s">
        <v>10631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hidden="1" customHeight="1">
      <c r="A10002" s="18" t="s">
        <v>10632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hidden="1" customHeight="1">
      <c r="A10003" s="18" t="s">
        <v>10633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hidden="1" customHeight="1">
      <c r="A10004" s="18" t="s">
        <v>10634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hidden="1" customHeight="1">
      <c r="A10005" s="18" t="s">
        <v>10635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hidden="1" customHeight="1">
      <c r="A10006" s="18" t="s">
        <v>10636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hidden="1" customHeight="1">
      <c r="A10007" s="18" t="s">
        <v>10637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hidden="1" customHeight="1">
      <c r="A10008" s="18" t="s">
        <v>10638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hidden="1" customHeight="1">
      <c r="A10009" s="18" t="s">
        <v>10639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hidden="1" customHeight="1">
      <c r="A10010" s="18" t="s">
        <v>10640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hidden="1" customHeight="1">
      <c r="A10011" s="18" t="s">
        <v>10641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hidden="1" customHeight="1">
      <c r="A10012" s="18" t="s">
        <v>10642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hidden="1" customHeight="1">
      <c r="A10013" s="18" t="s">
        <v>10643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hidden="1" customHeight="1">
      <c r="A10014" s="18" t="s">
        <v>10644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hidden="1" customHeight="1">
      <c r="A10015" s="18" t="s">
        <v>10645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hidden="1" customHeight="1">
      <c r="A10016" s="18" t="s">
        <v>10646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hidden="1" customHeight="1">
      <c r="A10017" s="18" t="s">
        <v>10647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hidden="1" customHeight="1">
      <c r="A10018" s="18" t="s">
        <v>10648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hidden="1" customHeight="1">
      <c r="A10019" s="18" t="s">
        <v>10649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hidden="1" customHeight="1">
      <c r="A10020" s="18" t="s">
        <v>10650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hidden="1" customHeight="1">
      <c r="A10021" s="18" t="s">
        <v>10651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hidden="1" customHeight="1">
      <c r="A10022" s="18" t="s">
        <v>10652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hidden="1" customHeight="1">
      <c r="A10023" s="18" t="s">
        <v>10653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hidden="1" customHeight="1">
      <c r="A10024" s="18" t="s">
        <v>10654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hidden="1" customHeight="1">
      <c r="A10025" s="18" t="s">
        <v>10655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hidden="1" customHeight="1">
      <c r="A10026" s="18" t="s">
        <v>10656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hidden="1" customHeight="1">
      <c r="A10027" s="18" t="s">
        <v>10657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hidden="1" customHeight="1">
      <c r="A10028" s="18" t="s">
        <v>10658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hidden="1" customHeight="1">
      <c r="A10029" s="18" t="s">
        <v>10659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hidden="1" customHeight="1">
      <c r="A10030" s="18" t="s">
        <v>10660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hidden="1" customHeight="1">
      <c r="A10031" s="18" t="s">
        <v>10661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hidden="1" customHeight="1">
      <c r="A10032" s="18" t="s">
        <v>10662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hidden="1" customHeight="1">
      <c r="A10033" s="18" t="s">
        <v>10663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hidden="1" customHeight="1">
      <c r="A10034" s="18" t="s">
        <v>10664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hidden="1" customHeight="1">
      <c r="A10035" s="18" t="s">
        <v>10665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hidden="1" customHeight="1">
      <c r="A10036" s="18" t="s">
        <v>10666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hidden="1" customHeight="1">
      <c r="A10037" s="18" t="s">
        <v>10667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hidden="1" customHeight="1">
      <c r="A10038" s="18" t="s">
        <v>10668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hidden="1" customHeight="1">
      <c r="A10039" s="18" t="s">
        <v>10669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hidden="1" customHeight="1">
      <c r="A10040" s="18" t="s">
        <v>10670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hidden="1" customHeight="1">
      <c r="A10041" s="18" t="s">
        <v>10671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hidden="1" customHeight="1">
      <c r="A10042" s="18" t="s">
        <v>10672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hidden="1" customHeight="1">
      <c r="A10043" s="18" t="s">
        <v>10673</v>
      </c>
      <c r="B10043" s="19"/>
      <c r="C10043" s="19"/>
      <c r="D10043" s="60"/>
      <c r="E10043" s="19"/>
      <c r="F10043" s="21"/>
      <c r="G10043" s="19"/>
      <c r="H10043" s="25">
        <f t="shared" si="555"/>
        <v>0</v>
      </c>
      <c r="I10043" s="25" t="str">
        <f t="shared" si="556"/>
        <v>Non-M</v>
      </c>
      <c r="J10043" s="87"/>
      <c r="K10043" s="76"/>
    </row>
    <row r="10044" spans="1:11" ht="41.25" hidden="1" customHeight="1">
      <c r="A10044" s="18" t="s">
        <v>10674</v>
      </c>
      <c r="B10044" s="19"/>
      <c r="C10044" s="19"/>
      <c r="D10044" s="60"/>
      <c r="E10044" s="19"/>
      <c r="F10044" s="21"/>
      <c r="G10044" s="19"/>
      <c r="H10044" s="25">
        <f t="shared" si="555"/>
        <v>0</v>
      </c>
      <c r="I10044" s="25" t="str">
        <f t="shared" si="556"/>
        <v>Non-M</v>
      </c>
      <c r="J10044" s="87"/>
      <c r="K10044" s="76"/>
    </row>
    <row r="10045" spans="1:11" ht="41.25" hidden="1" customHeight="1">
      <c r="A10045" s="18" t="s">
        <v>10675</v>
      </c>
      <c r="B10045" s="19"/>
      <c r="C10045" s="19"/>
      <c r="D10045" s="60"/>
      <c r="E10045" s="19"/>
      <c r="F10045" s="21"/>
      <c r="G10045" s="19"/>
      <c r="H10045" s="25">
        <f t="shared" si="555"/>
        <v>0</v>
      </c>
      <c r="I10045" s="25" t="str">
        <f t="shared" si="556"/>
        <v>Non-M</v>
      </c>
      <c r="J10045" s="87"/>
      <c r="K10045" s="76"/>
    </row>
    <row r="10046" spans="1:11" ht="41.25" hidden="1" customHeight="1">
      <c r="A10046" s="18" t="s">
        <v>10676</v>
      </c>
      <c r="B10046" s="19"/>
      <c r="C10046" s="19"/>
      <c r="D10046" s="60"/>
      <c r="E10046" s="19"/>
      <c r="F10046" s="21"/>
      <c r="G10046" s="19"/>
      <c r="H10046" s="25">
        <f t="shared" si="555"/>
        <v>0</v>
      </c>
      <c r="I10046" s="25" t="str">
        <f t="shared" si="556"/>
        <v>Non-M</v>
      </c>
      <c r="J10046" s="87"/>
      <c r="K10046" s="76"/>
    </row>
    <row r="10047" spans="1:11" ht="41.25" hidden="1" customHeight="1">
      <c r="A10047" s="18" t="s">
        <v>10677</v>
      </c>
      <c r="B10047" s="19"/>
      <c r="C10047" s="19"/>
      <c r="D10047" s="60"/>
      <c r="E10047" s="19"/>
      <c r="F10047" s="21"/>
      <c r="G10047" s="19"/>
      <c r="H10047" s="25">
        <f t="shared" si="555"/>
        <v>0</v>
      </c>
      <c r="I10047" s="25" t="str">
        <f t="shared" si="556"/>
        <v>Non-M</v>
      </c>
      <c r="J10047" s="87"/>
      <c r="K10047" s="76"/>
    </row>
    <row r="10048" spans="1:11" ht="41.25" hidden="1" customHeight="1">
      <c r="A10048" s="18" t="s">
        <v>10678</v>
      </c>
      <c r="B10048" s="19"/>
      <c r="C10048" s="19"/>
      <c r="D10048" s="60"/>
      <c r="E10048" s="19"/>
      <c r="F10048" s="21"/>
      <c r="G10048" s="19"/>
      <c r="H10048" s="25">
        <f t="shared" si="555"/>
        <v>0</v>
      </c>
      <c r="I10048" s="25" t="str">
        <f t="shared" si="556"/>
        <v>Non-M</v>
      </c>
      <c r="J10048" s="87"/>
      <c r="K10048" s="76"/>
    </row>
    <row r="10049" spans="1:11" ht="41.25" hidden="1" customHeight="1">
      <c r="A10049" s="18" t="s">
        <v>10679</v>
      </c>
      <c r="B10049" s="19"/>
      <c r="C10049" s="19"/>
      <c r="D10049" s="60"/>
      <c r="E10049" s="19"/>
      <c r="F10049" s="21"/>
      <c r="G10049" s="19"/>
      <c r="H10049" s="25">
        <f t="shared" si="555"/>
        <v>0</v>
      </c>
      <c r="I10049" s="25" t="str">
        <f t="shared" si="556"/>
        <v>Non-M</v>
      </c>
      <c r="J10049" s="87"/>
      <c r="K10049" s="76"/>
    </row>
    <row r="10050" spans="1:11" ht="41.25" hidden="1" customHeight="1">
      <c r="A10050" s="18" t="s">
        <v>10680</v>
      </c>
      <c r="B10050" s="19"/>
      <c r="C10050" s="19"/>
      <c r="D10050" s="60"/>
      <c r="E10050" s="19"/>
      <c r="F10050" s="21"/>
      <c r="G10050" s="19"/>
      <c r="H10050" s="25">
        <f t="shared" si="555"/>
        <v>0</v>
      </c>
      <c r="I10050" s="25" t="str">
        <f t="shared" si="556"/>
        <v>Non-M</v>
      </c>
      <c r="J10050" s="87"/>
      <c r="K10050" s="76"/>
    </row>
    <row r="10051" spans="1:11" ht="41.25" hidden="1" customHeight="1">
      <c r="A10051" s="18" t="s">
        <v>10681</v>
      </c>
      <c r="B10051" s="19"/>
      <c r="C10051" s="19"/>
      <c r="D10051" s="60"/>
      <c r="E10051" s="19"/>
      <c r="F10051" s="21"/>
      <c r="G10051" s="19"/>
      <c r="H10051" s="25">
        <f t="shared" si="555"/>
        <v>0</v>
      </c>
      <c r="I10051" s="25" t="str">
        <f t="shared" si="556"/>
        <v>Non-M</v>
      </c>
      <c r="J10051" s="87"/>
      <c r="K10051" s="76"/>
    </row>
    <row r="10052" spans="1:11" ht="41.25" hidden="1" customHeight="1">
      <c r="A10052" s="18" t="s">
        <v>10682</v>
      </c>
      <c r="B10052" s="19"/>
      <c r="C10052" s="19"/>
      <c r="D10052" s="60"/>
      <c r="E10052" s="19"/>
      <c r="F10052" s="21"/>
      <c r="G10052" s="19"/>
      <c r="H10052" s="25">
        <f t="shared" si="555"/>
        <v>0</v>
      </c>
      <c r="I10052" s="25" t="str">
        <f t="shared" si="556"/>
        <v>Non-M</v>
      </c>
      <c r="J10052" s="87"/>
      <c r="K10052" s="76"/>
    </row>
    <row r="10053" spans="1:11" ht="41.25" hidden="1" customHeight="1">
      <c r="A10053" s="18" t="s">
        <v>10683</v>
      </c>
      <c r="B10053" s="19"/>
      <c r="C10053" s="19"/>
      <c r="D10053" s="60"/>
      <c r="E10053" s="19"/>
      <c r="F10053" s="21"/>
      <c r="G10053" s="19"/>
      <c r="H10053" s="25">
        <f t="shared" si="555"/>
        <v>0</v>
      </c>
      <c r="I10053" s="25" t="str">
        <f t="shared" si="556"/>
        <v>Non-M</v>
      </c>
      <c r="J10053" s="87"/>
      <c r="K10053" s="76"/>
    </row>
    <row r="10054" spans="1:11" ht="41.25" hidden="1" customHeight="1">
      <c r="A10054" s="18" t="s">
        <v>10684</v>
      </c>
      <c r="B10054" s="19"/>
      <c r="C10054" s="19"/>
      <c r="D10054" s="60"/>
      <c r="E10054" s="19"/>
      <c r="F10054" s="21"/>
      <c r="G10054" s="19"/>
      <c r="H10054" s="25">
        <f t="shared" si="555"/>
        <v>0</v>
      </c>
      <c r="I10054" s="25" t="str">
        <f t="shared" si="556"/>
        <v>Non-M</v>
      </c>
      <c r="J10054" s="87"/>
      <c r="K10054" s="76"/>
    </row>
    <row r="10055" spans="1:11" ht="41.25" hidden="1" customHeight="1">
      <c r="A10055" s="18" t="s">
        <v>10685</v>
      </c>
      <c r="B10055" s="19"/>
      <c r="C10055" s="19"/>
      <c r="D10055" s="60"/>
      <c r="E10055" s="19"/>
      <c r="F10055" s="21"/>
      <c r="G10055" s="19"/>
      <c r="H10055" s="25">
        <f t="shared" si="555"/>
        <v>0</v>
      </c>
      <c r="I10055" s="25" t="str">
        <f t="shared" si="556"/>
        <v>Non-M</v>
      </c>
      <c r="J10055" s="87"/>
      <c r="K10055" s="76"/>
    </row>
    <row r="10056" spans="1:11" ht="41.25" hidden="1" customHeight="1">
      <c r="A10056" s="18" t="s">
        <v>10686</v>
      </c>
      <c r="B10056" s="19"/>
      <c r="C10056" s="19"/>
      <c r="D10056" s="60"/>
      <c r="E10056" s="19"/>
      <c r="F10056" s="21"/>
      <c r="G10056" s="19"/>
      <c r="H10056" s="25">
        <f t="shared" si="555"/>
        <v>0</v>
      </c>
      <c r="I10056" s="25" t="str">
        <f t="shared" si="556"/>
        <v>Non-M</v>
      </c>
      <c r="J10056" s="87"/>
      <c r="K10056" s="76"/>
    </row>
    <row r="10057" spans="1:11" ht="41.25" hidden="1" customHeight="1">
      <c r="A10057" s="18" t="s">
        <v>10687</v>
      </c>
      <c r="B10057" s="19"/>
      <c r="C10057" s="19"/>
      <c r="D10057" s="60"/>
      <c r="E10057" s="19"/>
      <c r="F10057" s="21"/>
      <c r="G10057" s="19"/>
      <c r="H10057" s="25">
        <f t="shared" ref="H10057:H10120" si="557">IF(RIGHT(G10057,1)="M", LEFT(G10057,LEN(G10057)-1), G10057)</f>
        <v>0</v>
      </c>
      <c r="I10057" s="25" t="str">
        <f t="shared" ref="I10057:I10120" si="558">IF(RIGHT(G10057,1)="M","M","Non-M")</f>
        <v>Non-M</v>
      </c>
      <c r="J10057" s="87"/>
      <c r="K10057" s="76"/>
    </row>
    <row r="10058" spans="1:11" ht="41.25" hidden="1" customHeight="1">
      <c r="A10058" s="18" t="s">
        <v>10688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hidden="1" customHeight="1">
      <c r="A10059" s="18" t="s">
        <v>10689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hidden="1" customHeight="1">
      <c r="A10060" s="18" t="s">
        <v>10690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hidden="1" customHeight="1">
      <c r="A10061" s="18" t="s">
        <v>10691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hidden="1" customHeight="1">
      <c r="A10062" s="18" t="s">
        <v>10692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hidden="1" customHeight="1">
      <c r="A10063" s="18" t="s">
        <v>10693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hidden="1" customHeight="1">
      <c r="A10064" s="18" t="s">
        <v>10694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hidden="1" customHeight="1">
      <c r="A10065" s="18" t="s">
        <v>10695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hidden="1" customHeight="1">
      <c r="A10066" s="18" t="s">
        <v>10696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hidden="1" customHeight="1">
      <c r="A10067" s="18" t="s">
        <v>10697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hidden="1" customHeight="1">
      <c r="A10068" s="18" t="s">
        <v>10698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hidden="1" customHeight="1">
      <c r="A10069" s="18" t="s">
        <v>10699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hidden="1" customHeight="1">
      <c r="A10070" s="18" t="s">
        <v>10700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hidden="1" customHeight="1">
      <c r="A10071" s="18" t="s">
        <v>10701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hidden="1" customHeight="1">
      <c r="A10072" s="18" t="s">
        <v>10702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hidden="1" customHeight="1">
      <c r="A10073" s="18" t="s">
        <v>10703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hidden="1" customHeight="1">
      <c r="A10074" s="18" t="s">
        <v>10704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hidden="1" customHeight="1">
      <c r="A10075" s="18" t="s">
        <v>10705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hidden="1" customHeight="1">
      <c r="A10076" s="18" t="s">
        <v>10706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hidden="1" customHeight="1">
      <c r="A10077" s="18" t="s">
        <v>10707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hidden="1" customHeight="1">
      <c r="A10078" s="18" t="s">
        <v>10708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hidden="1" customHeight="1">
      <c r="A10079" s="18" t="s">
        <v>10709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hidden="1" customHeight="1">
      <c r="A10080" s="18" t="s">
        <v>10710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hidden="1" customHeight="1">
      <c r="A10081" s="18" t="s">
        <v>10711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hidden="1" customHeight="1">
      <c r="A10082" s="18" t="s">
        <v>10712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hidden="1" customHeight="1">
      <c r="A10083" s="18" t="s">
        <v>10713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hidden="1" customHeight="1">
      <c r="A10084" s="18" t="s">
        <v>10714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hidden="1" customHeight="1">
      <c r="A10085" s="18" t="s">
        <v>10715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hidden="1" customHeight="1">
      <c r="A10086" s="18" t="s">
        <v>10716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hidden="1" customHeight="1">
      <c r="A10087" s="18" t="s">
        <v>10717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hidden="1" customHeight="1">
      <c r="A10088" s="18" t="s">
        <v>10718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hidden="1" customHeight="1">
      <c r="A10089" s="18" t="s">
        <v>10719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hidden="1" customHeight="1">
      <c r="A10090" s="18" t="s">
        <v>10720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hidden="1" customHeight="1">
      <c r="A10091" s="18" t="s">
        <v>10721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hidden="1" customHeight="1">
      <c r="A10092" s="18" t="s">
        <v>10722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hidden="1" customHeight="1">
      <c r="A10093" s="18" t="s">
        <v>10723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hidden="1" customHeight="1">
      <c r="A10094" s="18" t="s">
        <v>10724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hidden="1" customHeight="1">
      <c r="A10095" s="18" t="s">
        <v>10725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hidden="1" customHeight="1">
      <c r="A10096" s="18" t="s">
        <v>10726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hidden="1" customHeight="1">
      <c r="A10097" s="18" t="s">
        <v>10727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hidden="1" customHeight="1">
      <c r="A10098" s="18" t="s">
        <v>10728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hidden="1" customHeight="1">
      <c r="A10099" s="18" t="s">
        <v>10729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hidden="1" customHeight="1">
      <c r="A10100" s="18" t="s">
        <v>10730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hidden="1" customHeight="1">
      <c r="A10101" s="18" t="s">
        <v>10731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hidden="1" customHeight="1">
      <c r="A10102" s="18" t="s">
        <v>10732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hidden="1" customHeight="1">
      <c r="A10103" s="18" t="s">
        <v>10733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hidden="1" customHeight="1">
      <c r="A10104" s="18" t="s">
        <v>10734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hidden="1" customHeight="1">
      <c r="A10105" s="18" t="s">
        <v>10735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hidden="1" customHeight="1">
      <c r="A10106" s="18" t="s">
        <v>10736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hidden="1" customHeight="1">
      <c r="A10107" s="18" t="s">
        <v>10737</v>
      </c>
      <c r="B10107" s="19"/>
      <c r="C10107" s="19"/>
      <c r="D10107" s="60"/>
      <c r="E10107" s="19"/>
      <c r="F10107" s="21"/>
      <c r="G10107" s="19"/>
      <c r="H10107" s="25">
        <f t="shared" si="557"/>
        <v>0</v>
      </c>
      <c r="I10107" s="25" t="str">
        <f t="shared" si="558"/>
        <v>Non-M</v>
      </c>
      <c r="J10107" s="87"/>
      <c r="K10107" s="76"/>
    </row>
    <row r="10108" spans="1:11" ht="41.25" hidden="1" customHeight="1">
      <c r="A10108" s="18" t="s">
        <v>10738</v>
      </c>
      <c r="B10108" s="19"/>
      <c r="C10108" s="19"/>
      <c r="D10108" s="60"/>
      <c r="E10108" s="19"/>
      <c r="F10108" s="21"/>
      <c r="G10108" s="19"/>
      <c r="H10108" s="25">
        <f t="shared" si="557"/>
        <v>0</v>
      </c>
      <c r="I10108" s="25" t="str">
        <f t="shared" si="558"/>
        <v>Non-M</v>
      </c>
      <c r="J10108" s="87"/>
      <c r="K10108" s="76"/>
    </row>
    <row r="10109" spans="1:11" ht="41.25" hidden="1" customHeight="1">
      <c r="A10109" s="18" t="s">
        <v>10739</v>
      </c>
      <c r="B10109" s="19"/>
      <c r="C10109" s="19"/>
      <c r="D10109" s="60"/>
      <c r="E10109" s="19"/>
      <c r="F10109" s="21"/>
      <c r="G10109" s="19"/>
      <c r="H10109" s="25">
        <f t="shared" si="557"/>
        <v>0</v>
      </c>
      <c r="I10109" s="25" t="str">
        <f t="shared" si="558"/>
        <v>Non-M</v>
      </c>
      <c r="J10109" s="87"/>
      <c r="K10109" s="76"/>
    </row>
    <row r="10110" spans="1:11" ht="41.25" hidden="1" customHeight="1">
      <c r="A10110" s="18" t="s">
        <v>10740</v>
      </c>
      <c r="B10110" s="19"/>
      <c r="C10110" s="19"/>
      <c r="D10110" s="60"/>
      <c r="E10110" s="19"/>
      <c r="F10110" s="21"/>
      <c r="G10110" s="19"/>
      <c r="H10110" s="25">
        <f t="shared" si="557"/>
        <v>0</v>
      </c>
      <c r="I10110" s="25" t="str">
        <f t="shared" si="558"/>
        <v>Non-M</v>
      </c>
      <c r="J10110" s="87"/>
      <c r="K10110" s="76"/>
    </row>
    <row r="10111" spans="1:11" ht="41.25" hidden="1" customHeight="1">
      <c r="A10111" s="18" t="s">
        <v>10741</v>
      </c>
      <c r="B10111" s="19"/>
      <c r="C10111" s="19"/>
      <c r="D10111" s="60"/>
      <c r="E10111" s="19"/>
      <c r="F10111" s="21"/>
      <c r="G10111" s="19"/>
      <c r="H10111" s="25">
        <f t="shared" si="557"/>
        <v>0</v>
      </c>
      <c r="I10111" s="25" t="str">
        <f t="shared" si="558"/>
        <v>Non-M</v>
      </c>
      <c r="J10111" s="87"/>
      <c r="K10111" s="76"/>
    </row>
    <row r="10112" spans="1:11" ht="41.25" hidden="1" customHeight="1">
      <c r="A10112" s="18" t="s">
        <v>10742</v>
      </c>
      <c r="B10112" s="19"/>
      <c r="C10112" s="19"/>
      <c r="D10112" s="60"/>
      <c r="E10112" s="19"/>
      <c r="F10112" s="21"/>
      <c r="G10112" s="19"/>
      <c r="H10112" s="25">
        <f t="shared" si="557"/>
        <v>0</v>
      </c>
      <c r="I10112" s="25" t="str">
        <f t="shared" si="558"/>
        <v>Non-M</v>
      </c>
      <c r="J10112" s="87"/>
      <c r="K10112" s="76"/>
    </row>
    <row r="10113" spans="1:11" ht="41.25" hidden="1" customHeight="1">
      <c r="A10113" s="18" t="s">
        <v>10743</v>
      </c>
      <c r="B10113" s="19"/>
      <c r="C10113" s="19"/>
      <c r="D10113" s="60"/>
      <c r="E10113" s="19"/>
      <c r="F10113" s="21"/>
      <c r="G10113" s="19"/>
      <c r="H10113" s="25">
        <f t="shared" si="557"/>
        <v>0</v>
      </c>
      <c r="I10113" s="25" t="str">
        <f t="shared" si="558"/>
        <v>Non-M</v>
      </c>
      <c r="J10113" s="87"/>
      <c r="K10113" s="76"/>
    </row>
    <row r="10114" spans="1:11" ht="41.25" hidden="1" customHeight="1">
      <c r="A10114" s="18" t="s">
        <v>10744</v>
      </c>
      <c r="B10114" s="19"/>
      <c r="C10114" s="19"/>
      <c r="D10114" s="60"/>
      <c r="E10114" s="19"/>
      <c r="F10114" s="21"/>
      <c r="G10114" s="19"/>
      <c r="H10114" s="25">
        <f t="shared" si="557"/>
        <v>0</v>
      </c>
      <c r="I10114" s="25" t="str">
        <f t="shared" si="558"/>
        <v>Non-M</v>
      </c>
      <c r="J10114" s="87"/>
      <c r="K10114" s="76"/>
    </row>
    <row r="10115" spans="1:11" ht="41.25" hidden="1" customHeight="1">
      <c r="A10115" s="18" t="s">
        <v>10745</v>
      </c>
      <c r="B10115" s="19"/>
      <c r="C10115" s="19"/>
      <c r="D10115" s="60"/>
      <c r="E10115" s="19"/>
      <c r="F10115" s="21"/>
      <c r="G10115" s="19"/>
      <c r="H10115" s="25">
        <f t="shared" si="557"/>
        <v>0</v>
      </c>
      <c r="I10115" s="25" t="str">
        <f t="shared" si="558"/>
        <v>Non-M</v>
      </c>
      <c r="J10115" s="87"/>
      <c r="K10115" s="76"/>
    </row>
    <row r="10116" spans="1:11" ht="41.25" hidden="1" customHeight="1">
      <c r="A10116" s="18" t="s">
        <v>10746</v>
      </c>
      <c r="B10116" s="19"/>
      <c r="C10116" s="19"/>
      <c r="D10116" s="60"/>
      <c r="E10116" s="19"/>
      <c r="F10116" s="21"/>
      <c r="G10116" s="19"/>
      <c r="H10116" s="25">
        <f t="shared" si="557"/>
        <v>0</v>
      </c>
      <c r="I10116" s="25" t="str">
        <f t="shared" si="558"/>
        <v>Non-M</v>
      </c>
      <c r="J10116" s="87"/>
      <c r="K10116" s="76"/>
    </row>
    <row r="10117" spans="1:11" ht="41.25" hidden="1" customHeight="1">
      <c r="A10117" s="18" t="s">
        <v>10747</v>
      </c>
      <c r="B10117" s="19"/>
      <c r="C10117" s="19"/>
      <c r="D10117" s="60"/>
      <c r="E10117" s="19"/>
      <c r="F10117" s="21"/>
      <c r="G10117" s="19"/>
      <c r="H10117" s="25">
        <f t="shared" si="557"/>
        <v>0</v>
      </c>
      <c r="I10117" s="25" t="str">
        <f t="shared" si="558"/>
        <v>Non-M</v>
      </c>
      <c r="J10117" s="87"/>
      <c r="K10117" s="76"/>
    </row>
    <row r="10118" spans="1:11" ht="41.25" hidden="1" customHeight="1">
      <c r="A10118" s="18" t="s">
        <v>10748</v>
      </c>
      <c r="B10118" s="19"/>
      <c r="C10118" s="19"/>
      <c r="D10118" s="60"/>
      <c r="E10118" s="19"/>
      <c r="F10118" s="21"/>
      <c r="G10118" s="19"/>
      <c r="H10118" s="25">
        <f t="shared" si="557"/>
        <v>0</v>
      </c>
      <c r="I10118" s="25" t="str">
        <f t="shared" si="558"/>
        <v>Non-M</v>
      </c>
      <c r="J10118" s="87"/>
      <c r="K10118" s="76"/>
    </row>
    <row r="10119" spans="1:11" ht="41.25" hidden="1" customHeight="1">
      <c r="A10119" s="18" t="s">
        <v>10749</v>
      </c>
      <c r="B10119" s="19"/>
      <c r="C10119" s="19"/>
      <c r="D10119" s="60"/>
      <c r="E10119" s="19"/>
      <c r="F10119" s="21"/>
      <c r="G10119" s="19"/>
      <c r="H10119" s="25">
        <f t="shared" si="557"/>
        <v>0</v>
      </c>
      <c r="I10119" s="25" t="str">
        <f t="shared" si="558"/>
        <v>Non-M</v>
      </c>
      <c r="J10119" s="87"/>
      <c r="K10119" s="76"/>
    </row>
    <row r="10120" spans="1:11" ht="41.25" hidden="1" customHeight="1">
      <c r="A10120" s="18" t="s">
        <v>10750</v>
      </c>
      <c r="B10120" s="19"/>
      <c r="C10120" s="19"/>
      <c r="D10120" s="60"/>
      <c r="E10120" s="19"/>
      <c r="F10120" s="21"/>
      <c r="G10120" s="19"/>
      <c r="H10120" s="25">
        <f t="shared" si="557"/>
        <v>0</v>
      </c>
      <c r="I10120" s="25" t="str">
        <f t="shared" si="558"/>
        <v>Non-M</v>
      </c>
      <c r="J10120" s="87"/>
      <c r="K10120" s="76"/>
    </row>
    <row r="10121" spans="1:11" ht="41.25" hidden="1" customHeight="1">
      <c r="A10121" s="18" t="s">
        <v>10751</v>
      </c>
      <c r="B10121" s="19"/>
      <c r="C10121" s="19"/>
      <c r="D10121" s="60"/>
      <c r="E10121" s="19"/>
      <c r="F10121" s="21"/>
      <c r="G10121" s="19"/>
      <c r="H10121" s="25">
        <f t="shared" ref="H10121:H10184" si="559">IF(RIGHT(G10121,1)="M", LEFT(G10121,LEN(G10121)-1), G10121)</f>
        <v>0</v>
      </c>
      <c r="I10121" s="25" t="str">
        <f t="shared" ref="I10121:I10184" si="560">IF(RIGHT(G10121,1)="M","M","Non-M")</f>
        <v>Non-M</v>
      </c>
      <c r="J10121" s="87"/>
      <c r="K10121" s="76"/>
    </row>
    <row r="10122" spans="1:11" ht="41.25" hidden="1" customHeight="1">
      <c r="A10122" s="18" t="s">
        <v>10752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hidden="1" customHeight="1">
      <c r="A10123" s="18" t="s">
        <v>10753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hidden="1" customHeight="1">
      <c r="A10124" s="18" t="s">
        <v>10754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hidden="1" customHeight="1">
      <c r="A10125" s="18" t="s">
        <v>10755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hidden="1" customHeight="1">
      <c r="A10126" s="18" t="s">
        <v>10756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hidden="1" customHeight="1">
      <c r="A10127" s="18" t="s">
        <v>10757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hidden="1" customHeight="1">
      <c r="A10128" s="18" t="s">
        <v>10758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hidden="1" customHeight="1">
      <c r="A10129" s="18" t="s">
        <v>10759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hidden="1" customHeight="1">
      <c r="A10130" s="18" t="s">
        <v>10760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hidden="1" customHeight="1">
      <c r="A10131" s="18" t="s">
        <v>10761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hidden="1" customHeight="1">
      <c r="A10132" s="18" t="s">
        <v>10762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hidden="1" customHeight="1">
      <c r="A10133" s="18" t="s">
        <v>10763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hidden="1" customHeight="1">
      <c r="A10134" s="18" t="s">
        <v>10764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hidden="1" customHeight="1">
      <c r="A10135" s="18" t="s">
        <v>10765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hidden="1" customHeight="1">
      <c r="A10136" s="18" t="s">
        <v>10766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hidden="1" customHeight="1">
      <c r="A10137" s="18" t="s">
        <v>10767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hidden="1" customHeight="1">
      <c r="A10138" s="18" t="s">
        <v>10768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hidden="1" customHeight="1">
      <c r="A10139" s="18" t="s">
        <v>10769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hidden="1" customHeight="1">
      <c r="A10140" s="18" t="s">
        <v>10770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hidden="1" customHeight="1">
      <c r="A10141" s="18" t="s">
        <v>10771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hidden="1" customHeight="1">
      <c r="A10142" s="18" t="s">
        <v>10772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hidden="1" customHeight="1">
      <c r="A10143" s="18" t="s">
        <v>10773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hidden="1" customHeight="1">
      <c r="A10144" s="18" t="s">
        <v>10774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hidden="1" customHeight="1">
      <c r="A10145" s="18" t="s">
        <v>10775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hidden="1" customHeight="1">
      <c r="A10146" s="18" t="s">
        <v>10776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hidden="1" customHeight="1">
      <c r="A10147" s="18" t="s">
        <v>10777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hidden="1" customHeight="1">
      <c r="A10148" s="18" t="s">
        <v>10778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hidden="1" customHeight="1">
      <c r="A10149" s="18" t="s">
        <v>10779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hidden="1" customHeight="1">
      <c r="A10150" s="18" t="s">
        <v>10780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hidden="1" customHeight="1">
      <c r="A10151" s="18" t="s">
        <v>10781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hidden="1" customHeight="1">
      <c r="A10152" s="18" t="s">
        <v>10782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hidden="1" customHeight="1">
      <c r="A10153" s="18" t="s">
        <v>10783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hidden="1" customHeight="1">
      <c r="A10154" s="18" t="s">
        <v>10784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hidden="1" customHeight="1">
      <c r="A10155" s="18" t="s">
        <v>10785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hidden="1" customHeight="1">
      <c r="A10156" s="18" t="s">
        <v>10786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hidden="1" customHeight="1">
      <c r="A10157" s="18" t="s">
        <v>10787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hidden="1" customHeight="1">
      <c r="A10158" s="18" t="s">
        <v>10788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hidden="1" customHeight="1">
      <c r="A10159" s="18" t="s">
        <v>10789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hidden="1" customHeight="1">
      <c r="A10160" s="18" t="s">
        <v>10790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hidden="1" customHeight="1">
      <c r="A10161" s="18" t="s">
        <v>10791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hidden="1" customHeight="1">
      <c r="A10162" s="18" t="s">
        <v>10792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hidden="1" customHeight="1">
      <c r="A10163" s="18" t="s">
        <v>10793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hidden="1" customHeight="1">
      <c r="A10164" s="18" t="s">
        <v>10794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hidden="1" customHeight="1">
      <c r="A10165" s="18" t="s">
        <v>10795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hidden="1" customHeight="1">
      <c r="A10166" s="18" t="s">
        <v>10796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hidden="1" customHeight="1">
      <c r="A10167" s="18" t="s">
        <v>10797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hidden="1" customHeight="1">
      <c r="A10168" s="18" t="s">
        <v>10798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hidden="1" customHeight="1">
      <c r="A10169" s="18" t="s">
        <v>10799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hidden="1" customHeight="1">
      <c r="A10170" s="18" t="s">
        <v>10800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hidden="1" customHeight="1">
      <c r="A10171" s="18" t="s">
        <v>10801</v>
      </c>
      <c r="B10171" s="19"/>
      <c r="C10171" s="19"/>
      <c r="D10171" s="60"/>
      <c r="E10171" s="19"/>
      <c r="F10171" s="21"/>
      <c r="G10171" s="19"/>
      <c r="H10171" s="25">
        <f t="shared" si="559"/>
        <v>0</v>
      </c>
      <c r="I10171" s="25" t="str">
        <f t="shared" si="560"/>
        <v>Non-M</v>
      </c>
      <c r="J10171" s="87"/>
      <c r="K10171" s="76"/>
    </row>
    <row r="10172" spans="1:11" ht="41.25" hidden="1" customHeight="1">
      <c r="A10172" s="18" t="s">
        <v>10802</v>
      </c>
      <c r="B10172" s="19"/>
      <c r="C10172" s="19"/>
      <c r="D10172" s="60"/>
      <c r="E10172" s="19"/>
      <c r="F10172" s="21"/>
      <c r="G10172" s="19"/>
      <c r="H10172" s="25">
        <f t="shared" si="559"/>
        <v>0</v>
      </c>
      <c r="I10172" s="25" t="str">
        <f t="shared" si="560"/>
        <v>Non-M</v>
      </c>
      <c r="J10172" s="87"/>
      <c r="K10172" s="76"/>
    </row>
    <row r="10173" spans="1:11" ht="41.25" hidden="1" customHeight="1">
      <c r="A10173" s="18" t="s">
        <v>10803</v>
      </c>
      <c r="B10173" s="19"/>
      <c r="C10173" s="19"/>
      <c r="D10173" s="60"/>
      <c r="E10173" s="19"/>
      <c r="F10173" s="21"/>
      <c r="G10173" s="19"/>
      <c r="H10173" s="25">
        <f t="shared" si="559"/>
        <v>0</v>
      </c>
      <c r="I10173" s="25" t="str">
        <f t="shared" si="560"/>
        <v>Non-M</v>
      </c>
      <c r="J10173" s="87"/>
      <c r="K10173" s="76"/>
    </row>
    <row r="10174" spans="1:11" ht="41.25" hidden="1" customHeight="1">
      <c r="A10174" s="18" t="s">
        <v>10804</v>
      </c>
      <c r="B10174" s="19"/>
      <c r="C10174" s="19"/>
      <c r="D10174" s="60"/>
      <c r="E10174" s="19"/>
      <c r="F10174" s="21"/>
      <c r="G10174" s="19"/>
      <c r="H10174" s="25">
        <f t="shared" si="559"/>
        <v>0</v>
      </c>
      <c r="I10174" s="25" t="str">
        <f t="shared" si="560"/>
        <v>Non-M</v>
      </c>
      <c r="J10174" s="87"/>
      <c r="K10174" s="76"/>
    </row>
    <row r="10175" spans="1:11" ht="41.25" hidden="1" customHeight="1">
      <c r="A10175" s="18" t="s">
        <v>10805</v>
      </c>
      <c r="B10175" s="19"/>
      <c r="C10175" s="19"/>
      <c r="D10175" s="60"/>
      <c r="E10175" s="19"/>
      <c r="F10175" s="21"/>
      <c r="G10175" s="19"/>
      <c r="H10175" s="25">
        <f t="shared" si="559"/>
        <v>0</v>
      </c>
      <c r="I10175" s="25" t="str">
        <f t="shared" si="560"/>
        <v>Non-M</v>
      </c>
      <c r="J10175" s="87"/>
      <c r="K10175" s="76"/>
    </row>
    <row r="10176" spans="1:11" ht="41.25" hidden="1" customHeight="1">
      <c r="A10176" s="18" t="s">
        <v>10806</v>
      </c>
      <c r="B10176" s="19"/>
      <c r="C10176" s="19"/>
      <c r="D10176" s="60"/>
      <c r="E10176" s="19"/>
      <c r="F10176" s="21"/>
      <c r="G10176" s="19"/>
      <c r="H10176" s="25">
        <f t="shared" si="559"/>
        <v>0</v>
      </c>
      <c r="I10176" s="25" t="str">
        <f t="shared" si="560"/>
        <v>Non-M</v>
      </c>
      <c r="J10176" s="87"/>
      <c r="K10176" s="76"/>
    </row>
    <row r="10177" spans="1:11" ht="41.25" hidden="1" customHeight="1">
      <c r="A10177" s="18" t="s">
        <v>10807</v>
      </c>
      <c r="B10177" s="19"/>
      <c r="C10177" s="19"/>
      <c r="D10177" s="60"/>
      <c r="E10177" s="19"/>
      <c r="F10177" s="21"/>
      <c r="G10177" s="19"/>
      <c r="H10177" s="25">
        <f t="shared" si="559"/>
        <v>0</v>
      </c>
      <c r="I10177" s="25" t="str">
        <f t="shared" si="560"/>
        <v>Non-M</v>
      </c>
      <c r="J10177" s="87"/>
      <c r="K10177" s="76"/>
    </row>
    <row r="10178" spans="1:11" ht="41.25" hidden="1" customHeight="1">
      <c r="A10178" s="18" t="s">
        <v>10808</v>
      </c>
      <c r="B10178" s="19"/>
      <c r="C10178" s="19"/>
      <c r="D10178" s="60"/>
      <c r="E10178" s="19"/>
      <c r="F10178" s="21"/>
      <c r="G10178" s="19"/>
      <c r="H10178" s="25">
        <f t="shared" si="559"/>
        <v>0</v>
      </c>
      <c r="I10178" s="25" t="str">
        <f t="shared" si="560"/>
        <v>Non-M</v>
      </c>
      <c r="J10178" s="87"/>
      <c r="K10178" s="76"/>
    </row>
    <row r="10179" spans="1:11" ht="41.25" hidden="1" customHeight="1">
      <c r="A10179" s="18" t="s">
        <v>10809</v>
      </c>
      <c r="B10179" s="19"/>
      <c r="C10179" s="19"/>
      <c r="D10179" s="60"/>
      <c r="E10179" s="19"/>
      <c r="F10179" s="21"/>
      <c r="G10179" s="19"/>
      <c r="H10179" s="25">
        <f t="shared" si="559"/>
        <v>0</v>
      </c>
      <c r="I10179" s="25" t="str">
        <f t="shared" si="560"/>
        <v>Non-M</v>
      </c>
      <c r="J10179" s="87"/>
      <c r="K10179" s="76"/>
    </row>
    <row r="10180" spans="1:11" ht="41.25" hidden="1" customHeight="1">
      <c r="A10180" s="18" t="s">
        <v>10810</v>
      </c>
      <c r="B10180" s="19"/>
      <c r="C10180" s="19"/>
      <c r="D10180" s="60"/>
      <c r="E10180" s="19"/>
      <c r="F10180" s="21"/>
      <c r="G10180" s="19"/>
      <c r="H10180" s="25">
        <f t="shared" si="559"/>
        <v>0</v>
      </c>
      <c r="I10180" s="25" t="str">
        <f t="shared" si="560"/>
        <v>Non-M</v>
      </c>
      <c r="J10180" s="87"/>
      <c r="K10180" s="76"/>
    </row>
    <row r="10181" spans="1:11" ht="41.25" hidden="1" customHeight="1">
      <c r="A10181" s="18" t="s">
        <v>10811</v>
      </c>
      <c r="B10181" s="19"/>
      <c r="C10181" s="19"/>
      <c r="D10181" s="60"/>
      <c r="E10181" s="19"/>
      <c r="F10181" s="21"/>
      <c r="G10181" s="19"/>
      <c r="H10181" s="25">
        <f t="shared" si="559"/>
        <v>0</v>
      </c>
      <c r="I10181" s="25" t="str">
        <f t="shared" si="560"/>
        <v>Non-M</v>
      </c>
      <c r="J10181" s="87"/>
      <c r="K10181" s="76"/>
    </row>
    <row r="10182" spans="1:11" ht="41.25" hidden="1" customHeight="1">
      <c r="A10182" s="18" t="s">
        <v>10812</v>
      </c>
      <c r="B10182" s="19"/>
      <c r="C10182" s="19"/>
      <c r="D10182" s="60"/>
      <c r="E10182" s="19"/>
      <c r="F10182" s="21"/>
      <c r="G10182" s="19"/>
      <c r="H10182" s="25">
        <f t="shared" si="559"/>
        <v>0</v>
      </c>
      <c r="I10182" s="25" t="str">
        <f t="shared" si="560"/>
        <v>Non-M</v>
      </c>
      <c r="J10182" s="87"/>
      <c r="K10182" s="76"/>
    </row>
    <row r="10183" spans="1:11" ht="41.25" hidden="1" customHeight="1">
      <c r="A10183" s="18" t="s">
        <v>10813</v>
      </c>
      <c r="B10183" s="19"/>
      <c r="C10183" s="19"/>
      <c r="D10183" s="60"/>
      <c r="E10183" s="19"/>
      <c r="F10183" s="21"/>
      <c r="G10183" s="19"/>
      <c r="H10183" s="25">
        <f t="shared" si="559"/>
        <v>0</v>
      </c>
      <c r="I10183" s="25" t="str">
        <f t="shared" si="560"/>
        <v>Non-M</v>
      </c>
      <c r="J10183" s="87"/>
      <c r="K10183" s="76"/>
    </row>
    <row r="10184" spans="1:11" ht="41.25" hidden="1" customHeight="1">
      <c r="A10184" s="18" t="s">
        <v>10814</v>
      </c>
      <c r="B10184" s="19"/>
      <c r="C10184" s="19"/>
      <c r="D10184" s="60"/>
      <c r="E10184" s="19"/>
      <c r="F10184" s="21"/>
      <c r="G10184" s="19"/>
      <c r="H10184" s="25">
        <f t="shared" si="559"/>
        <v>0</v>
      </c>
      <c r="I10184" s="25" t="str">
        <f t="shared" si="560"/>
        <v>Non-M</v>
      </c>
      <c r="J10184" s="87"/>
      <c r="K10184" s="76"/>
    </row>
    <row r="10185" spans="1:11" ht="41.25" hidden="1" customHeight="1">
      <c r="A10185" s="18" t="s">
        <v>10815</v>
      </c>
      <c r="B10185" s="19"/>
      <c r="C10185" s="19"/>
      <c r="D10185" s="60"/>
      <c r="E10185" s="19"/>
      <c r="F10185" s="21"/>
      <c r="G10185" s="19"/>
      <c r="H10185" s="25">
        <f t="shared" ref="H10185:H10248" si="561">IF(RIGHT(G10185,1)="M", LEFT(G10185,LEN(G10185)-1), G10185)</f>
        <v>0</v>
      </c>
      <c r="I10185" s="25" t="str">
        <f t="shared" ref="I10185:I10248" si="562">IF(RIGHT(G10185,1)="M","M","Non-M")</f>
        <v>Non-M</v>
      </c>
      <c r="J10185" s="87"/>
      <c r="K10185" s="76"/>
    </row>
    <row r="10186" spans="1:11" ht="41.25" hidden="1" customHeight="1">
      <c r="A10186" s="18" t="s">
        <v>10816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hidden="1" customHeight="1">
      <c r="A10187" s="18" t="s">
        <v>10817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hidden="1" customHeight="1">
      <c r="A10188" s="18" t="s">
        <v>10818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hidden="1" customHeight="1">
      <c r="A10189" s="18" t="s">
        <v>10819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hidden="1" customHeight="1">
      <c r="A10190" s="18" t="s">
        <v>10820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hidden="1" customHeight="1">
      <c r="A10191" s="18" t="s">
        <v>10821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hidden="1" customHeight="1">
      <c r="A10192" s="18" t="s">
        <v>10822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hidden="1" customHeight="1">
      <c r="A10193" s="18" t="s">
        <v>10823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hidden="1" customHeight="1">
      <c r="A10194" s="18" t="s">
        <v>10824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hidden="1" customHeight="1">
      <c r="A10195" s="18" t="s">
        <v>10825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hidden="1" customHeight="1">
      <c r="A10196" s="18" t="s">
        <v>10826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hidden="1" customHeight="1">
      <c r="A10197" s="18" t="s">
        <v>10827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hidden="1" customHeight="1">
      <c r="A10198" s="18" t="s">
        <v>10828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hidden="1" customHeight="1">
      <c r="A10199" s="18" t="s">
        <v>10829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hidden="1" customHeight="1">
      <c r="A10200" s="18" t="s">
        <v>10830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hidden="1" customHeight="1">
      <c r="A10201" s="18" t="s">
        <v>10831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hidden="1" customHeight="1">
      <c r="A10202" s="18" t="s">
        <v>10832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hidden="1" customHeight="1">
      <c r="A10203" s="18" t="s">
        <v>10833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hidden="1" customHeight="1">
      <c r="A10204" s="18" t="s">
        <v>10834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hidden="1" customHeight="1">
      <c r="A10205" s="18" t="s">
        <v>10835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hidden="1" customHeight="1">
      <c r="A10206" s="18" t="s">
        <v>10836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hidden="1" customHeight="1">
      <c r="A10207" s="18" t="s">
        <v>10837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hidden="1" customHeight="1">
      <c r="A10208" s="18" t="s">
        <v>10838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hidden="1" customHeight="1">
      <c r="A10209" s="18" t="s">
        <v>10839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hidden="1" customHeight="1">
      <c r="A10210" s="18" t="s">
        <v>10840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hidden="1" customHeight="1">
      <c r="A10211" s="18" t="s">
        <v>10841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hidden="1" customHeight="1">
      <c r="A10212" s="18" t="s">
        <v>10842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hidden="1" customHeight="1">
      <c r="A10213" s="18" t="s">
        <v>10843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hidden="1" customHeight="1">
      <c r="A10214" s="18" t="s">
        <v>10844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hidden="1" customHeight="1">
      <c r="A10215" s="18" t="s">
        <v>10845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hidden="1" customHeight="1">
      <c r="A10216" s="18" t="s">
        <v>10846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hidden="1" customHeight="1">
      <c r="A10217" s="18" t="s">
        <v>10847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hidden="1" customHeight="1">
      <c r="A10218" s="18" t="s">
        <v>10848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hidden="1" customHeight="1">
      <c r="A10219" s="18" t="s">
        <v>10849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hidden="1" customHeight="1">
      <c r="A10220" s="18" t="s">
        <v>10850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hidden="1" customHeight="1">
      <c r="A10221" s="18" t="s">
        <v>10851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hidden="1" customHeight="1">
      <c r="A10222" s="18" t="s">
        <v>10852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hidden="1" customHeight="1">
      <c r="A10223" s="18" t="s">
        <v>10853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hidden="1" customHeight="1">
      <c r="A10224" s="18" t="s">
        <v>10854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hidden="1" customHeight="1">
      <c r="A10225" s="18" t="s">
        <v>10855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hidden="1" customHeight="1">
      <c r="A10226" s="18" t="s">
        <v>10856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hidden="1" customHeight="1">
      <c r="A10227" s="18" t="s">
        <v>10857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hidden="1" customHeight="1">
      <c r="A10228" s="18" t="s">
        <v>10858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hidden="1" customHeight="1">
      <c r="A10229" s="18" t="s">
        <v>10859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hidden="1" customHeight="1">
      <c r="A10230" s="18" t="s">
        <v>10860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hidden="1" customHeight="1">
      <c r="A10231" s="18" t="s">
        <v>10861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hidden="1" customHeight="1">
      <c r="A10232" s="18" t="s">
        <v>10862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hidden="1" customHeight="1">
      <c r="A10233" s="18" t="s">
        <v>10863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hidden="1" customHeight="1">
      <c r="A10234" s="18" t="s">
        <v>10864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hidden="1" customHeight="1">
      <c r="A10235" s="18" t="s">
        <v>10865</v>
      </c>
      <c r="B10235" s="19"/>
      <c r="C10235" s="19"/>
      <c r="D10235" s="60"/>
      <c r="E10235" s="19"/>
      <c r="F10235" s="21"/>
      <c r="G10235" s="19"/>
      <c r="H10235" s="25">
        <f t="shared" si="561"/>
        <v>0</v>
      </c>
      <c r="I10235" s="25" t="str">
        <f t="shared" si="562"/>
        <v>Non-M</v>
      </c>
      <c r="J10235" s="87"/>
      <c r="K10235" s="76"/>
    </row>
    <row r="10236" spans="1:11" ht="41.25" hidden="1" customHeight="1">
      <c r="A10236" s="18" t="s">
        <v>10866</v>
      </c>
      <c r="B10236" s="19"/>
      <c r="C10236" s="19"/>
      <c r="D10236" s="60"/>
      <c r="E10236" s="19"/>
      <c r="F10236" s="21"/>
      <c r="G10236" s="19"/>
      <c r="H10236" s="25">
        <f t="shared" si="561"/>
        <v>0</v>
      </c>
      <c r="I10236" s="25" t="str">
        <f t="shared" si="562"/>
        <v>Non-M</v>
      </c>
      <c r="J10236" s="87"/>
      <c r="K10236" s="76"/>
    </row>
    <row r="10237" spans="1:11" ht="41.25" hidden="1" customHeight="1">
      <c r="A10237" s="18" t="s">
        <v>10867</v>
      </c>
      <c r="B10237" s="19"/>
      <c r="C10237" s="19"/>
      <c r="D10237" s="60"/>
      <c r="E10237" s="19"/>
      <c r="F10237" s="21"/>
      <c r="G10237" s="19"/>
      <c r="H10237" s="25">
        <f t="shared" si="561"/>
        <v>0</v>
      </c>
      <c r="I10237" s="25" t="str">
        <f t="shared" si="562"/>
        <v>Non-M</v>
      </c>
      <c r="J10237" s="87"/>
      <c r="K10237" s="76"/>
    </row>
    <row r="10238" spans="1:11" ht="41.25" hidden="1" customHeight="1">
      <c r="A10238" s="18" t="s">
        <v>10868</v>
      </c>
      <c r="B10238" s="19"/>
      <c r="C10238" s="19"/>
      <c r="D10238" s="60"/>
      <c r="E10238" s="19"/>
      <c r="F10238" s="21"/>
      <c r="G10238" s="19"/>
      <c r="H10238" s="25">
        <f t="shared" si="561"/>
        <v>0</v>
      </c>
      <c r="I10238" s="25" t="str">
        <f t="shared" si="562"/>
        <v>Non-M</v>
      </c>
      <c r="J10238" s="87"/>
      <c r="K10238" s="76"/>
    </row>
    <row r="10239" spans="1:11" ht="41.25" hidden="1" customHeight="1">
      <c r="A10239" s="18" t="s">
        <v>10869</v>
      </c>
      <c r="B10239" s="19"/>
      <c r="C10239" s="19"/>
      <c r="D10239" s="60"/>
      <c r="E10239" s="19"/>
      <c r="F10239" s="21"/>
      <c r="G10239" s="19"/>
      <c r="H10239" s="25">
        <f t="shared" si="561"/>
        <v>0</v>
      </c>
      <c r="I10239" s="25" t="str">
        <f t="shared" si="562"/>
        <v>Non-M</v>
      </c>
      <c r="J10239" s="87"/>
      <c r="K10239" s="76"/>
    </row>
    <row r="10240" spans="1:11" ht="41.25" hidden="1" customHeight="1">
      <c r="A10240" s="18" t="s">
        <v>10870</v>
      </c>
      <c r="B10240" s="19"/>
      <c r="C10240" s="19"/>
      <c r="D10240" s="60"/>
      <c r="E10240" s="19"/>
      <c r="F10240" s="21"/>
      <c r="G10240" s="19"/>
      <c r="H10240" s="25">
        <f t="shared" si="561"/>
        <v>0</v>
      </c>
      <c r="I10240" s="25" t="str">
        <f t="shared" si="562"/>
        <v>Non-M</v>
      </c>
      <c r="J10240" s="87"/>
      <c r="K10240" s="76"/>
    </row>
    <row r="10241" spans="1:11" ht="41.25" hidden="1" customHeight="1">
      <c r="A10241" s="18" t="s">
        <v>10871</v>
      </c>
      <c r="B10241" s="19"/>
      <c r="C10241" s="19"/>
      <c r="D10241" s="60"/>
      <c r="E10241" s="19"/>
      <c r="F10241" s="21"/>
      <c r="G10241" s="19"/>
      <c r="H10241" s="25">
        <f t="shared" si="561"/>
        <v>0</v>
      </c>
      <c r="I10241" s="25" t="str">
        <f t="shared" si="562"/>
        <v>Non-M</v>
      </c>
      <c r="J10241" s="87"/>
      <c r="K10241" s="76"/>
    </row>
    <row r="10242" spans="1:11" ht="41.25" hidden="1" customHeight="1">
      <c r="A10242" s="18" t="s">
        <v>10872</v>
      </c>
      <c r="B10242" s="19"/>
      <c r="C10242" s="19"/>
      <c r="D10242" s="60"/>
      <c r="E10242" s="19"/>
      <c r="F10242" s="21"/>
      <c r="G10242" s="19"/>
      <c r="H10242" s="25">
        <f t="shared" si="561"/>
        <v>0</v>
      </c>
      <c r="I10242" s="25" t="str">
        <f t="shared" si="562"/>
        <v>Non-M</v>
      </c>
      <c r="J10242" s="87"/>
      <c r="K10242" s="76"/>
    </row>
    <row r="10243" spans="1:11" ht="41.25" hidden="1" customHeight="1">
      <c r="A10243" s="18" t="s">
        <v>10873</v>
      </c>
      <c r="B10243" s="19"/>
      <c r="C10243" s="19"/>
      <c r="D10243" s="60"/>
      <c r="E10243" s="19"/>
      <c r="F10243" s="21"/>
      <c r="G10243" s="19"/>
      <c r="H10243" s="25">
        <f t="shared" si="561"/>
        <v>0</v>
      </c>
      <c r="I10243" s="25" t="str">
        <f t="shared" si="562"/>
        <v>Non-M</v>
      </c>
      <c r="J10243" s="87"/>
      <c r="K10243" s="76"/>
    </row>
    <row r="10244" spans="1:11" ht="41.25" hidden="1" customHeight="1">
      <c r="A10244" s="18" t="s">
        <v>10874</v>
      </c>
      <c r="B10244" s="19"/>
      <c r="C10244" s="19"/>
      <c r="D10244" s="60"/>
      <c r="E10244" s="19"/>
      <c r="F10244" s="21"/>
      <c r="G10244" s="19"/>
      <c r="H10244" s="25">
        <f t="shared" si="561"/>
        <v>0</v>
      </c>
      <c r="I10244" s="25" t="str">
        <f t="shared" si="562"/>
        <v>Non-M</v>
      </c>
      <c r="J10244" s="87"/>
      <c r="K10244" s="76"/>
    </row>
    <row r="10245" spans="1:11" ht="41.25" hidden="1" customHeight="1">
      <c r="A10245" s="18" t="s">
        <v>10875</v>
      </c>
      <c r="B10245" s="19"/>
      <c r="C10245" s="19"/>
      <c r="D10245" s="60"/>
      <c r="E10245" s="19"/>
      <c r="F10245" s="21"/>
      <c r="G10245" s="19"/>
      <c r="H10245" s="25">
        <f t="shared" si="561"/>
        <v>0</v>
      </c>
      <c r="I10245" s="25" t="str">
        <f t="shared" si="562"/>
        <v>Non-M</v>
      </c>
      <c r="J10245" s="87"/>
      <c r="K10245" s="76"/>
    </row>
    <row r="10246" spans="1:11" ht="41.25" hidden="1" customHeight="1">
      <c r="A10246" s="18" t="s">
        <v>10876</v>
      </c>
      <c r="B10246" s="19"/>
      <c r="C10246" s="19"/>
      <c r="D10246" s="60"/>
      <c r="E10246" s="19"/>
      <c r="F10246" s="21"/>
      <c r="G10246" s="19"/>
      <c r="H10246" s="25">
        <f t="shared" si="561"/>
        <v>0</v>
      </c>
      <c r="I10246" s="25" t="str">
        <f t="shared" si="562"/>
        <v>Non-M</v>
      </c>
      <c r="J10246" s="87"/>
      <c r="K10246" s="76"/>
    </row>
    <row r="10247" spans="1:11" ht="41.25" hidden="1" customHeight="1">
      <c r="A10247" s="18" t="s">
        <v>10877</v>
      </c>
      <c r="B10247" s="19"/>
      <c r="C10247" s="19"/>
      <c r="D10247" s="60"/>
      <c r="E10247" s="19"/>
      <c r="F10247" s="21"/>
      <c r="G10247" s="19"/>
      <c r="H10247" s="25">
        <f t="shared" si="561"/>
        <v>0</v>
      </c>
      <c r="I10247" s="25" t="str">
        <f t="shared" si="562"/>
        <v>Non-M</v>
      </c>
      <c r="J10247" s="87"/>
      <c r="K10247" s="76"/>
    </row>
    <row r="10248" spans="1:11" ht="41.25" hidden="1" customHeight="1">
      <c r="A10248" s="18" t="s">
        <v>10878</v>
      </c>
      <c r="B10248" s="19"/>
      <c r="C10248" s="19"/>
      <c r="D10248" s="60"/>
      <c r="E10248" s="19"/>
      <c r="F10248" s="21"/>
      <c r="G10248" s="19"/>
      <c r="H10248" s="25">
        <f t="shared" si="561"/>
        <v>0</v>
      </c>
      <c r="I10248" s="25" t="str">
        <f t="shared" si="562"/>
        <v>Non-M</v>
      </c>
      <c r="J10248" s="87"/>
      <c r="K10248" s="76"/>
    </row>
    <row r="10249" spans="1:11" ht="41.25" hidden="1" customHeight="1">
      <c r="A10249" s="18" t="s">
        <v>10879</v>
      </c>
      <c r="B10249" s="19"/>
      <c r="C10249" s="19"/>
      <c r="D10249" s="60"/>
      <c r="E10249" s="19"/>
      <c r="F10249" s="21"/>
      <c r="G10249" s="19"/>
      <c r="H10249" s="25">
        <f t="shared" ref="H10249:H10312" si="563">IF(RIGHT(G10249,1)="M", LEFT(G10249,LEN(G10249)-1), G10249)</f>
        <v>0</v>
      </c>
      <c r="I10249" s="25" t="str">
        <f t="shared" ref="I10249:I10312" si="564">IF(RIGHT(G10249,1)="M","M","Non-M")</f>
        <v>Non-M</v>
      </c>
      <c r="J10249" s="87"/>
      <c r="K10249" s="76"/>
    </row>
    <row r="10250" spans="1:11" ht="41.25" hidden="1" customHeight="1">
      <c r="A10250" s="18" t="s">
        <v>10880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hidden="1" customHeight="1">
      <c r="A10251" s="18" t="s">
        <v>10881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hidden="1" customHeight="1">
      <c r="A10252" s="18" t="s">
        <v>10882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hidden="1" customHeight="1">
      <c r="A10253" s="18" t="s">
        <v>10883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hidden="1" customHeight="1">
      <c r="A10254" s="18" t="s">
        <v>10884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hidden="1" customHeight="1">
      <c r="A10255" s="18" t="s">
        <v>10885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hidden="1" customHeight="1">
      <c r="A10256" s="18" t="s">
        <v>10886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hidden="1" customHeight="1">
      <c r="A10257" s="18" t="s">
        <v>10887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hidden="1" customHeight="1">
      <c r="A10258" s="18" t="s">
        <v>10888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hidden="1" customHeight="1">
      <c r="A10259" s="18" t="s">
        <v>10889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hidden="1" customHeight="1">
      <c r="A10260" s="18" t="s">
        <v>10890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hidden="1" customHeight="1">
      <c r="A10261" s="18" t="s">
        <v>10891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hidden="1" customHeight="1">
      <c r="A10262" s="18" t="s">
        <v>10892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hidden="1" customHeight="1">
      <c r="A10263" s="18" t="s">
        <v>10893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hidden="1" customHeight="1">
      <c r="A10264" s="18" t="s">
        <v>10894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hidden="1" customHeight="1">
      <c r="A10265" s="18" t="s">
        <v>10895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hidden="1" customHeight="1">
      <c r="A10266" s="18" t="s">
        <v>10896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hidden="1" customHeight="1">
      <c r="A10267" s="18" t="s">
        <v>10897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hidden="1" customHeight="1">
      <c r="A10268" s="18" t="s">
        <v>10898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hidden="1" customHeight="1">
      <c r="A10269" s="18" t="s">
        <v>10899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hidden="1" customHeight="1">
      <c r="A10270" s="18" t="s">
        <v>10900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hidden="1" customHeight="1">
      <c r="A10271" s="18" t="s">
        <v>10901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hidden="1" customHeight="1">
      <c r="A10272" s="18" t="s">
        <v>10902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hidden="1" customHeight="1">
      <c r="A10273" s="18" t="s">
        <v>10903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hidden="1" customHeight="1">
      <c r="A10274" s="18" t="s">
        <v>10904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hidden="1" customHeight="1">
      <c r="A10275" s="18" t="s">
        <v>10905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hidden="1" customHeight="1">
      <c r="A10276" s="18" t="s">
        <v>10906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hidden="1" customHeight="1">
      <c r="A10277" s="18" t="s">
        <v>10907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hidden="1" customHeight="1">
      <c r="A10278" s="18" t="s">
        <v>10908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hidden="1" customHeight="1">
      <c r="A10279" s="18" t="s">
        <v>10909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hidden="1" customHeight="1">
      <c r="A10280" s="18" t="s">
        <v>10910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hidden="1" customHeight="1">
      <c r="A10281" s="18" t="s">
        <v>10911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hidden="1" customHeight="1">
      <c r="A10282" s="18" t="s">
        <v>10912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hidden="1" customHeight="1">
      <c r="A10283" s="18" t="s">
        <v>10913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hidden="1" customHeight="1">
      <c r="A10284" s="18" t="s">
        <v>10914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hidden="1" customHeight="1">
      <c r="A10285" s="18" t="s">
        <v>10915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hidden="1" customHeight="1">
      <c r="A10286" s="18" t="s">
        <v>10916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hidden="1" customHeight="1">
      <c r="A10287" s="18" t="s">
        <v>10917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hidden="1" customHeight="1">
      <c r="A10288" s="18" t="s">
        <v>10918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hidden="1" customHeight="1">
      <c r="A10289" s="18" t="s">
        <v>10919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hidden="1" customHeight="1">
      <c r="A10290" s="18" t="s">
        <v>10920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hidden="1" customHeight="1">
      <c r="A10291" s="18" t="s">
        <v>10921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hidden="1" customHeight="1">
      <c r="A10292" s="18" t="s">
        <v>10922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hidden="1" customHeight="1">
      <c r="A10293" s="18" t="s">
        <v>10923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hidden="1" customHeight="1">
      <c r="A10294" s="18" t="s">
        <v>10924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hidden="1" customHeight="1">
      <c r="A10295" s="18" t="s">
        <v>10925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hidden="1" customHeight="1">
      <c r="A10296" s="18" t="s">
        <v>10926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hidden="1" customHeight="1">
      <c r="A10297" s="18" t="s">
        <v>10927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hidden="1" customHeight="1">
      <c r="A10298" s="18" t="s">
        <v>10928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hidden="1" customHeight="1">
      <c r="A10299" s="18" t="s">
        <v>10929</v>
      </c>
      <c r="B10299" s="19"/>
      <c r="C10299" s="19"/>
      <c r="D10299" s="60"/>
      <c r="E10299" s="19"/>
      <c r="F10299" s="21"/>
      <c r="G10299" s="19"/>
      <c r="H10299" s="25">
        <f t="shared" si="563"/>
        <v>0</v>
      </c>
      <c r="I10299" s="25" t="str">
        <f t="shared" si="564"/>
        <v>Non-M</v>
      </c>
      <c r="J10299" s="87"/>
      <c r="K10299" s="76"/>
    </row>
    <row r="10300" spans="1:11" ht="41.25" hidden="1" customHeight="1">
      <c r="A10300" s="18" t="s">
        <v>10930</v>
      </c>
      <c r="B10300" s="19"/>
      <c r="C10300" s="19"/>
      <c r="D10300" s="60"/>
      <c r="E10300" s="19"/>
      <c r="F10300" s="21"/>
      <c r="G10300" s="19"/>
      <c r="H10300" s="25">
        <f t="shared" si="563"/>
        <v>0</v>
      </c>
      <c r="I10300" s="25" t="str">
        <f t="shared" si="564"/>
        <v>Non-M</v>
      </c>
      <c r="J10300" s="87"/>
      <c r="K10300" s="76"/>
    </row>
    <row r="10301" spans="1:11" ht="41.25" hidden="1" customHeight="1">
      <c r="A10301" s="18" t="s">
        <v>10931</v>
      </c>
      <c r="B10301" s="19"/>
      <c r="C10301" s="19"/>
      <c r="D10301" s="60"/>
      <c r="E10301" s="19"/>
      <c r="F10301" s="21"/>
      <c r="G10301" s="19"/>
      <c r="H10301" s="25">
        <f t="shared" si="563"/>
        <v>0</v>
      </c>
      <c r="I10301" s="25" t="str">
        <f t="shared" si="564"/>
        <v>Non-M</v>
      </c>
      <c r="J10301" s="87"/>
      <c r="K10301" s="76"/>
    </row>
    <row r="10302" spans="1:11" ht="41.25" hidden="1" customHeight="1">
      <c r="A10302" s="18" t="s">
        <v>10932</v>
      </c>
      <c r="B10302" s="19"/>
      <c r="C10302" s="19"/>
      <c r="D10302" s="60"/>
      <c r="E10302" s="19"/>
      <c r="F10302" s="21"/>
      <c r="G10302" s="19"/>
      <c r="H10302" s="25">
        <f t="shared" si="563"/>
        <v>0</v>
      </c>
      <c r="I10302" s="25" t="str">
        <f t="shared" si="564"/>
        <v>Non-M</v>
      </c>
      <c r="J10302" s="87"/>
      <c r="K10302" s="76"/>
    </row>
    <row r="10303" spans="1:11" ht="41.25" hidden="1" customHeight="1">
      <c r="A10303" s="18" t="s">
        <v>10933</v>
      </c>
      <c r="B10303" s="19"/>
      <c r="C10303" s="19"/>
      <c r="D10303" s="60"/>
      <c r="E10303" s="19"/>
      <c r="F10303" s="21"/>
      <c r="G10303" s="19"/>
      <c r="H10303" s="25">
        <f t="shared" si="563"/>
        <v>0</v>
      </c>
      <c r="I10303" s="25" t="str">
        <f t="shared" si="564"/>
        <v>Non-M</v>
      </c>
      <c r="J10303" s="87"/>
      <c r="K10303" s="76"/>
    </row>
    <row r="10304" spans="1:11" ht="41.25" hidden="1" customHeight="1">
      <c r="A10304" s="18" t="s">
        <v>10934</v>
      </c>
      <c r="B10304" s="19"/>
      <c r="C10304" s="19"/>
      <c r="D10304" s="60"/>
      <c r="E10304" s="19"/>
      <c r="F10304" s="21"/>
      <c r="G10304" s="19"/>
      <c r="H10304" s="25">
        <f t="shared" si="563"/>
        <v>0</v>
      </c>
      <c r="I10304" s="25" t="str">
        <f t="shared" si="564"/>
        <v>Non-M</v>
      </c>
      <c r="J10304" s="87"/>
      <c r="K10304" s="76"/>
    </row>
    <row r="10305" spans="1:11" ht="41.25" hidden="1" customHeight="1">
      <c r="A10305" s="18" t="s">
        <v>10935</v>
      </c>
      <c r="B10305" s="19"/>
      <c r="C10305" s="19"/>
      <c r="D10305" s="60"/>
      <c r="E10305" s="19"/>
      <c r="F10305" s="21"/>
      <c r="G10305" s="19"/>
      <c r="H10305" s="25">
        <f t="shared" si="563"/>
        <v>0</v>
      </c>
      <c r="I10305" s="25" t="str">
        <f t="shared" si="564"/>
        <v>Non-M</v>
      </c>
      <c r="J10305" s="87"/>
      <c r="K10305" s="76"/>
    </row>
    <row r="10306" spans="1:11" ht="41.25" hidden="1" customHeight="1">
      <c r="A10306" s="18" t="s">
        <v>10936</v>
      </c>
      <c r="B10306" s="19"/>
      <c r="C10306" s="19"/>
      <c r="D10306" s="60"/>
      <c r="E10306" s="19"/>
      <c r="F10306" s="21"/>
      <c r="G10306" s="19"/>
      <c r="H10306" s="25">
        <f t="shared" si="563"/>
        <v>0</v>
      </c>
      <c r="I10306" s="25" t="str">
        <f t="shared" si="564"/>
        <v>Non-M</v>
      </c>
      <c r="J10306" s="87"/>
      <c r="K10306" s="76"/>
    </row>
    <row r="10307" spans="1:11" ht="41.25" hidden="1" customHeight="1">
      <c r="A10307" s="18" t="s">
        <v>10937</v>
      </c>
      <c r="B10307" s="19"/>
      <c r="C10307" s="19"/>
      <c r="D10307" s="60"/>
      <c r="E10307" s="19"/>
      <c r="F10307" s="21"/>
      <c r="G10307" s="19"/>
      <c r="H10307" s="25">
        <f t="shared" si="563"/>
        <v>0</v>
      </c>
      <c r="I10307" s="25" t="str">
        <f t="shared" si="564"/>
        <v>Non-M</v>
      </c>
      <c r="J10307" s="87"/>
      <c r="K10307" s="76"/>
    </row>
    <row r="10308" spans="1:11" ht="41.25" hidden="1" customHeight="1">
      <c r="A10308" s="18" t="s">
        <v>10938</v>
      </c>
      <c r="B10308" s="19"/>
      <c r="C10308" s="19"/>
      <c r="D10308" s="60"/>
      <c r="E10308" s="19"/>
      <c r="F10308" s="21"/>
      <c r="G10308" s="19"/>
      <c r="H10308" s="25">
        <f t="shared" si="563"/>
        <v>0</v>
      </c>
      <c r="I10308" s="25" t="str">
        <f t="shared" si="564"/>
        <v>Non-M</v>
      </c>
      <c r="J10308" s="87"/>
      <c r="K10308" s="76"/>
    </row>
    <row r="10309" spans="1:11" ht="41.25" hidden="1" customHeight="1">
      <c r="A10309" s="18" t="s">
        <v>10939</v>
      </c>
      <c r="B10309" s="19"/>
      <c r="C10309" s="19"/>
      <c r="D10309" s="60"/>
      <c r="E10309" s="19"/>
      <c r="F10309" s="21"/>
      <c r="G10309" s="19"/>
      <c r="H10309" s="25">
        <f t="shared" si="563"/>
        <v>0</v>
      </c>
      <c r="I10309" s="25" t="str">
        <f t="shared" si="564"/>
        <v>Non-M</v>
      </c>
      <c r="J10309" s="87"/>
      <c r="K10309" s="76"/>
    </row>
    <row r="10310" spans="1:11" ht="41.25" hidden="1" customHeight="1">
      <c r="A10310" s="18" t="s">
        <v>10940</v>
      </c>
      <c r="B10310" s="19"/>
      <c r="C10310" s="19"/>
      <c r="D10310" s="60"/>
      <c r="E10310" s="19"/>
      <c r="F10310" s="21"/>
      <c r="G10310" s="19"/>
      <c r="H10310" s="25">
        <f t="shared" si="563"/>
        <v>0</v>
      </c>
      <c r="I10310" s="25" t="str">
        <f t="shared" si="564"/>
        <v>Non-M</v>
      </c>
      <c r="J10310" s="87"/>
      <c r="K10310" s="76"/>
    </row>
    <row r="10311" spans="1:11" ht="41.25" hidden="1" customHeight="1">
      <c r="A10311" s="18" t="s">
        <v>10941</v>
      </c>
      <c r="B10311" s="19"/>
      <c r="C10311" s="19"/>
      <c r="D10311" s="60"/>
      <c r="E10311" s="19"/>
      <c r="F10311" s="21"/>
      <c r="G10311" s="19"/>
      <c r="H10311" s="25">
        <f t="shared" si="563"/>
        <v>0</v>
      </c>
      <c r="I10311" s="25" t="str">
        <f t="shared" si="564"/>
        <v>Non-M</v>
      </c>
      <c r="J10311" s="87"/>
      <c r="K10311" s="76"/>
    </row>
    <row r="10312" spans="1:11" ht="41.25" hidden="1" customHeight="1">
      <c r="A10312" s="18" t="s">
        <v>10942</v>
      </c>
      <c r="B10312" s="19"/>
      <c r="C10312" s="19"/>
      <c r="D10312" s="60"/>
      <c r="E10312" s="19"/>
      <c r="F10312" s="21"/>
      <c r="G10312" s="19"/>
      <c r="H10312" s="25">
        <f t="shared" si="563"/>
        <v>0</v>
      </c>
      <c r="I10312" s="25" t="str">
        <f t="shared" si="564"/>
        <v>Non-M</v>
      </c>
      <c r="J10312" s="87"/>
      <c r="K10312" s="76"/>
    </row>
    <row r="10313" spans="1:11" ht="41.25" hidden="1" customHeight="1">
      <c r="A10313" s="18" t="s">
        <v>10943</v>
      </c>
      <c r="B10313" s="19"/>
      <c r="C10313" s="19"/>
      <c r="D10313" s="60"/>
      <c r="E10313" s="19"/>
      <c r="F10313" s="21"/>
      <c r="G10313" s="19"/>
      <c r="H10313" s="25">
        <f t="shared" ref="H10313:H10376" si="565">IF(RIGHT(G10313,1)="M", LEFT(G10313,LEN(G10313)-1), G10313)</f>
        <v>0</v>
      </c>
      <c r="I10313" s="25" t="str">
        <f t="shared" ref="I10313:I10376" si="566">IF(RIGHT(G10313,1)="M","M","Non-M")</f>
        <v>Non-M</v>
      </c>
      <c r="J10313" s="87"/>
      <c r="K10313" s="76"/>
    </row>
    <row r="10314" spans="1:11" ht="41.25" hidden="1" customHeight="1">
      <c r="A10314" s="18" t="s">
        <v>10944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hidden="1" customHeight="1">
      <c r="A10315" s="18" t="s">
        <v>10945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hidden="1" customHeight="1">
      <c r="A10316" s="18" t="s">
        <v>10946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hidden="1" customHeight="1">
      <c r="A10317" s="18" t="s">
        <v>10947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hidden="1" customHeight="1">
      <c r="A10318" s="18" t="s">
        <v>10948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hidden="1" customHeight="1">
      <c r="A10319" s="18" t="s">
        <v>10949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hidden="1" customHeight="1">
      <c r="A10320" s="18" t="s">
        <v>10950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hidden="1" customHeight="1">
      <c r="A10321" s="18" t="s">
        <v>10951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hidden="1" customHeight="1">
      <c r="A10322" s="18" t="s">
        <v>10952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hidden="1" customHeight="1">
      <c r="A10323" s="18" t="s">
        <v>10953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hidden="1" customHeight="1">
      <c r="A10324" s="18" t="s">
        <v>10954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hidden="1" customHeight="1">
      <c r="A10325" s="18" t="s">
        <v>10955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hidden="1" customHeight="1">
      <c r="A10326" s="18" t="s">
        <v>10956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hidden="1" customHeight="1">
      <c r="A10327" s="18" t="s">
        <v>10957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hidden="1" customHeight="1">
      <c r="A10328" s="18" t="s">
        <v>10958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hidden="1" customHeight="1">
      <c r="A10329" s="18" t="s">
        <v>10959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hidden="1" customHeight="1">
      <c r="A10330" s="18" t="s">
        <v>10960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hidden="1" customHeight="1">
      <c r="A10331" s="18" t="s">
        <v>10961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hidden="1" customHeight="1">
      <c r="A10332" s="18" t="s">
        <v>10962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hidden="1" customHeight="1">
      <c r="A10333" s="18" t="s">
        <v>10963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hidden="1" customHeight="1">
      <c r="A10334" s="18" t="s">
        <v>10964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hidden="1" customHeight="1">
      <c r="A10335" s="18" t="s">
        <v>10965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hidden="1" customHeight="1">
      <c r="A10336" s="18" t="s">
        <v>10966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hidden="1" customHeight="1">
      <c r="A10337" s="18" t="s">
        <v>10967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hidden="1" customHeight="1">
      <c r="A10338" s="18" t="s">
        <v>10968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hidden="1" customHeight="1">
      <c r="A10339" s="18" t="s">
        <v>10969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hidden="1" customHeight="1">
      <c r="A10340" s="18" t="s">
        <v>10970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hidden="1" customHeight="1">
      <c r="A10341" s="18" t="s">
        <v>10971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hidden="1" customHeight="1">
      <c r="A10342" s="18" t="s">
        <v>10972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hidden="1" customHeight="1">
      <c r="A10343" s="18" t="s">
        <v>10973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hidden="1" customHeight="1">
      <c r="A10344" s="18" t="s">
        <v>10974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hidden="1" customHeight="1">
      <c r="A10345" s="18" t="s">
        <v>10975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hidden="1" customHeight="1">
      <c r="A10346" s="18" t="s">
        <v>10976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hidden="1" customHeight="1">
      <c r="A10347" s="18" t="s">
        <v>10977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hidden="1" customHeight="1">
      <c r="A10348" s="18" t="s">
        <v>10978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hidden="1" customHeight="1">
      <c r="A10349" s="18" t="s">
        <v>10979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hidden="1" customHeight="1">
      <c r="A10350" s="18" t="s">
        <v>10980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hidden="1" customHeight="1">
      <c r="A10351" s="18" t="s">
        <v>10981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hidden="1" customHeight="1">
      <c r="A10352" s="18" t="s">
        <v>10982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hidden="1" customHeight="1">
      <c r="A10353" s="18" t="s">
        <v>10983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hidden="1" customHeight="1">
      <c r="A10354" s="18" t="s">
        <v>10984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hidden="1" customHeight="1">
      <c r="A10355" s="18" t="s">
        <v>10985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hidden="1" customHeight="1">
      <c r="A10356" s="18" t="s">
        <v>10986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hidden="1" customHeight="1">
      <c r="A10357" s="18" t="s">
        <v>10987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hidden="1" customHeight="1">
      <c r="A10358" s="18" t="s">
        <v>10988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hidden="1" customHeight="1">
      <c r="A10359" s="18" t="s">
        <v>10989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hidden="1" customHeight="1">
      <c r="A10360" s="18" t="s">
        <v>10990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hidden="1" customHeight="1">
      <c r="A10361" s="18" t="s">
        <v>10991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hidden="1" customHeight="1">
      <c r="A10362" s="18" t="s">
        <v>10992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hidden="1" customHeight="1">
      <c r="A10363" s="18" t="s">
        <v>10993</v>
      </c>
      <c r="B10363" s="19"/>
      <c r="C10363" s="19"/>
      <c r="D10363" s="60"/>
      <c r="E10363" s="19"/>
      <c r="F10363" s="21"/>
      <c r="G10363" s="19"/>
      <c r="H10363" s="25">
        <f t="shared" si="565"/>
        <v>0</v>
      </c>
      <c r="I10363" s="25" t="str">
        <f t="shared" si="566"/>
        <v>Non-M</v>
      </c>
      <c r="J10363" s="87"/>
      <c r="K10363" s="76"/>
    </row>
    <row r="10364" spans="1:11" ht="41.25" hidden="1" customHeight="1">
      <c r="A10364" s="18" t="s">
        <v>10994</v>
      </c>
      <c r="B10364" s="19"/>
      <c r="C10364" s="19"/>
      <c r="D10364" s="60"/>
      <c r="E10364" s="19"/>
      <c r="F10364" s="21"/>
      <c r="G10364" s="19"/>
      <c r="H10364" s="25">
        <f t="shared" si="565"/>
        <v>0</v>
      </c>
      <c r="I10364" s="25" t="str">
        <f t="shared" si="566"/>
        <v>Non-M</v>
      </c>
      <c r="J10364" s="87"/>
      <c r="K10364" s="76"/>
    </row>
    <row r="10365" spans="1:11" ht="41.25" hidden="1" customHeight="1">
      <c r="A10365" s="18" t="s">
        <v>10995</v>
      </c>
      <c r="B10365" s="19"/>
      <c r="C10365" s="19"/>
      <c r="D10365" s="60"/>
      <c r="E10365" s="19"/>
      <c r="F10365" s="21"/>
      <c r="G10365" s="19"/>
      <c r="H10365" s="25">
        <f t="shared" si="565"/>
        <v>0</v>
      </c>
      <c r="I10365" s="25" t="str">
        <f t="shared" si="566"/>
        <v>Non-M</v>
      </c>
      <c r="J10365" s="87"/>
      <c r="K10365" s="76"/>
    </row>
    <row r="10366" spans="1:11" ht="41.25" hidden="1" customHeight="1">
      <c r="A10366" s="18" t="s">
        <v>10996</v>
      </c>
      <c r="B10366" s="19"/>
      <c r="C10366" s="19"/>
      <c r="D10366" s="60"/>
      <c r="E10366" s="19"/>
      <c r="F10366" s="21"/>
      <c r="G10366" s="19"/>
      <c r="H10366" s="25">
        <f t="shared" si="565"/>
        <v>0</v>
      </c>
      <c r="I10366" s="25" t="str">
        <f t="shared" si="566"/>
        <v>Non-M</v>
      </c>
      <c r="J10366" s="87"/>
      <c r="K10366" s="76"/>
    </row>
    <row r="10367" spans="1:11" ht="41.25" hidden="1" customHeight="1">
      <c r="A10367" s="18" t="s">
        <v>10997</v>
      </c>
      <c r="B10367" s="19"/>
      <c r="C10367" s="19"/>
      <c r="D10367" s="60"/>
      <c r="E10367" s="19"/>
      <c r="F10367" s="21"/>
      <c r="G10367" s="19"/>
      <c r="H10367" s="25">
        <f t="shared" si="565"/>
        <v>0</v>
      </c>
      <c r="I10367" s="25" t="str">
        <f t="shared" si="566"/>
        <v>Non-M</v>
      </c>
      <c r="J10367" s="87"/>
      <c r="K10367" s="76"/>
    </row>
    <row r="10368" spans="1:11" ht="41.25" hidden="1" customHeight="1">
      <c r="A10368" s="18" t="s">
        <v>10998</v>
      </c>
      <c r="B10368" s="19"/>
      <c r="C10368" s="19"/>
      <c r="D10368" s="60"/>
      <c r="E10368" s="19"/>
      <c r="F10368" s="21"/>
      <c r="G10368" s="19"/>
      <c r="H10368" s="25">
        <f t="shared" si="565"/>
        <v>0</v>
      </c>
      <c r="I10368" s="25" t="str">
        <f t="shared" si="566"/>
        <v>Non-M</v>
      </c>
      <c r="J10368" s="87"/>
      <c r="K10368" s="76"/>
    </row>
    <row r="10369" spans="1:11" ht="41.25" hidden="1" customHeight="1">
      <c r="A10369" s="18" t="s">
        <v>10999</v>
      </c>
      <c r="B10369" s="19"/>
      <c r="C10369" s="19"/>
      <c r="D10369" s="60"/>
      <c r="E10369" s="19"/>
      <c r="F10369" s="21"/>
      <c r="G10369" s="19"/>
      <c r="H10369" s="25">
        <f t="shared" si="565"/>
        <v>0</v>
      </c>
      <c r="I10369" s="25" t="str">
        <f t="shared" si="566"/>
        <v>Non-M</v>
      </c>
      <c r="J10369" s="87"/>
      <c r="K10369" s="76"/>
    </row>
    <row r="10370" spans="1:11" ht="41.25" hidden="1" customHeight="1">
      <c r="A10370" s="18" t="s">
        <v>11000</v>
      </c>
      <c r="B10370" s="19"/>
      <c r="C10370" s="19"/>
      <c r="D10370" s="60"/>
      <c r="E10370" s="19"/>
      <c r="F10370" s="21"/>
      <c r="G10370" s="19"/>
      <c r="H10370" s="25">
        <f t="shared" si="565"/>
        <v>0</v>
      </c>
      <c r="I10370" s="25" t="str">
        <f t="shared" si="566"/>
        <v>Non-M</v>
      </c>
      <c r="J10370" s="87"/>
      <c r="K10370" s="76"/>
    </row>
    <row r="10371" spans="1:11" ht="41.25" hidden="1" customHeight="1">
      <c r="A10371" s="18" t="s">
        <v>11001</v>
      </c>
      <c r="B10371" s="19"/>
      <c r="C10371" s="19"/>
      <c r="D10371" s="60"/>
      <c r="E10371" s="19"/>
      <c r="F10371" s="21"/>
      <c r="G10371" s="19"/>
      <c r="H10371" s="25">
        <f t="shared" si="565"/>
        <v>0</v>
      </c>
      <c r="I10371" s="25" t="str">
        <f t="shared" si="566"/>
        <v>Non-M</v>
      </c>
      <c r="J10371" s="87"/>
      <c r="K10371" s="76"/>
    </row>
    <row r="10372" spans="1:11" ht="41.25" hidden="1" customHeight="1">
      <c r="A10372" s="18" t="s">
        <v>11002</v>
      </c>
      <c r="B10372" s="19"/>
      <c r="C10372" s="19"/>
      <c r="D10372" s="60"/>
      <c r="E10372" s="19"/>
      <c r="F10372" s="21"/>
      <c r="G10372" s="19"/>
      <c r="H10372" s="25">
        <f t="shared" si="565"/>
        <v>0</v>
      </c>
      <c r="I10372" s="25" t="str">
        <f t="shared" si="566"/>
        <v>Non-M</v>
      </c>
      <c r="J10372" s="87"/>
      <c r="K10372" s="76"/>
    </row>
    <row r="10373" spans="1:11" ht="41.25" hidden="1" customHeight="1">
      <c r="A10373" s="18" t="s">
        <v>11003</v>
      </c>
      <c r="B10373" s="19"/>
      <c r="C10373" s="19"/>
      <c r="D10373" s="60"/>
      <c r="E10373" s="19"/>
      <c r="F10373" s="21"/>
      <c r="G10373" s="19"/>
      <c r="H10373" s="25">
        <f t="shared" si="565"/>
        <v>0</v>
      </c>
      <c r="I10373" s="25" t="str">
        <f t="shared" si="566"/>
        <v>Non-M</v>
      </c>
      <c r="J10373" s="87"/>
      <c r="K10373" s="76"/>
    </row>
    <row r="10374" spans="1:11" ht="41.25" hidden="1" customHeight="1">
      <c r="A10374" s="18" t="s">
        <v>11004</v>
      </c>
      <c r="B10374" s="19"/>
      <c r="C10374" s="19"/>
      <c r="D10374" s="60"/>
      <c r="E10374" s="19"/>
      <c r="F10374" s="21"/>
      <c r="G10374" s="19"/>
      <c r="H10374" s="25">
        <f t="shared" si="565"/>
        <v>0</v>
      </c>
      <c r="I10374" s="25" t="str">
        <f t="shared" si="566"/>
        <v>Non-M</v>
      </c>
      <c r="J10374" s="87"/>
      <c r="K10374" s="76"/>
    </row>
    <row r="10375" spans="1:11" ht="41.25" hidden="1" customHeight="1">
      <c r="A10375" s="18" t="s">
        <v>11005</v>
      </c>
      <c r="B10375" s="19"/>
      <c r="C10375" s="19"/>
      <c r="D10375" s="60"/>
      <c r="E10375" s="19"/>
      <c r="F10375" s="21"/>
      <c r="G10375" s="19"/>
      <c r="H10375" s="25">
        <f t="shared" si="565"/>
        <v>0</v>
      </c>
      <c r="I10375" s="25" t="str">
        <f t="shared" si="566"/>
        <v>Non-M</v>
      </c>
      <c r="J10375" s="87"/>
      <c r="K10375" s="76"/>
    </row>
    <row r="10376" spans="1:11" ht="41.25" hidden="1" customHeight="1">
      <c r="A10376" s="18" t="s">
        <v>11006</v>
      </c>
      <c r="B10376" s="19"/>
      <c r="C10376" s="19"/>
      <c r="D10376" s="60"/>
      <c r="E10376" s="19"/>
      <c r="F10376" s="21"/>
      <c r="G10376" s="19"/>
      <c r="H10376" s="25">
        <f t="shared" si="565"/>
        <v>0</v>
      </c>
      <c r="I10376" s="25" t="str">
        <f t="shared" si="566"/>
        <v>Non-M</v>
      </c>
      <c r="J10376" s="87"/>
      <c r="K10376" s="76"/>
    </row>
    <row r="10377" spans="1:11" ht="41.25" hidden="1" customHeight="1">
      <c r="A10377" s="18" t="s">
        <v>11007</v>
      </c>
      <c r="B10377" s="19"/>
      <c r="C10377" s="19"/>
      <c r="D10377" s="60"/>
      <c r="E10377" s="19"/>
      <c r="F10377" s="21"/>
      <c r="G10377" s="19"/>
      <c r="H10377" s="25">
        <f t="shared" ref="H10377:H10440" si="567">IF(RIGHT(G10377,1)="M", LEFT(G10377,LEN(G10377)-1), G10377)</f>
        <v>0</v>
      </c>
      <c r="I10377" s="25" t="str">
        <f t="shared" ref="I10377:I10440" si="568">IF(RIGHT(G10377,1)="M","M","Non-M")</f>
        <v>Non-M</v>
      </c>
      <c r="J10377" s="87"/>
      <c r="K10377" s="76"/>
    </row>
    <row r="10378" spans="1:11" ht="41.25" hidden="1" customHeight="1">
      <c r="A10378" s="18" t="s">
        <v>11008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hidden="1" customHeight="1">
      <c r="A10379" s="18" t="s">
        <v>11009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hidden="1" customHeight="1">
      <c r="A10380" s="18" t="s">
        <v>11010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hidden="1" customHeight="1">
      <c r="A10381" s="18" t="s">
        <v>11011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hidden="1" customHeight="1">
      <c r="A10382" s="18" t="s">
        <v>11012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hidden="1" customHeight="1">
      <c r="A10383" s="18" t="s">
        <v>11013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hidden="1" customHeight="1">
      <c r="A10384" s="18" t="s">
        <v>11014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hidden="1" customHeight="1">
      <c r="A10385" s="18" t="s">
        <v>11015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hidden="1" customHeight="1">
      <c r="A10386" s="18" t="s">
        <v>11016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hidden="1" customHeight="1">
      <c r="A10387" s="18" t="s">
        <v>11017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hidden="1" customHeight="1">
      <c r="A10388" s="18" t="s">
        <v>11018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hidden="1" customHeight="1">
      <c r="A10389" s="18" t="s">
        <v>11019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hidden="1" customHeight="1">
      <c r="A10390" s="18" t="s">
        <v>11020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hidden="1" customHeight="1">
      <c r="A10391" s="18" t="s">
        <v>11021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hidden="1" customHeight="1">
      <c r="A10392" s="18" t="s">
        <v>11022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hidden="1" customHeight="1">
      <c r="A10393" s="18" t="s">
        <v>11023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hidden="1" customHeight="1">
      <c r="A10394" s="18" t="s">
        <v>11024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hidden="1" customHeight="1">
      <c r="A10395" s="18" t="s">
        <v>11025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hidden="1" customHeight="1">
      <c r="A10396" s="18" t="s">
        <v>11026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hidden="1" customHeight="1">
      <c r="A10397" s="18" t="s">
        <v>11027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hidden="1" customHeight="1">
      <c r="A10398" s="18" t="s">
        <v>11028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hidden="1" customHeight="1">
      <c r="A10399" s="18" t="s">
        <v>11029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hidden="1" customHeight="1">
      <c r="A10400" s="18" t="s">
        <v>11030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hidden="1" customHeight="1">
      <c r="A10401" s="18" t="s">
        <v>11031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hidden="1" customHeight="1">
      <c r="A10402" s="18" t="s">
        <v>11032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hidden="1" customHeight="1">
      <c r="A10403" s="18" t="s">
        <v>11033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hidden="1" customHeight="1">
      <c r="A10404" s="18" t="s">
        <v>11034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hidden="1" customHeight="1">
      <c r="A10405" s="18" t="s">
        <v>11035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hidden="1" customHeight="1">
      <c r="A10406" s="18" t="s">
        <v>11036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hidden="1" customHeight="1">
      <c r="A10407" s="18" t="s">
        <v>11037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hidden="1" customHeight="1">
      <c r="A10408" s="18" t="s">
        <v>11038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hidden="1" customHeight="1">
      <c r="A10409" s="18" t="s">
        <v>11039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hidden="1" customHeight="1">
      <c r="A10410" s="18" t="s">
        <v>11040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hidden="1" customHeight="1">
      <c r="A10411" s="18" t="s">
        <v>11041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hidden="1" customHeight="1">
      <c r="A10412" s="18" t="s">
        <v>11042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hidden="1" customHeight="1">
      <c r="A10413" s="18" t="s">
        <v>11043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hidden="1" customHeight="1">
      <c r="A10414" s="18" t="s">
        <v>11044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hidden="1" customHeight="1">
      <c r="A10415" s="18" t="s">
        <v>11045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hidden="1" customHeight="1">
      <c r="A10416" s="18" t="s">
        <v>11046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hidden="1" customHeight="1">
      <c r="A10417" s="18" t="s">
        <v>11047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hidden="1" customHeight="1">
      <c r="A10418" s="18" t="s">
        <v>11048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hidden="1" customHeight="1">
      <c r="A10419" s="18" t="s">
        <v>11049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hidden="1" customHeight="1">
      <c r="A10420" s="18" t="s">
        <v>11050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hidden="1" customHeight="1">
      <c r="A10421" s="18" t="s">
        <v>11051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hidden="1" customHeight="1">
      <c r="A10422" s="18" t="s">
        <v>11052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hidden="1" customHeight="1">
      <c r="A10423" s="18" t="s">
        <v>11053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hidden="1" customHeight="1">
      <c r="A10424" s="18" t="s">
        <v>11054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hidden="1" customHeight="1">
      <c r="A10425" s="18" t="s">
        <v>11055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hidden="1" customHeight="1">
      <c r="A10426" s="18" t="s">
        <v>11056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hidden="1" customHeight="1">
      <c r="A10427" s="18" t="s">
        <v>11057</v>
      </c>
      <c r="B10427" s="19"/>
      <c r="C10427" s="19"/>
      <c r="D10427" s="60"/>
      <c r="E10427" s="19"/>
      <c r="F10427" s="21"/>
      <c r="G10427" s="19"/>
      <c r="H10427" s="25">
        <f t="shared" si="567"/>
        <v>0</v>
      </c>
      <c r="I10427" s="25" t="str">
        <f t="shared" si="568"/>
        <v>Non-M</v>
      </c>
      <c r="J10427" s="87"/>
      <c r="K10427" s="76"/>
    </row>
    <row r="10428" spans="1:11" ht="41.25" hidden="1" customHeight="1">
      <c r="A10428" s="18" t="s">
        <v>11058</v>
      </c>
      <c r="B10428" s="19"/>
      <c r="C10428" s="19"/>
      <c r="D10428" s="60"/>
      <c r="E10428" s="19"/>
      <c r="F10428" s="21"/>
      <c r="G10428" s="19"/>
      <c r="H10428" s="25">
        <f t="shared" si="567"/>
        <v>0</v>
      </c>
      <c r="I10428" s="25" t="str">
        <f t="shared" si="568"/>
        <v>Non-M</v>
      </c>
      <c r="J10428" s="87"/>
      <c r="K10428" s="76"/>
    </row>
    <row r="10429" spans="1:11" ht="41.25" hidden="1" customHeight="1">
      <c r="A10429" s="18" t="s">
        <v>11059</v>
      </c>
      <c r="B10429" s="19"/>
      <c r="C10429" s="19"/>
      <c r="D10429" s="60"/>
      <c r="E10429" s="19"/>
      <c r="F10429" s="21"/>
      <c r="G10429" s="19"/>
      <c r="H10429" s="25">
        <f t="shared" si="567"/>
        <v>0</v>
      </c>
      <c r="I10429" s="25" t="str">
        <f t="shared" si="568"/>
        <v>Non-M</v>
      </c>
      <c r="J10429" s="87"/>
      <c r="K10429" s="76"/>
    </row>
    <row r="10430" spans="1:11" ht="41.25" hidden="1" customHeight="1">
      <c r="A10430" s="18" t="s">
        <v>11060</v>
      </c>
      <c r="B10430" s="19"/>
      <c r="C10430" s="19"/>
      <c r="D10430" s="60"/>
      <c r="E10430" s="19"/>
      <c r="F10430" s="21"/>
      <c r="G10430" s="19"/>
      <c r="H10430" s="25">
        <f t="shared" si="567"/>
        <v>0</v>
      </c>
      <c r="I10430" s="25" t="str">
        <f t="shared" si="568"/>
        <v>Non-M</v>
      </c>
      <c r="J10430" s="87"/>
      <c r="K10430" s="76"/>
    </row>
    <row r="10431" spans="1:11" ht="41.25" hidden="1" customHeight="1">
      <c r="A10431" s="18" t="s">
        <v>11061</v>
      </c>
      <c r="B10431" s="19"/>
      <c r="C10431" s="19"/>
      <c r="D10431" s="60"/>
      <c r="E10431" s="19"/>
      <c r="F10431" s="21"/>
      <c r="G10431" s="19"/>
      <c r="H10431" s="25">
        <f t="shared" si="567"/>
        <v>0</v>
      </c>
      <c r="I10431" s="25" t="str">
        <f t="shared" si="568"/>
        <v>Non-M</v>
      </c>
      <c r="J10431" s="87"/>
      <c r="K10431" s="76"/>
    </row>
    <row r="10432" spans="1:11" ht="41.25" hidden="1" customHeight="1">
      <c r="A10432" s="18" t="s">
        <v>11062</v>
      </c>
      <c r="B10432" s="19"/>
      <c r="C10432" s="19"/>
      <c r="D10432" s="60"/>
      <c r="E10432" s="19"/>
      <c r="F10432" s="21"/>
      <c r="G10432" s="19"/>
      <c r="H10432" s="25">
        <f t="shared" si="567"/>
        <v>0</v>
      </c>
      <c r="I10432" s="25" t="str">
        <f t="shared" si="568"/>
        <v>Non-M</v>
      </c>
      <c r="J10432" s="87"/>
      <c r="K10432" s="76"/>
    </row>
    <row r="10433" spans="1:11" ht="41.25" hidden="1" customHeight="1">
      <c r="A10433" s="18" t="s">
        <v>11063</v>
      </c>
      <c r="B10433" s="19"/>
      <c r="C10433" s="19"/>
      <c r="D10433" s="60"/>
      <c r="E10433" s="19"/>
      <c r="F10433" s="21"/>
      <c r="G10433" s="19"/>
      <c r="H10433" s="25">
        <f t="shared" si="567"/>
        <v>0</v>
      </c>
      <c r="I10433" s="25" t="str">
        <f t="shared" si="568"/>
        <v>Non-M</v>
      </c>
      <c r="J10433" s="87"/>
      <c r="K10433" s="76"/>
    </row>
    <row r="10434" spans="1:11" ht="41.25" hidden="1" customHeight="1">
      <c r="A10434" s="18" t="s">
        <v>11064</v>
      </c>
      <c r="B10434" s="19"/>
      <c r="C10434" s="19"/>
      <c r="D10434" s="60"/>
      <c r="E10434" s="19"/>
      <c r="F10434" s="21"/>
      <c r="G10434" s="19"/>
      <c r="H10434" s="25">
        <f t="shared" si="567"/>
        <v>0</v>
      </c>
      <c r="I10434" s="25" t="str">
        <f t="shared" si="568"/>
        <v>Non-M</v>
      </c>
      <c r="J10434" s="87"/>
      <c r="K10434" s="76"/>
    </row>
    <row r="10435" spans="1:11" ht="41.25" hidden="1" customHeight="1">
      <c r="A10435" s="18" t="s">
        <v>11065</v>
      </c>
      <c r="B10435" s="19"/>
      <c r="C10435" s="19"/>
      <c r="D10435" s="60"/>
      <c r="E10435" s="19"/>
      <c r="F10435" s="21"/>
      <c r="G10435" s="19"/>
      <c r="H10435" s="25">
        <f t="shared" si="567"/>
        <v>0</v>
      </c>
      <c r="I10435" s="25" t="str">
        <f t="shared" si="568"/>
        <v>Non-M</v>
      </c>
      <c r="J10435" s="87"/>
      <c r="K10435" s="76"/>
    </row>
    <row r="10436" spans="1:11" ht="41.25" hidden="1" customHeight="1">
      <c r="A10436" s="18" t="s">
        <v>11066</v>
      </c>
      <c r="B10436" s="19"/>
      <c r="C10436" s="19"/>
      <c r="D10436" s="60"/>
      <c r="E10436" s="19"/>
      <c r="F10436" s="21"/>
      <c r="G10436" s="19"/>
      <c r="H10436" s="25">
        <f t="shared" si="567"/>
        <v>0</v>
      </c>
      <c r="I10436" s="25" t="str">
        <f t="shared" si="568"/>
        <v>Non-M</v>
      </c>
      <c r="J10436" s="87"/>
      <c r="K10436" s="76"/>
    </row>
    <row r="10437" spans="1:11" ht="41.25" hidden="1" customHeight="1">
      <c r="A10437" s="18" t="s">
        <v>11067</v>
      </c>
      <c r="B10437" s="19"/>
      <c r="C10437" s="19"/>
      <c r="D10437" s="60"/>
      <c r="E10437" s="19"/>
      <c r="F10437" s="21"/>
      <c r="G10437" s="19"/>
      <c r="H10437" s="25">
        <f t="shared" si="567"/>
        <v>0</v>
      </c>
      <c r="I10437" s="25" t="str">
        <f t="shared" si="568"/>
        <v>Non-M</v>
      </c>
      <c r="J10437" s="87"/>
      <c r="K10437" s="76"/>
    </row>
    <row r="10438" spans="1:11" ht="41.25" hidden="1" customHeight="1">
      <c r="A10438" s="18" t="s">
        <v>11068</v>
      </c>
      <c r="B10438" s="19"/>
      <c r="C10438" s="19"/>
      <c r="D10438" s="60"/>
      <c r="E10438" s="19"/>
      <c r="F10438" s="21"/>
      <c r="G10438" s="19"/>
      <c r="H10438" s="25">
        <f t="shared" si="567"/>
        <v>0</v>
      </c>
      <c r="I10438" s="25" t="str">
        <f t="shared" si="568"/>
        <v>Non-M</v>
      </c>
      <c r="J10438" s="87"/>
      <c r="K10438" s="76"/>
    </row>
    <row r="10439" spans="1:11" ht="41.25" hidden="1" customHeight="1">
      <c r="A10439" s="18" t="s">
        <v>11069</v>
      </c>
      <c r="B10439" s="19"/>
      <c r="C10439" s="19"/>
      <c r="D10439" s="60"/>
      <c r="E10439" s="19"/>
      <c r="F10439" s="21"/>
      <c r="G10439" s="19"/>
      <c r="H10439" s="25">
        <f t="shared" si="567"/>
        <v>0</v>
      </c>
      <c r="I10439" s="25" t="str">
        <f t="shared" si="568"/>
        <v>Non-M</v>
      </c>
      <c r="J10439" s="87"/>
      <c r="K10439" s="76"/>
    </row>
    <row r="10440" spans="1:11" ht="41.25" hidden="1" customHeight="1">
      <c r="A10440" s="18" t="s">
        <v>11070</v>
      </c>
      <c r="B10440" s="19"/>
      <c r="C10440" s="19"/>
      <c r="D10440" s="60"/>
      <c r="E10440" s="19"/>
      <c r="F10440" s="21"/>
      <c r="G10440" s="19"/>
      <c r="H10440" s="25">
        <f t="shared" si="567"/>
        <v>0</v>
      </c>
      <c r="I10440" s="25" t="str">
        <f t="shared" si="568"/>
        <v>Non-M</v>
      </c>
      <c r="J10440" s="87"/>
      <c r="K10440" s="76"/>
    </row>
    <row r="10441" spans="1:11" ht="41.25" hidden="1" customHeight="1">
      <c r="A10441" s="18" t="s">
        <v>11071</v>
      </c>
      <c r="B10441" s="19"/>
      <c r="C10441" s="19"/>
      <c r="D10441" s="60"/>
      <c r="E10441" s="19"/>
      <c r="F10441" s="21"/>
      <c r="G10441" s="19"/>
      <c r="H10441" s="25">
        <f t="shared" ref="H10441:H10504" si="569">IF(RIGHT(G10441,1)="M", LEFT(G10441,LEN(G10441)-1), G10441)</f>
        <v>0</v>
      </c>
      <c r="I10441" s="25" t="str">
        <f t="shared" ref="I10441:I10504" si="570">IF(RIGHT(G10441,1)="M","M","Non-M")</f>
        <v>Non-M</v>
      </c>
      <c r="J10441" s="87"/>
      <c r="K10441" s="76"/>
    </row>
    <row r="10442" spans="1:11" ht="41.25" hidden="1" customHeight="1">
      <c r="A10442" s="18" t="s">
        <v>11072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hidden="1" customHeight="1">
      <c r="A10443" s="18" t="s">
        <v>11073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hidden="1" customHeight="1">
      <c r="A10444" s="18" t="s">
        <v>11074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hidden="1" customHeight="1">
      <c r="A10445" s="18" t="s">
        <v>11075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hidden="1" customHeight="1">
      <c r="A10446" s="18" t="s">
        <v>11076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hidden="1" customHeight="1">
      <c r="A10447" s="18" t="s">
        <v>11077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hidden="1" customHeight="1">
      <c r="A10448" s="18" t="s">
        <v>11078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hidden="1" customHeight="1">
      <c r="A10449" s="18" t="s">
        <v>11079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hidden="1" customHeight="1">
      <c r="A10450" s="18" t="s">
        <v>11080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hidden="1" customHeight="1">
      <c r="A10451" s="18" t="s">
        <v>11081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hidden="1" customHeight="1">
      <c r="A10452" s="18" t="s">
        <v>11082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hidden="1" customHeight="1">
      <c r="A10453" s="18" t="s">
        <v>11083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hidden="1" customHeight="1">
      <c r="A10454" s="18" t="s">
        <v>11084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hidden="1" customHeight="1">
      <c r="A10455" s="18" t="s">
        <v>11085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hidden="1" customHeight="1">
      <c r="A10456" s="18" t="s">
        <v>11086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hidden="1" customHeight="1">
      <c r="A10457" s="18" t="s">
        <v>11087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hidden="1" customHeight="1">
      <c r="A10458" s="18" t="s">
        <v>11088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hidden="1" customHeight="1">
      <c r="A10459" s="18" t="s">
        <v>11089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hidden="1" customHeight="1">
      <c r="A10460" s="18" t="s">
        <v>11090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hidden="1" customHeight="1">
      <c r="A10461" s="18" t="s">
        <v>11091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hidden="1" customHeight="1">
      <c r="A10462" s="18" t="s">
        <v>11092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hidden="1" customHeight="1">
      <c r="A10463" s="18" t="s">
        <v>11093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hidden="1" customHeight="1">
      <c r="A10464" s="18" t="s">
        <v>11094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hidden="1" customHeight="1">
      <c r="A10465" s="18" t="s">
        <v>11095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hidden="1" customHeight="1">
      <c r="A10466" s="18" t="s">
        <v>11096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hidden="1" customHeight="1">
      <c r="A10467" s="18" t="s">
        <v>11097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hidden="1" customHeight="1">
      <c r="A10468" s="18" t="s">
        <v>11098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hidden="1" customHeight="1">
      <c r="A10469" s="18" t="s">
        <v>11099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hidden="1" customHeight="1">
      <c r="A10470" s="18" t="s">
        <v>11100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hidden="1" customHeight="1">
      <c r="A10471" s="18" t="s">
        <v>11101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hidden="1" customHeight="1">
      <c r="A10472" s="18" t="s">
        <v>11102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hidden="1" customHeight="1">
      <c r="A10473" s="18" t="s">
        <v>11103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hidden="1" customHeight="1">
      <c r="A10474" s="18" t="s">
        <v>11104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hidden="1" customHeight="1">
      <c r="A10475" s="18" t="s">
        <v>11105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hidden="1" customHeight="1">
      <c r="A10476" s="18" t="s">
        <v>11106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hidden="1" customHeight="1">
      <c r="A10477" s="18" t="s">
        <v>11107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hidden="1" customHeight="1">
      <c r="A10478" s="18" t="s">
        <v>11108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hidden="1" customHeight="1">
      <c r="A10479" s="18" t="s">
        <v>11109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hidden="1" customHeight="1">
      <c r="A10480" s="18" t="s">
        <v>11110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hidden="1" customHeight="1">
      <c r="A10481" s="18" t="s">
        <v>11111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hidden="1" customHeight="1">
      <c r="A10482" s="18" t="s">
        <v>11112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hidden="1" customHeight="1">
      <c r="A10483" s="18" t="s">
        <v>11113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hidden="1" customHeight="1">
      <c r="A10484" s="18" t="s">
        <v>11114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hidden="1" customHeight="1">
      <c r="A10485" s="18" t="s">
        <v>11115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hidden="1" customHeight="1">
      <c r="A10486" s="18" t="s">
        <v>11116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hidden="1" customHeight="1">
      <c r="A10487" s="18" t="s">
        <v>11117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hidden="1" customHeight="1">
      <c r="A10488" s="18" t="s">
        <v>11118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hidden="1" customHeight="1">
      <c r="A10489" s="18" t="s">
        <v>11119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hidden="1" customHeight="1">
      <c r="A10490" s="18" t="s">
        <v>11120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hidden="1" customHeight="1">
      <c r="A10491" s="18" t="s">
        <v>11121</v>
      </c>
      <c r="B10491" s="19"/>
      <c r="C10491" s="19"/>
      <c r="D10491" s="60"/>
      <c r="E10491" s="19"/>
      <c r="F10491" s="21"/>
      <c r="G10491" s="19"/>
      <c r="H10491" s="25">
        <f t="shared" si="569"/>
        <v>0</v>
      </c>
      <c r="I10491" s="25" t="str">
        <f t="shared" si="570"/>
        <v>Non-M</v>
      </c>
      <c r="J10491" s="87"/>
      <c r="K10491" s="76"/>
    </row>
    <row r="10492" spans="1:11" ht="41.25" hidden="1" customHeight="1">
      <c r="A10492" s="18" t="s">
        <v>11122</v>
      </c>
      <c r="B10492" s="19"/>
      <c r="C10492" s="19"/>
      <c r="D10492" s="60"/>
      <c r="E10492" s="19"/>
      <c r="F10492" s="21"/>
      <c r="G10492" s="19"/>
      <c r="H10492" s="25">
        <f t="shared" si="569"/>
        <v>0</v>
      </c>
      <c r="I10492" s="25" t="str">
        <f t="shared" si="570"/>
        <v>Non-M</v>
      </c>
      <c r="J10492" s="87"/>
      <c r="K10492" s="76"/>
    </row>
    <row r="10493" spans="1:11" ht="41.25" hidden="1" customHeight="1">
      <c r="A10493" s="18" t="s">
        <v>11123</v>
      </c>
      <c r="B10493" s="19"/>
      <c r="C10493" s="19"/>
      <c r="D10493" s="60"/>
      <c r="E10493" s="19"/>
      <c r="F10493" s="21"/>
      <c r="G10493" s="19"/>
      <c r="H10493" s="25">
        <f t="shared" si="569"/>
        <v>0</v>
      </c>
      <c r="I10493" s="25" t="str">
        <f t="shared" si="570"/>
        <v>Non-M</v>
      </c>
      <c r="J10493" s="87"/>
      <c r="K10493" s="76"/>
    </row>
    <row r="10494" spans="1:11" ht="41.25" hidden="1" customHeight="1">
      <c r="A10494" s="18" t="s">
        <v>11124</v>
      </c>
      <c r="B10494" s="19"/>
      <c r="C10494" s="19"/>
      <c r="D10494" s="60"/>
      <c r="E10494" s="19"/>
      <c r="F10494" s="21"/>
      <c r="G10494" s="19"/>
      <c r="H10494" s="25">
        <f t="shared" si="569"/>
        <v>0</v>
      </c>
      <c r="I10494" s="25" t="str">
        <f t="shared" si="570"/>
        <v>Non-M</v>
      </c>
      <c r="J10494" s="87"/>
      <c r="K10494" s="76"/>
    </row>
    <row r="10495" spans="1:11" ht="41.25" hidden="1" customHeight="1">
      <c r="A10495" s="18" t="s">
        <v>11125</v>
      </c>
      <c r="B10495" s="19"/>
      <c r="C10495" s="19"/>
      <c r="D10495" s="60"/>
      <c r="E10495" s="19"/>
      <c r="F10495" s="21"/>
      <c r="G10495" s="19"/>
      <c r="H10495" s="25">
        <f t="shared" si="569"/>
        <v>0</v>
      </c>
      <c r="I10495" s="25" t="str">
        <f t="shared" si="570"/>
        <v>Non-M</v>
      </c>
      <c r="J10495" s="87"/>
      <c r="K10495" s="76"/>
    </row>
    <row r="10496" spans="1:11" ht="41.25" hidden="1" customHeight="1">
      <c r="A10496" s="18" t="s">
        <v>11126</v>
      </c>
      <c r="B10496" s="19"/>
      <c r="C10496" s="19"/>
      <c r="D10496" s="60"/>
      <c r="E10496" s="19"/>
      <c r="F10496" s="21"/>
      <c r="G10496" s="19"/>
      <c r="H10496" s="25">
        <f t="shared" si="569"/>
        <v>0</v>
      </c>
      <c r="I10496" s="25" t="str">
        <f t="shared" si="570"/>
        <v>Non-M</v>
      </c>
      <c r="J10496" s="87"/>
      <c r="K10496" s="76"/>
    </row>
    <row r="10497" spans="1:11" ht="41.25" hidden="1" customHeight="1">
      <c r="A10497" s="18" t="s">
        <v>11127</v>
      </c>
      <c r="B10497" s="19"/>
      <c r="C10497" s="19"/>
      <c r="D10497" s="60"/>
      <c r="E10497" s="19"/>
      <c r="F10497" s="21"/>
      <c r="G10497" s="19"/>
      <c r="H10497" s="25">
        <f t="shared" si="569"/>
        <v>0</v>
      </c>
      <c r="I10497" s="25" t="str">
        <f t="shared" si="570"/>
        <v>Non-M</v>
      </c>
      <c r="J10497" s="87"/>
      <c r="K10497" s="76"/>
    </row>
    <row r="10498" spans="1:11" ht="41.25" hidden="1" customHeight="1">
      <c r="A10498" s="18" t="s">
        <v>11128</v>
      </c>
      <c r="B10498" s="19"/>
      <c r="C10498" s="19"/>
      <c r="D10498" s="60"/>
      <c r="E10498" s="19"/>
      <c r="F10498" s="21"/>
      <c r="G10498" s="19"/>
      <c r="H10498" s="25">
        <f t="shared" si="569"/>
        <v>0</v>
      </c>
      <c r="I10498" s="25" t="str">
        <f t="shared" si="570"/>
        <v>Non-M</v>
      </c>
      <c r="J10498" s="87"/>
      <c r="K10498" s="76"/>
    </row>
    <row r="10499" spans="1:11" ht="41.25" hidden="1" customHeight="1">
      <c r="A10499" s="18" t="s">
        <v>11129</v>
      </c>
      <c r="B10499" s="19"/>
      <c r="C10499" s="19"/>
      <c r="D10499" s="60"/>
      <c r="E10499" s="19"/>
      <c r="F10499" s="21"/>
      <c r="G10499" s="19"/>
      <c r="H10499" s="25">
        <f t="shared" si="569"/>
        <v>0</v>
      </c>
      <c r="I10499" s="25" t="str">
        <f t="shared" si="570"/>
        <v>Non-M</v>
      </c>
      <c r="J10499" s="87"/>
      <c r="K10499" s="76"/>
    </row>
    <row r="10500" spans="1:11" ht="41.25" hidden="1" customHeight="1">
      <c r="A10500" s="18" t="s">
        <v>11130</v>
      </c>
      <c r="B10500" s="19"/>
      <c r="C10500" s="19"/>
      <c r="D10500" s="60"/>
      <c r="E10500" s="19"/>
      <c r="F10500" s="21"/>
      <c r="G10500" s="19"/>
      <c r="H10500" s="25">
        <f t="shared" si="569"/>
        <v>0</v>
      </c>
      <c r="I10500" s="25" t="str">
        <f t="shared" si="570"/>
        <v>Non-M</v>
      </c>
      <c r="J10500" s="87"/>
      <c r="K10500" s="76"/>
    </row>
    <row r="10501" spans="1:11" ht="41.25" hidden="1" customHeight="1">
      <c r="A10501" s="18" t="s">
        <v>11131</v>
      </c>
      <c r="B10501" s="19"/>
      <c r="C10501" s="19"/>
      <c r="D10501" s="60"/>
      <c r="E10501" s="19"/>
      <c r="F10501" s="21"/>
      <c r="G10501" s="19"/>
      <c r="H10501" s="25">
        <f t="shared" si="569"/>
        <v>0</v>
      </c>
      <c r="I10501" s="25" t="str">
        <f t="shared" si="570"/>
        <v>Non-M</v>
      </c>
      <c r="J10501" s="87"/>
      <c r="K10501" s="76"/>
    </row>
    <row r="10502" spans="1:11" ht="41.25" hidden="1" customHeight="1">
      <c r="A10502" s="18" t="s">
        <v>11132</v>
      </c>
      <c r="B10502" s="19"/>
      <c r="C10502" s="19"/>
      <c r="D10502" s="60"/>
      <c r="E10502" s="19"/>
      <c r="F10502" s="21"/>
      <c r="G10502" s="19"/>
      <c r="H10502" s="25">
        <f t="shared" si="569"/>
        <v>0</v>
      </c>
      <c r="I10502" s="25" t="str">
        <f t="shared" si="570"/>
        <v>Non-M</v>
      </c>
      <c r="J10502" s="87"/>
      <c r="K10502" s="76"/>
    </row>
    <row r="10503" spans="1:11" ht="41.25" hidden="1" customHeight="1">
      <c r="A10503" s="18" t="s">
        <v>11133</v>
      </c>
      <c r="B10503" s="19"/>
      <c r="C10503" s="19"/>
      <c r="D10503" s="60"/>
      <c r="E10503" s="19"/>
      <c r="F10503" s="21"/>
      <c r="G10503" s="19"/>
      <c r="H10503" s="25">
        <f t="shared" si="569"/>
        <v>0</v>
      </c>
      <c r="I10503" s="25" t="str">
        <f t="shared" si="570"/>
        <v>Non-M</v>
      </c>
      <c r="J10503" s="87"/>
      <c r="K10503" s="76"/>
    </row>
    <row r="10504" spans="1:11" ht="41.25" hidden="1" customHeight="1">
      <c r="A10504" s="18" t="s">
        <v>11134</v>
      </c>
      <c r="B10504" s="19"/>
      <c r="C10504" s="19"/>
      <c r="D10504" s="60"/>
      <c r="E10504" s="19"/>
      <c r="F10504" s="21"/>
      <c r="G10504" s="19"/>
      <c r="H10504" s="25">
        <f t="shared" si="569"/>
        <v>0</v>
      </c>
      <c r="I10504" s="25" t="str">
        <f t="shared" si="570"/>
        <v>Non-M</v>
      </c>
      <c r="J10504" s="87"/>
      <c r="K10504" s="76"/>
    </row>
    <row r="10505" spans="1:11" ht="41.25" hidden="1" customHeight="1">
      <c r="A10505" s="18" t="s">
        <v>11135</v>
      </c>
      <c r="B10505" s="19"/>
      <c r="C10505" s="19"/>
      <c r="D10505" s="60"/>
      <c r="E10505" s="19"/>
      <c r="F10505" s="21"/>
      <c r="G10505" s="19"/>
      <c r="H10505" s="25">
        <f t="shared" ref="H10505:H10568" si="571">IF(RIGHT(G10505,1)="M", LEFT(G10505,LEN(G10505)-1), G10505)</f>
        <v>0</v>
      </c>
      <c r="I10505" s="25" t="str">
        <f t="shared" ref="I10505:I10568" si="572">IF(RIGHT(G10505,1)="M","M","Non-M")</f>
        <v>Non-M</v>
      </c>
      <c r="J10505" s="87"/>
      <c r="K10505" s="76"/>
    </row>
    <row r="10506" spans="1:11" ht="41.25" hidden="1" customHeight="1">
      <c r="A10506" s="18" t="s">
        <v>11136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hidden="1" customHeight="1">
      <c r="A10507" s="18" t="s">
        <v>11137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hidden="1" customHeight="1">
      <c r="A10508" s="18" t="s">
        <v>11138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hidden="1" customHeight="1">
      <c r="A10509" s="18" t="s">
        <v>11139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hidden="1" customHeight="1">
      <c r="A10510" s="18" t="s">
        <v>11140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hidden="1" customHeight="1">
      <c r="A10511" s="18" t="s">
        <v>11141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hidden="1" customHeight="1">
      <c r="A10512" s="18" t="s">
        <v>11142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hidden="1" customHeight="1">
      <c r="A10513" s="18" t="s">
        <v>11143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hidden="1" customHeight="1">
      <c r="A10514" s="18" t="s">
        <v>11144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hidden="1" customHeight="1">
      <c r="A10515" s="18" t="s">
        <v>11145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hidden="1" customHeight="1">
      <c r="A10516" s="18" t="s">
        <v>11146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hidden="1" customHeight="1">
      <c r="A10517" s="18" t="s">
        <v>11147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hidden="1" customHeight="1">
      <c r="A10518" s="18" t="s">
        <v>11148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hidden="1" customHeight="1">
      <c r="A10519" s="18" t="s">
        <v>11149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hidden="1" customHeight="1">
      <c r="A10520" s="18" t="s">
        <v>11150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hidden="1" customHeight="1">
      <c r="A10521" s="18" t="s">
        <v>11151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hidden="1" customHeight="1">
      <c r="A10522" s="18" t="s">
        <v>11152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hidden="1" customHeight="1">
      <c r="A10523" s="18" t="s">
        <v>11153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hidden="1" customHeight="1">
      <c r="A10524" s="18" t="s">
        <v>11154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hidden="1" customHeight="1">
      <c r="A10525" s="18" t="s">
        <v>11155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hidden="1" customHeight="1">
      <c r="A10526" s="18" t="s">
        <v>11156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hidden="1" customHeight="1">
      <c r="A10527" s="18" t="s">
        <v>11157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hidden="1" customHeight="1">
      <c r="A10528" s="18" t="s">
        <v>11158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hidden="1" customHeight="1">
      <c r="A10529" s="18" t="s">
        <v>11159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hidden="1" customHeight="1">
      <c r="A10530" s="18" t="s">
        <v>11160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hidden="1" customHeight="1">
      <c r="A10531" s="18" t="s">
        <v>11161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hidden="1" customHeight="1">
      <c r="A10532" s="18" t="s">
        <v>11162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hidden="1" customHeight="1">
      <c r="A10533" s="18" t="s">
        <v>11163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hidden="1" customHeight="1">
      <c r="A10534" s="18" t="s">
        <v>11164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hidden="1" customHeight="1">
      <c r="A10535" s="18" t="s">
        <v>11165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hidden="1" customHeight="1">
      <c r="A10536" s="18" t="s">
        <v>11166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hidden="1" customHeight="1">
      <c r="A10537" s="18" t="s">
        <v>11167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hidden="1" customHeight="1">
      <c r="A10538" s="18" t="s">
        <v>11168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hidden="1" customHeight="1">
      <c r="A10539" s="18" t="s">
        <v>11169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hidden="1" customHeight="1">
      <c r="A10540" s="18" t="s">
        <v>11170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hidden="1" customHeight="1">
      <c r="A10541" s="18" t="s">
        <v>11171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hidden="1" customHeight="1">
      <c r="A10542" s="18" t="s">
        <v>11172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hidden="1" customHeight="1">
      <c r="A10543" s="18" t="s">
        <v>11173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hidden="1" customHeight="1">
      <c r="A10544" s="18" t="s">
        <v>11174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hidden="1" customHeight="1">
      <c r="A10545" s="18" t="s">
        <v>11175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hidden="1" customHeight="1">
      <c r="A10546" s="18" t="s">
        <v>11176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hidden="1" customHeight="1">
      <c r="A10547" s="18" t="s">
        <v>11177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hidden="1" customHeight="1">
      <c r="A10548" s="18" t="s">
        <v>11178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hidden="1" customHeight="1">
      <c r="A10549" s="18" t="s">
        <v>11179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hidden="1" customHeight="1">
      <c r="A10550" s="18" t="s">
        <v>11180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hidden="1" customHeight="1">
      <c r="A10551" s="18" t="s">
        <v>11181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hidden="1" customHeight="1">
      <c r="A10552" s="18" t="s">
        <v>11182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hidden="1" customHeight="1">
      <c r="A10553" s="18" t="s">
        <v>11183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hidden="1" customHeight="1">
      <c r="A10554" s="18" t="s">
        <v>11184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hidden="1" customHeight="1">
      <c r="A10555" s="18" t="s">
        <v>11185</v>
      </c>
      <c r="B10555" s="19"/>
      <c r="C10555" s="19"/>
      <c r="D10555" s="60"/>
      <c r="E10555" s="19"/>
      <c r="F10555" s="21"/>
      <c r="G10555" s="19"/>
      <c r="H10555" s="25">
        <f t="shared" si="571"/>
        <v>0</v>
      </c>
      <c r="I10555" s="25" t="str">
        <f t="shared" si="572"/>
        <v>Non-M</v>
      </c>
      <c r="J10555" s="87"/>
      <c r="K10555" s="76"/>
    </row>
    <row r="10556" spans="1:11" ht="41.25" hidden="1" customHeight="1">
      <c r="A10556" s="18" t="s">
        <v>11186</v>
      </c>
      <c r="B10556" s="19"/>
      <c r="C10556" s="19"/>
      <c r="D10556" s="60"/>
      <c r="E10556" s="19"/>
      <c r="F10556" s="21"/>
      <c r="G10556" s="19"/>
      <c r="H10556" s="25">
        <f t="shared" si="571"/>
        <v>0</v>
      </c>
      <c r="I10556" s="25" t="str">
        <f t="shared" si="572"/>
        <v>Non-M</v>
      </c>
      <c r="J10556" s="87"/>
      <c r="K10556" s="76"/>
    </row>
    <row r="10557" spans="1:11" ht="41.25" hidden="1" customHeight="1">
      <c r="A10557" s="18" t="s">
        <v>11187</v>
      </c>
      <c r="B10557" s="19"/>
      <c r="C10557" s="19"/>
      <c r="D10557" s="60"/>
      <c r="E10557" s="19"/>
      <c r="F10557" s="21"/>
      <c r="G10557" s="19"/>
      <c r="H10557" s="25">
        <f t="shared" si="571"/>
        <v>0</v>
      </c>
      <c r="I10557" s="25" t="str">
        <f t="shared" si="572"/>
        <v>Non-M</v>
      </c>
      <c r="J10557" s="87"/>
      <c r="K10557" s="76"/>
    </row>
    <row r="10558" spans="1:11" ht="41.25" hidden="1" customHeight="1">
      <c r="A10558" s="18" t="s">
        <v>11188</v>
      </c>
      <c r="B10558" s="19"/>
      <c r="C10558" s="19"/>
      <c r="D10558" s="60"/>
      <c r="E10558" s="19"/>
      <c r="F10558" s="21"/>
      <c r="G10558" s="19"/>
      <c r="H10558" s="25">
        <f t="shared" si="571"/>
        <v>0</v>
      </c>
      <c r="I10558" s="25" t="str">
        <f t="shared" si="572"/>
        <v>Non-M</v>
      </c>
      <c r="J10558" s="87"/>
      <c r="K10558" s="76"/>
    </row>
    <row r="10559" spans="1:11" ht="41.25" hidden="1" customHeight="1">
      <c r="A10559" s="18" t="s">
        <v>11189</v>
      </c>
      <c r="B10559" s="19"/>
      <c r="C10559" s="19"/>
      <c r="D10559" s="60"/>
      <c r="E10559" s="19"/>
      <c r="F10559" s="21"/>
      <c r="G10559" s="19"/>
      <c r="H10559" s="25">
        <f t="shared" si="571"/>
        <v>0</v>
      </c>
      <c r="I10559" s="25" t="str">
        <f t="shared" si="572"/>
        <v>Non-M</v>
      </c>
      <c r="J10559" s="87"/>
      <c r="K10559" s="76"/>
    </row>
    <row r="10560" spans="1:11" ht="41.25" hidden="1" customHeight="1">
      <c r="A10560" s="18" t="s">
        <v>11190</v>
      </c>
      <c r="B10560" s="19"/>
      <c r="C10560" s="19"/>
      <c r="D10560" s="60"/>
      <c r="E10560" s="19"/>
      <c r="F10560" s="21"/>
      <c r="G10560" s="19"/>
      <c r="H10560" s="25">
        <f t="shared" si="571"/>
        <v>0</v>
      </c>
      <c r="I10560" s="25" t="str">
        <f t="shared" si="572"/>
        <v>Non-M</v>
      </c>
      <c r="J10560" s="87"/>
      <c r="K10560" s="76"/>
    </row>
    <row r="10561" spans="1:11" ht="41.25" hidden="1" customHeight="1">
      <c r="A10561" s="18" t="s">
        <v>11191</v>
      </c>
      <c r="B10561" s="19"/>
      <c r="C10561" s="19"/>
      <c r="D10561" s="60"/>
      <c r="E10561" s="19"/>
      <c r="F10561" s="21"/>
      <c r="G10561" s="19"/>
      <c r="H10561" s="25">
        <f t="shared" si="571"/>
        <v>0</v>
      </c>
      <c r="I10561" s="25" t="str">
        <f t="shared" si="572"/>
        <v>Non-M</v>
      </c>
      <c r="J10561" s="87"/>
      <c r="K10561" s="76"/>
    </row>
    <row r="10562" spans="1:11" ht="41.25" hidden="1" customHeight="1">
      <c r="A10562" s="18" t="s">
        <v>11192</v>
      </c>
      <c r="B10562" s="19"/>
      <c r="C10562" s="19"/>
      <c r="D10562" s="60"/>
      <c r="E10562" s="19"/>
      <c r="F10562" s="21"/>
      <c r="G10562" s="19"/>
      <c r="H10562" s="25">
        <f t="shared" si="571"/>
        <v>0</v>
      </c>
      <c r="I10562" s="25" t="str">
        <f t="shared" si="572"/>
        <v>Non-M</v>
      </c>
      <c r="J10562" s="87"/>
      <c r="K10562" s="76"/>
    </row>
    <row r="10563" spans="1:11" ht="41.25" hidden="1" customHeight="1">
      <c r="A10563" s="18" t="s">
        <v>11193</v>
      </c>
      <c r="B10563" s="19"/>
      <c r="C10563" s="19"/>
      <c r="D10563" s="60"/>
      <c r="E10563" s="19"/>
      <c r="F10563" s="21"/>
      <c r="G10563" s="19"/>
      <c r="H10563" s="25">
        <f t="shared" si="571"/>
        <v>0</v>
      </c>
      <c r="I10563" s="25" t="str">
        <f t="shared" si="572"/>
        <v>Non-M</v>
      </c>
      <c r="J10563" s="87"/>
      <c r="K10563" s="76"/>
    </row>
    <row r="10564" spans="1:11" ht="41.25" hidden="1" customHeight="1">
      <c r="A10564" s="18" t="s">
        <v>11194</v>
      </c>
      <c r="B10564" s="19"/>
      <c r="C10564" s="19"/>
      <c r="D10564" s="60"/>
      <c r="E10564" s="19"/>
      <c r="F10564" s="21"/>
      <c r="G10564" s="19"/>
      <c r="H10564" s="25">
        <f t="shared" si="571"/>
        <v>0</v>
      </c>
      <c r="I10564" s="25" t="str">
        <f t="shared" si="572"/>
        <v>Non-M</v>
      </c>
      <c r="J10564" s="87"/>
      <c r="K10564" s="76"/>
    </row>
    <row r="10565" spans="1:11" ht="41.25" hidden="1" customHeight="1">
      <c r="A10565" s="18" t="s">
        <v>11195</v>
      </c>
      <c r="B10565" s="19"/>
      <c r="C10565" s="19"/>
      <c r="D10565" s="60"/>
      <c r="E10565" s="19"/>
      <c r="F10565" s="21"/>
      <c r="G10565" s="19"/>
      <c r="H10565" s="25">
        <f t="shared" si="571"/>
        <v>0</v>
      </c>
      <c r="I10565" s="25" t="str">
        <f t="shared" si="572"/>
        <v>Non-M</v>
      </c>
      <c r="J10565" s="87"/>
      <c r="K10565" s="76"/>
    </row>
    <row r="10566" spans="1:11" ht="41.25" hidden="1" customHeight="1">
      <c r="A10566" s="18" t="s">
        <v>11196</v>
      </c>
      <c r="B10566" s="19"/>
      <c r="C10566" s="19"/>
      <c r="D10566" s="60"/>
      <c r="E10566" s="19"/>
      <c r="F10566" s="21"/>
      <c r="G10566" s="19"/>
      <c r="H10566" s="25">
        <f t="shared" si="571"/>
        <v>0</v>
      </c>
      <c r="I10566" s="25" t="str">
        <f t="shared" si="572"/>
        <v>Non-M</v>
      </c>
      <c r="J10566" s="87"/>
      <c r="K10566" s="76"/>
    </row>
    <row r="10567" spans="1:11" ht="41.25" hidden="1" customHeight="1">
      <c r="A10567" s="18" t="s">
        <v>11197</v>
      </c>
      <c r="B10567" s="19"/>
      <c r="C10567" s="19"/>
      <c r="D10567" s="60"/>
      <c r="E10567" s="19"/>
      <c r="F10567" s="21"/>
      <c r="G10567" s="19"/>
      <c r="H10567" s="25">
        <f t="shared" si="571"/>
        <v>0</v>
      </c>
      <c r="I10567" s="25" t="str">
        <f t="shared" si="572"/>
        <v>Non-M</v>
      </c>
      <c r="J10567" s="87"/>
      <c r="K10567" s="76"/>
    </row>
    <row r="10568" spans="1:11" ht="41.25" hidden="1" customHeight="1">
      <c r="A10568" s="18" t="s">
        <v>11198</v>
      </c>
      <c r="B10568" s="19"/>
      <c r="C10568" s="19"/>
      <c r="D10568" s="60"/>
      <c r="E10568" s="19"/>
      <c r="F10568" s="21"/>
      <c r="G10568" s="19"/>
      <c r="H10568" s="25">
        <f t="shared" si="571"/>
        <v>0</v>
      </c>
      <c r="I10568" s="25" t="str">
        <f t="shared" si="572"/>
        <v>Non-M</v>
      </c>
      <c r="J10568" s="87"/>
      <c r="K10568" s="76"/>
    </row>
    <row r="10569" spans="1:11" ht="41.25" hidden="1" customHeight="1">
      <c r="A10569" s="18" t="s">
        <v>11199</v>
      </c>
      <c r="B10569" s="19"/>
      <c r="C10569" s="19"/>
      <c r="D10569" s="60"/>
      <c r="E10569" s="19"/>
      <c r="F10569" s="21"/>
      <c r="G10569" s="19"/>
      <c r="H10569" s="25">
        <f t="shared" ref="H10569:H10632" si="573">IF(RIGHT(G10569,1)="M", LEFT(G10569,LEN(G10569)-1), G10569)</f>
        <v>0</v>
      </c>
      <c r="I10569" s="25" t="str">
        <f t="shared" ref="I10569:I10632" si="574">IF(RIGHT(G10569,1)="M","M","Non-M")</f>
        <v>Non-M</v>
      </c>
      <c r="J10569" s="87"/>
      <c r="K10569" s="76"/>
    </row>
    <row r="10570" spans="1:11" ht="41.25" hidden="1" customHeight="1">
      <c r="A10570" s="18" t="s">
        <v>11200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hidden="1" customHeight="1">
      <c r="A10571" s="18" t="s">
        <v>11201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hidden="1" customHeight="1">
      <c r="A10572" s="18" t="s">
        <v>11202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hidden="1" customHeight="1">
      <c r="A10573" s="18" t="s">
        <v>11203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hidden="1" customHeight="1">
      <c r="A10574" s="18" t="s">
        <v>11204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hidden="1" customHeight="1">
      <c r="A10575" s="18" t="s">
        <v>11205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hidden="1" customHeight="1">
      <c r="A10576" s="18" t="s">
        <v>11206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hidden="1" customHeight="1">
      <c r="A10577" s="18" t="s">
        <v>11207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hidden="1" customHeight="1">
      <c r="A10578" s="18" t="s">
        <v>11208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hidden="1" customHeight="1">
      <c r="A10579" s="18" t="s">
        <v>11209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hidden="1" customHeight="1">
      <c r="A10580" s="18" t="s">
        <v>11210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hidden="1" customHeight="1">
      <c r="A10581" s="18" t="s">
        <v>11211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hidden="1" customHeight="1">
      <c r="A10582" s="18" t="s">
        <v>11212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hidden="1" customHeight="1">
      <c r="A10583" s="18" t="s">
        <v>11213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hidden="1" customHeight="1">
      <c r="A10584" s="18" t="s">
        <v>11214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hidden="1" customHeight="1">
      <c r="A10585" s="18" t="s">
        <v>11215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hidden="1" customHeight="1">
      <c r="A10586" s="18" t="s">
        <v>11216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hidden="1" customHeight="1">
      <c r="A10587" s="18" t="s">
        <v>11217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hidden="1" customHeight="1">
      <c r="A10588" s="18" t="s">
        <v>11218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hidden="1" customHeight="1">
      <c r="A10589" s="18" t="s">
        <v>11219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hidden="1" customHeight="1">
      <c r="A10590" s="18" t="s">
        <v>11220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hidden="1" customHeight="1">
      <c r="A10591" s="18" t="s">
        <v>11221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hidden="1" customHeight="1">
      <c r="A10592" s="18" t="s">
        <v>11222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hidden="1" customHeight="1">
      <c r="A10593" s="18" t="s">
        <v>11223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hidden="1" customHeight="1">
      <c r="A10594" s="18" t="s">
        <v>11224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hidden="1" customHeight="1">
      <c r="A10595" s="18" t="s">
        <v>11225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hidden="1" customHeight="1">
      <c r="A10596" s="18" t="s">
        <v>11226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hidden="1" customHeight="1">
      <c r="A10597" s="18" t="s">
        <v>11227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hidden="1" customHeight="1">
      <c r="A10598" s="18" t="s">
        <v>11228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hidden="1" customHeight="1">
      <c r="A10599" s="18" t="s">
        <v>11229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hidden="1" customHeight="1">
      <c r="A10600" s="18" t="s">
        <v>11230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hidden="1" customHeight="1">
      <c r="A10601" s="18" t="s">
        <v>11231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hidden="1" customHeight="1">
      <c r="A10602" s="18" t="s">
        <v>11232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hidden="1" customHeight="1">
      <c r="A10603" s="18" t="s">
        <v>11233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hidden="1" customHeight="1">
      <c r="A10604" s="18" t="s">
        <v>11234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hidden="1" customHeight="1">
      <c r="A10605" s="18" t="s">
        <v>11235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hidden="1" customHeight="1">
      <c r="A10606" s="18" t="s">
        <v>11236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hidden="1" customHeight="1">
      <c r="A10607" s="18" t="s">
        <v>11237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hidden="1" customHeight="1">
      <c r="A10608" s="18" t="s">
        <v>11238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hidden="1" customHeight="1">
      <c r="A10609" s="18" t="s">
        <v>11239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hidden="1" customHeight="1">
      <c r="A10610" s="18" t="s">
        <v>11240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hidden="1" customHeight="1">
      <c r="A10611" s="18" t="s">
        <v>11241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hidden="1" customHeight="1">
      <c r="A10612" s="18" t="s">
        <v>11242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hidden="1" customHeight="1">
      <c r="A10613" s="18" t="s">
        <v>11243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hidden="1" customHeight="1">
      <c r="A10614" s="18" t="s">
        <v>11244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hidden="1" customHeight="1">
      <c r="A10615" s="18" t="s">
        <v>11245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hidden="1" customHeight="1">
      <c r="A10616" s="18" t="s">
        <v>11246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hidden="1" customHeight="1">
      <c r="A10617" s="18" t="s">
        <v>11247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hidden="1" customHeight="1">
      <c r="A10618" s="18" t="s">
        <v>11248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hidden="1" customHeight="1">
      <c r="A10619" s="18" t="s">
        <v>11249</v>
      </c>
      <c r="B10619" s="19"/>
      <c r="C10619" s="19"/>
      <c r="D10619" s="60"/>
      <c r="E10619" s="19"/>
      <c r="F10619" s="21"/>
      <c r="G10619" s="19"/>
      <c r="H10619" s="25">
        <f t="shared" si="573"/>
        <v>0</v>
      </c>
      <c r="I10619" s="25" t="str">
        <f t="shared" si="574"/>
        <v>Non-M</v>
      </c>
      <c r="J10619" s="87"/>
      <c r="K10619" s="76"/>
    </row>
    <row r="10620" spans="1:11" ht="41.25" hidden="1" customHeight="1">
      <c r="A10620" s="18" t="s">
        <v>11250</v>
      </c>
      <c r="B10620" s="19"/>
      <c r="C10620" s="19"/>
      <c r="D10620" s="60"/>
      <c r="E10620" s="19"/>
      <c r="F10620" s="21"/>
      <c r="G10620" s="19"/>
      <c r="H10620" s="25">
        <f t="shared" si="573"/>
        <v>0</v>
      </c>
      <c r="I10620" s="25" t="str">
        <f t="shared" si="574"/>
        <v>Non-M</v>
      </c>
      <c r="J10620" s="87"/>
      <c r="K10620" s="76"/>
    </row>
    <row r="10621" spans="1:11" ht="41.25" hidden="1" customHeight="1">
      <c r="A10621" s="18" t="s">
        <v>11251</v>
      </c>
      <c r="B10621" s="19"/>
      <c r="C10621" s="19"/>
      <c r="D10621" s="60"/>
      <c r="E10621" s="19"/>
      <c r="F10621" s="21"/>
      <c r="G10621" s="19"/>
      <c r="H10621" s="25">
        <f t="shared" si="573"/>
        <v>0</v>
      </c>
      <c r="I10621" s="25" t="str">
        <f t="shared" si="574"/>
        <v>Non-M</v>
      </c>
      <c r="J10621" s="87"/>
      <c r="K10621" s="76"/>
    </row>
    <row r="10622" spans="1:11" ht="41.25" hidden="1" customHeight="1">
      <c r="A10622" s="18" t="s">
        <v>11252</v>
      </c>
      <c r="B10622" s="19"/>
      <c r="C10622" s="19"/>
      <c r="D10622" s="60"/>
      <c r="E10622" s="19"/>
      <c r="F10622" s="21"/>
      <c r="G10622" s="19"/>
      <c r="H10622" s="25">
        <f t="shared" si="573"/>
        <v>0</v>
      </c>
      <c r="I10622" s="25" t="str">
        <f t="shared" si="574"/>
        <v>Non-M</v>
      </c>
      <c r="J10622" s="87"/>
      <c r="K10622" s="76"/>
    </row>
    <row r="10623" spans="1:11" ht="41.25" hidden="1" customHeight="1">
      <c r="A10623" s="18" t="s">
        <v>11253</v>
      </c>
      <c r="B10623" s="19"/>
      <c r="C10623" s="19"/>
      <c r="D10623" s="60"/>
      <c r="E10623" s="19"/>
      <c r="F10623" s="21"/>
      <c r="G10623" s="19"/>
      <c r="H10623" s="25">
        <f t="shared" si="573"/>
        <v>0</v>
      </c>
      <c r="I10623" s="25" t="str">
        <f t="shared" si="574"/>
        <v>Non-M</v>
      </c>
      <c r="J10623" s="87"/>
      <c r="K10623" s="76"/>
    </row>
    <row r="10624" spans="1:11" ht="41.25" hidden="1" customHeight="1">
      <c r="A10624" s="18" t="s">
        <v>11254</v>
      </c>
      <c r="B10624" s="19"/>
      <c r="C10624" s="19"/>
      <c r="D10624" s="60"/>
      <c r="E10624" s="19"/>
      <c r="F10624" s="21"/>
      <c r="G10624" s="19"/>
      <c r="H10624" s="25">
        <f t="shared" si="573"/>
        <v>0</v>
      </c>
      <c r="I10624" s="25" t="str">
        <f t="shared" si="574"/>
        <v>Non-M</v>
      </c>
      <c r="J10624" s="87"/>
      <c r="K10624" s="76"/>
    </row>
    <row r="10625" spans="1:11" ht="41.25" hidden="1" customHeight="1">
      <c r="A10625" s="18" t="s">
        <v>11255</v>
      </c>
      <c r="B10625" s="19"/>
      <c r="C10625" s="19"/>
      <c r="D10625" s="60"/>
      <c r="E10625" s="19"/>
      <c r="F10625" s="21"/>
      <c r="G10625" s="19"/>
      <c r="H10625" s="25">
        <f t="shared" si="573"/>
        <v>0</v>
      </c>
      <c r="I10625" s="25" t="str">
        <f t="shared" si="574"/>
        <v>Non-M</v>
      </c>
      <c r="J10625" s="87"/>
      <c r="K10625" s="76"/>
    </row>
    <row r="10626" spans="1:11" ht="41.25" hidden="1" customHeight="1">
      <c r="A10626" s="18" t="s">
        <v>11256</v>
      </c>
      <c r="B10626" s="19"/>
      <c r="C10626" s="19"/>
      <c r="D10626" s="60"/>
      <c r="E10626" s="19"/>
      <c r="F10626" s="21"/>
      <c r="G10626" s="19"/>
      <c r="H10626" s="25">
        <f t="shared" si="573"/>
        <v>0</v>
      </c>
      <c r="I10626" s="25" t="str">
        <f t="shared" si="574"/>
        <v>Non-M</v>
      </c>
      <c r="J10626" s="87"/>
      <c r="K10626" s="76"/>
    </row>
    <row r="10627" spans="1:11" ht="41.25" hidden="1" customHeight="1">
      <c r="A10627" s="18" t="s">
        <v>11257</v>
      </c>
      <c r="B10627" s="19"/>
      <c r="C10627" s="19"/>
      <c r="D10627" s="60"/>
      <c r="E10627" s="19"/>
      <c r="F10627" s="21"/>
      <c r="G10627" s="19"/>
      <c r="H10627" s="25">
        <f t="shared" si="573"/>
        <v>0</v>
      </c>
      <c r="I10627" s="25" t="str">
        <f t="shared" si="574"/>
        <v>Non-M</v>
      </c>
      <c r="J10627" s="87"/>
      <c r="K10627" s="76"/>
    </row>
    <row r="10628" spans="1:11" ht="41.25" hidden="1" customHeight="1">
      <c r="A10628" s="18" t="s">
        <v>11258</v>
      </c>
      <c r="B10628" s="19"/>
      <c r="C10628" s="19"/>
      <c r="D10628" s="60"/>
      <c r="E10628" s="19"/>
      <c r="F10628" s="21"/>
      <c r="G10628" s="19"/>
      <c r="H10628" s="25">
        <f t="shared" si="573"/>
        <v>0</v>
      </c>
      <c r="I10628" s="25" t="str">
        <f t="shared" si="574"/>
        <v>Non-M</v>
      </c>
      <c r="J10628" s="87"/>
      <c r="K10628" s="76"/>
    </row>
    <row r="10629" spans="1:11" ht="41.25" hidden="1" customHeight="1">
      <c r="A10629" s="18" t="s">
        <v>11259</v>
      </c>
      <c r="B10629" s="19"/>
      <c r="C10629" s="19"/>
      <c r="D10629" s="60"/>
      <c r="E10629" s="19"/>
      <c r="F10629" s="21"/>
      <c r="G10629" s="19"/>
      <c r="H10629" s="25">
        <f t="shared" si="573"/>
        <v>0</v>
      </c>
      <c r="I10629" s="25" t="str">
        <f t="shared" si="574"/>
        <v>Non-M</v>
      </c>
      <c r="J10629" s="87"/>
      <c r="K10629" s="76"/>
    </row>
    <row r="10630" spans="1:11" ht="41.25" hidden="1" customHeight="1">
      <c r="A10630" s="18" t="s">
        <v>11260</v>
      </c>
      <c r="B10630" s="19"/>
      <c r="C10630" s="19"/>
      <c r="D10630" s="60"/>
      <c r="E10630" s="19"/>
      <c r="F10630" s="21"/>
      <c r="G10630" s="19"/>
      <c r="H10630" s="25">
        <f t="shared" si="573"/>
        <v>0</v>
      </c>
      <c r="I10630" s="25" t="str">
        <f t="shared" si="574"/>
        <v>Non-M</v>
      </c>
      <c r="J10630" s="87"/>
      <c r="K10630" s="76"/>
    </row>
    <row r="10631" spans="1:11" ht="41.25" hidden="1" customHeight="1">
      <c r="A10631" s="18" t="s">
        <v>11261</v>
      </c>
      <c r="B10631" s="19"/>
      <c r="C10631" s="19"/>
      <c r="D10631" s="60"/>
      <c r="E10631" s="19"/>
      <c r="F10631" s="21"/>
      <c r="G10631" s="19"/>
      <c r="H10631" s="25">
        <f t="shared" si="573"/>
        <v>0</v>
      </c>
      <c r="I10631" s="25" t="str">
        <f t="shared" si="574"/>
        <v>Non-M</v>
      </c>
      <c r="J10631" s="87"/>
      <c r="K10631" s="76"/>
    </row>
    <row r="10632" spans="1:11" ht="41.25" hidden="1" customHeight="1">
      <c r="A10632" s="18" t="s">
        <v>11262</v>
      </c>
      <c r="B10632" s="19"/>
      <c r="C10632" s="19"/>
      <c r="D10632" s="60"/>
      <c r="E10632" s="19"/>
      <c r="F10632" s="21"/>
      <c r="G10632" s="19"/>
      <c r="H10632" s="25">
        <f t="shared" si="573"/>
        <v>0</v>
      </c>
      <c r="I10632" s="25" t="str">
        <f t="shared" si="574"/>
        <v>Non-M</v>
      </c>
      <c r="J10632" s="87"/>
      <c r="K10632" s="76"/>
    </row>
    <row r="10633" spans="1:11" ht="41.25" hidden="1" customHeight="1">
      <c r="A10633" s="18" t="s">
        <v>11263</v>
      </c>
      <c r="B10633" s="19"/>
      <c r="C10633" s="19"/>
      <c r="D10633" s="60"/>
      <c r="E10633" s="19"/>
      <c r="F10633" s="21"/>
      <c r="G10633" s="19"/>
      <c r="H10633" s="25">
        <f t="shared" ref="H10633:H10696" si="575">IF(RIGHT(G10633,1)="M", LEFT(G10633,LEN(G10633)-1), G10633)</f>
        <v>0</v>
      </c>
      <c r="I10633" s="25" t="str">
        <f t="shared" ref="I10633:I10696" si="576">IF(RIGHT(G10633,1)="M","M","Non-M")</f>
        <v>Non-M</v>
      </c>
      <c r="J10633" s="87"/>
      <c r="K10633" s="76"/>
    </row>
    <row r="10634" spans="1:11" ht="41.25" hidden="1" customHeight="1">
      <c r="A10634" s="18" t="s">
        <v>11264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hidden="1" customHeight="1">
      <c r="A10635" s="18" t="s">
        <v>11265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hidden="1" customHeight="1">
      <c r="A10636" s="18" t="s">
        <v>11266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hidden="1" customHeight="1">
      <c r="A10637" s="18" t="s">
        <v>11267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hidden="1" customHeight="1">
      <c r="A10638" s="18" t="s">
        <v>11268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hidden="1" customHeight="1">
      <c r="A10639" s="18" t="s">
        <v>11269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hidden="1" customHeight="1">
      <c r="A10640" s="18" t="s">
        <v>11270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hidden="1" customHeight="1">
      <c r="A10641" s="18" t="s">
        <v>11271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hidden="1" customHeight="1">
      <c r="A10642" s="18" t="s">
        <v>11272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hidden="1" customHeight="1">
      <c r="A10643" s="18" t="s">
        <v>11273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hidden="1" customHeight="1">
      <c r="A10644" s="18" t="s">
        <v>11274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hidden="1" customHeight="1">
      <c r="A10645" s="18" t="s">
        <v>11275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hidden="1" customHeight="1">
      <c r="A10646" s="18" t="s">
        <v>11276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hidden="1" customHeight="1">
      <c r="A10647" s="18" t="s">
        <v>11277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hidden="1" customHeight="1">
      <c r="A10648" s="18" t="s">
        <v>11278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hidden="1" customHeight="1">
      <c r="A10649" s="18" t="s">
        <v>11279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hidden="1" customHeight="1">
      <c r="A10650" s="18" t="s">
        <v>11280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hidden="1" customHeight="1">
      <c r="A10651" s="18" t="s">
        <v>11281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hidden="1" customHeight="1">
      <c r="A10652" s="18" t="s">
        <v>11282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hidden="1" customHeight="1">
      <c r="A10653" s="18" t="s">
        <v>11283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hidden="1" customHeight="1">
      <c r="A10654" s="18" t="s">
        <v>11284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hidden="1" customHeight="1">
      <c r="A10655" s="18" t="s">
        <v>11285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hidden="1" customHeight="1">
      <c r="A10656" s="18" t="s">
        <v>11286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hidden="1" customHeight="1">
      <c r="A10657" s="18" t="s">
        <v>11287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hidden="1" customHeight="1">
      <c r="A10658" s="18" t="s">
        <v>11288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hidden="1" customHeight="1">
      <c r="A10659" s="18" t="s">
        <v>11289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hidden="1" customHeight="1">
      <c r="A10660" s="18" t="s">
        <v>11290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hidden="1" customHeight="1">
      <c r="A10661" s="18" t="s">
        <v>11291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hidden="1" customHeight="1">
      <c r="A10662" s="18" t="s">
        <v>11292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hidden="1" customHeight="1">
      <c r="A10663" s="18" t="s">
        <v>11293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hidden="1" customHeight="1">
      <c r="A10664" s="18" t="s">
        <v>11294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hidden="1" customHeight="1">
      <c r="A10665" s="18" t="s">
        <v>11295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hidden="1" customHeight="1">
      <c r="A10666" s="18" t="s">
        <v>11296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hidden="1" customHeight="1">
      <c r="A10667" s="18" t="s">
        <v>11297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hidden="1" customHeight="1">
      <c r="A10668" s="18" t="s">
        <v>11298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hidden="1" customHeight="1">
      <c r="A10669" s="18" t="s">
        <v>11299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hidden="1" customHeight="1">
      <c r="A10670" s="18" t="s">
        <v>11300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hidden="1" customHeight="1">
      <c r="A10671" s="18" t="s">
        <v>11301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hidden="1" customHeight="1">
      <c r="A10672" s="18" t="s">
        <v>11302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hidden="1" customHeight="1">
      <c r="A10673" s="18" t="s">
        <v>11303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hidden="1" customHeight="1">
      <c r="A10674" s="18" t="s">
        <v>11304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hidden="1" customHeight="1">
      <c r="A10675" s="18" t="s">
        <v>11305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hidden="1" customHeight="1">
      <c r="A10676" s="18" t="s">
        <v>11306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hidden="1" customHeight="1">
      <c r="A10677" s="18" t="s">
        <v>11307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hidden="1" customHeight="1">
      <c r="A10678" s="18" t="s">
        <v>11308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hidden="1" customHeight="1">
      <c r="A10679" s="18" t="s">
        <v>11309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hidden="1" customHeight="1">
      <c r="A10680" s="18" t="s">
        <v>11310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hidden="1" customHeight="1">
      <c r="A10681" s="18" t="s">
        <v>11311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hidden="1" customHeight="1">
      <c r="A10682" s="18" t="s">
        <v>11312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hidden="1" customHeight="1">
      <c r="A10683" s="18" t="s">
        <v>11313</v>
      </c>
      <c r="B10683" s="19"/>
      <c r="C10683" s="19"/>
      <c r="D10683" s="60"/>
      <c r="E10683" s="19"/>
      <c r="F10683" s="21"/>
      <c r="G10683" s="19"/>
      <c r="H10683" s="25">
        <f t="shared" si="575"/>
        <v>0</v>
      </c>
      <c r="I10683" s="25" t="str">
        <f t="shared" si="576"/>
        <v>Non-M</v>
      </c>
      <c r="J10683" s="87"/>
      <c r="K10683" s="76"/>
    </row>
    <row r="10684" spans="1:11" ht="41.25" hidden="1" customHeight="1">
      <c r="A10684" s="18" t="s">
        <v>11314</v>
      </c>
      <c r="B10684" s="19"/>
      <c r="C10684" s="19"/>
      <c r="D10684" s="60"/>
      <c r="E10684" s="19"/>
      <c r="F10684" s="21"/>
      <c r="G10684" s="19"/>
      <c r="H10684" s="25">
        <f t="shared" si="575"/>
        <v>0</v>
      </c>
      <c r="I10684" s="25" t="str">
        <f t="shared" si="576"/>
        <v>Non-M</v>
      </c>
      <c r="J10684" s="87"/>
      <c r="K10684" s="76"/>
    </row>
    <row r="10685" spans="1:11" ht="41.25" hidden="1" customHeight="1">
      <c r="A10685" s="18" t="s">
        <v>11315</v>
      </c>
      <c r="B10685" s="19"/>
      <c r="C10685" s="19"/>
      <c r="D10685" s="60"/>
      <c r="E10685" s="19"/>
      <c r="F10685" s="21"/>
      <c r="G10685" s="19"/>
      <c r="H10685" s="25">
        <f t="shared" si="575"/>
        <v>0</v>
      </c>
      <c r="I10685" s="25" t="str">
        <f t="shared" si="576"/>
        <v>Non-M</v>
      </c>
      <c r="J10685" s="87"/>
      <c r="K10685" s="76"/>
    </row>
    <row r="10686" spans="1:11" ht="41.25" hidden="1" customHeight="1">
      <c r="A10686" s="18" t="s">
        <v>11316</v>
      </c>
      <c r="B10686" s="19"/>
      <c r="C10686" s="19"/>
      <c r="D10686" s="60"/>
      <c r="E10686" s="19"/>
      <c r="F10686" s="21"/>
      <c r="G10686" s="19"/>
      <c r="H10686" s="25">
        <f t="shared" si="575"/>
        <v>0</v>
      </c>
      <c r="I10686" s="25" t="str">
        <f t="shared" si="576"/>
        <v>Non-M</v>
      </c>
      <c r="J10686" s="87"/>
      <c r="K10686" s="76"/>
    </row>
    <row r="10687" spans="1:11" ht="41.25" hidden="1" customHeight="1">
      <c r="A10687" s="18" t="s">
        <v>11317</v>
      </c>
      <c r="B10687" s="19"/>
      <c r="C10687" s="19"/>
      <c r="D10687" s="60"/>
      <c r="E10687" s="19"/>
      <c r="F10687" s="21"/>
      <c r="G10687" s="19"/>
      <c r="H10687" s="25">
        <f t="shared" si="575"/>
        <v>0</v>
      </c>
      <c r="I10687" s="25" t="str">
        <f t="shared" si="576"/>
        <v>Non-M</v>
      </c>
      <c r="J10687" s="87"/>
      <c r="K10687" s="76"/>
    </row>
    <row r="10688" spans="1:11" ht="41.25" hidden="1" customHeight="1">
      <c r="A10688" s="18" t="s">
        <v>11318</v>
      </c>
      <c r="B10688" s="19"/>
      <c r="C10688" s="19"/>
      <c r="D10688" s="60"/>
      <c r="E10688" s="19"/>
      <c r="F10688" s="21"/>
      <c r="G10688" s="19"/>
      <c r="H10688" s="25">
        <f t="shared" si="575"/>
        <v>0</v>
      </c>
      <c r="I10688" s="25" t="str">
        <f t="shared" si="576"/>
        <v>Non-M</v>
      </c>
      <c r="J10688" s="87"/>
      <c r="K10688" s="76"/>
    </row>
    <row r="10689" spans="1:11" ht="41.25" hidden="1" customHeight="1">
      <c r="A10689" s="18" t="s">
        <v>11319</v>
      </c>
      <c r="B10689" s="19"/>
      <c r="C10689" s="19"/>
      <c r="D10689" s="60"/>
      <c r="E10689" s="19"/>
      <c r="F10689" s="21"/>
      <c r="G10689" s="19"/>
      <c r="H10689" s="25">
        <f t="shared" si="575"/>
        <v>0</v>
      </c>
      <c r="I10689" s="25" t="str">
        <f t="shared" si="576"/>
        <v>Non-M</v>
      </c>
      <c r="J10689" s="87"/>
      <c r="K10689" s="76"/>
    </row>
    <row r="10690" spans="1:11" ht="41.25" hidden="1" customHeight="1">
      <c r="A10690" s="18" t="s">
        <v>11320</v>
      </c>
      <c r="B10690" s="19"/>
      <c r="C10690" s="19"/>
      <c r="D10690" s="60"/>
      <c r="E10690" s="19"/>
      <c r="F10690" s="21"/>
      <c r="G10690" s="19"/>
      <c r="H10690" s="25">
        <f t="shared" si="575"/>
        <v>0</v>
      </c>
      <c r="I10690" s="25" t="str">
        <f t="shared" si="576"/>
        <v>Non-M</v>
      </c>
      <c r="J10690" s="87"/>
      <c r="K10690" s="76"/>
    </row>
    <row r="10691" spans="1:11" ht="41.25" hidden="1" customHeight="1">
      <c r="A10691" s="18" t="s">
        <v>11321</v>
      </c>
      <c r="B10691" s="19"/>
      <c r="C10691" s="19"/>
      <c r="D10691" s="60"/>
      <c r="E10691" s="19"/>
      <c r="F10691" s="21"/>
      <c r="G10691" s="19"/>
      <c r="H10691" s="25">
        <f t="shared" si="575"/>
        <v>0</v>
      </c>
      <c r="I10691" s="25" t="str">
        <f t="shared" si="576"/>
        <v>Non-M</v>
      </c>
      <c r="J10691" s="87"/>
      <c r="K10691" s="76"/>
    </row>
    <row r="10692" spans="1:11" ht="41.25" hidden="1" customHeight="1">
      <c r="A10692" s="18" t="s">
        <v>11322</v>
      </c>
      <c r="B10692" s="19"/>
      <c r="C10692" s="19"/>
      <c r="D10692" s="60"/>
      <c r="E10692" s="19"/>
      <c r="F10692" s="21"/>
      <c r="G10692" s="19"/>
      <c r="H10692" s="25">
        <f t="shared" si="575"/>
        <v>0</v>
      </c>
      <c r="I10692" s="25" t="str">
        <f t="shared" si="576"/>
        <v>Non-M</v>
      </c>
      <c r="J10692" s="87"/>
      <c r="K10692" s="76"/>
    </row>
    <row r="10693" spans="1:11" ht="41.25" hidden="1" customHeight="1">
      <c r="A10693" s="18" t="s">
        <v>11323</v>
      </c>
      <c r="B10693" s="19"/>
      <c r="C10693" s="19"/>
      <c r="D10693" s="60"/>
      <c r="E10693" s="19"/>
      <c r="F10693" s="21"/>
      <c r="G10693" s="19"/>
      <c r="H10693" s="25">
        <f t="shared" si="575"/>
        <v>0</v>
      </c>
      <c r="I10693" s="25" t="str">
        <f t="shared" si="576"/>
        <v>Non-M</v>
      </c>
      <c r="J10693" s="87"/>
      <c r="K10693" s="76"/>
    </row>
    <row r="10694" spans="1:11" ht="41.25" hidden="1" customHeight="1">
      <c r="A10694" s="18" t="s">
        <v>11324</v>
      </c>
      <c r="B10694" s="19"/>
      <c r="C10694" s="19"/>
      <c r="D10694" s="60"/>
      <c r="E10694" s="19"/>
      <c r="F10694" s="21"/>
      <c r="G10694" s="19"/>
      <c r="H10694" s="25">
        <f t="shared" si="575"/>
        <v>0</v>
      </c>
      <c r="I10694" s="25" t="str">
        <f t="shared" si="576"/>
        <v>Non-M</v>
      </c>
      <c r="J10694" s="87"/>
      <c r="K10694" s="76"/>
    </row>
    <row r="10695" spans="1:11" ht="41.25" hidden="1" customHeight="1">
      <c r="A10695" s="18" t="s">
        <v>11325</v>
      </c>
      <c r="B10695" s="19"/>
      <c r="C10695" s="19"/>
      <c r="D10695" s="60"/>
      <c r="E10695" s="19"/>
      <c r="F10695" s="21"/>
      <c r="G10695" s="19"/>
      <c r="H10695" s="25">
        <f t="shared" si="575"/>
        <v>0</v>
      </c>
      <c r="I10695" s="25" t="str">
        <f t="shared" si="576"/>
        <v>Non-M</v>
      </c>
      <c r="J10695" s="87"/>
      <c r="K10695" s="76"/>
    </row>
    <row r="10696" spans="1:11" ht="41.25" hidden="1" customHeight="1">
      <c r="A10696" s="18" t="s">
        <v>11326</v>
      </c>
      <c r="B10696" s="19"/>
      <c r="C10696" s="19"/>
      <c r="D10696" s="60"/>
      <c r="E10696" s="19"/>
      <c r="F10696" s="21"/>
      <c r="G10696" s="19"/>
      <c r="H10696" s="25">
        <f t="shared" si="575"/>
        <v>0</v>
      </c>
      <c r="I10696" s="25" t="str">
        <f t="shared" si="576"/>
        <v>Non-M</v>
      </c>
      <c r="J10696" s="87"/>
      <c r="K10696" s="76"/>
    </row>
    <row r="10697" spans="1:11" ht="41.25" hidden="1" customHeight="1">
      <c r="A10697" s="18" t="s">
        <v>11327</v>
      </c>
      <c r="B10697" s="19"/>
      <c r="C10697" s="19"/>
      <c r="D10697" s="60"/>
      <c r="E10697" s="19"/>
      <c r="F10697" s="21"/>
      <c r="G10697" s="19"/>
      <c r="H10697" s="25">
        <f t="shared" ref="H10697:H10760" si="577">IF(RIGHT(G10697,1)="M", LEFT(G10697,LEN(G10697)-1), G10697)</f>
        <v>0</v>
      </c>
      <c r="I10697" s="25" t="str">
        <f t="shared" ref="I10697:I10760" si="578">IF(RIGHT(G10697,1)="M","M","Non-M")</f>
        <v>Non-M</v>
      </c>
      <c r="J10697" s="87"/>
      <c r="K10697" s="76"/>
    </row>
    <row r="10698" spans="1:11" ht="41.25" hidden="1" customHeight="1">
      <c r="A10698" s="18" t="s">
        <v>11328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hidden="1" customHeight="1">
      <c r="A10699" s="18" t="s">
        <v>11329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hidden="1" customHeight="1">
      <c r="A10700" s="18" t="s">
        <v>11330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hidden="1" customHeight="1">
      <c r="A10701" s="18" t="s">
        <v>11331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hidden="1" customHeight="1">
      <c r="A10702" s="18" t="s">
        <v>11332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hidden="1" customHeight="1">
      <c r="A10703" s="18" t="s">
        <v>11333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hidden="1" customHeight="1">
      <c r="A10704" s="18" t="s">
        <v>11334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hidden="1" customHeight="1">
      <c r="A10705" s="18" t="s">
        <v>11335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hidden="1" customHeight="1">
      <c r="A10706" s="18" t="s">
        <v>11336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hidden="1" customHeight="1">
      <c r="A10707" s="18" t="s">
        <v>11337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hidden="1" customHeight="1">
      <c r="A10708" s="18" t="s">
        <v>11338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hidden="1" customHeight="1">
      <c r="A10709" s="18" t="s">
        <v>11339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hidden="1" customHeight="1">
      <c r="A10710" s="18" t="s">
        <v>11340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hidden="1" customHeight="1">
      <c r="A10711" s="18" t="s">
        <v>11341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hidden="1" customHeight="1">
      <c r="A10712" s="18" t="s">
        <v>11342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hidden="1" customHeight="1">
      <c r="A10713" s="18" t="s">
        <v>11343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hidden="1" customHeight="1">
      <c r="A10714" s="18" t="s">
        <v>11344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hidden="1" customHeight="1">
      <c r="A10715" s="18" t="s">
        <v>11345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hidden="1" customHeight="1">
      <c r="A10716" s="18" t="s">
        <v>11346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hidden="1" customHeight="1">
      <c r="A10717" s="18" t="s">
        <v>11347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hidden="1" customHeight="1">
      <c r="A10718" s="18" t="s">
        <v>11348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hidden="1" customHeight="1">
      <c r="A10719" s="18" t="s">
        <v>11349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hidden="1" customHeight="1">
      <c r="A10720" s="18" t="s">
        <v>11350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hidden="1" customHeight="1">
      <c r="A10721" s="18" t="s">
        <v>11351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hidden="1" customHeight="1">
      <c r="A10722" s="18" t="s">
        <v>11352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hidden="1" customHeight="1">
      <c r="A10723" s="18" t="s">
        <v>11353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hidden="1" customHeight="1">
      <c r="A10724" s="18" t="s">
        <v>11354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hidden="1" customHeight="1">
      <c r="A10725" s="18" t="s">
        <v>11355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hidden="1" customHeight="1">
      <c r="A10726" s="18" t="s">
        <v>11356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hidden="1" customHeight="1">
      <c r="A10727" s="18" t="s">
        <v>11357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hidden="1" customHeight="1">
      <c r="A10728" s="18" t="s">
        <v>11358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hidden="1" customHeight="1">
      <c r="A10729" s="18" t="s">
        <v>11359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hidden="1" customHeight="1">
      <c r="A10730" s="18" t="s">
        <v>11360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hidden="1" customHeight="1">
      <c r="A10731" s="18" t="s">
        <v>11361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hidden="1" customHeight="1">
      <c r="A10732" s="18" t="s">
        <v>11362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hidden="1" customHeight="1">
      <c r="A10733" s="18" t="s">
        <v>11363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hidden="1" customHeight="1">
      <c r="A10734" s="18" t="s">
        <v>11364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hidden="1" customHeight="1">
      <c r="A10735" s="18" t="s">
        <v>11365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hidden="1" customHeight="1">
      <c r="A10736" s="18" t="s">
        <v>11366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hidden="1" customHeight="1">
      <c r="A10737" s="18" t="s">
        <v>11367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hidden="1" customHeight="1">
      <c r="A10738" s="18" t="s">
        <v>11368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hidden="1" customHeight="1">
      <c r="A10739" s="18" t="s">
        <v>11369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hidden="1" customHeight="1">
      <c r="A10740" s="18" t="s">
        <v>11370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hidden="1" customHeight="1">
      <c r="A10741" s="18" t="s">
        <v>11371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hidden="1" customHeight="1">
      <c r="A10742" s="18" t="s">
        <v>11372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hidden="1" customHeight="1">
      <c r="A10743" s="18" t="s">
        <v>11373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hidden="1" customHeight="1">
      <c r="A10744" s="18" t="s">
        <v>11374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hidden="1" customHeight="1">
      <c r="A10745" s="18" t="s">
        <v>11375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hidden="1" customHeight="1">
      <c r="A10746" s="18" t="s">
        <v>11376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hidden="1" customHeight="1">
      <c r="A10747" s="18" t="s">
        <v>11377</v>
      </c>
      <c r="B10747" s="19"/>
      <c r="C10747" s="19"/>
      <c r="D10747" s="60"/>
      <c r="E10747" s="19"/>
      <c r="F10747" s="21"/>
      <c r="G10747" s="19"/>
      <c r="H10747" s="25">
        <f t="shared" si="577"/>
        <v>0</v>
      </c>
      <c r="I10747" s="25" t="str">
        <f t="shared" si="578"/>
        <v>Non-M</v>
      </c>
      <c r="J10747" s="87"/>
      <c r="K10747" s="76"/>
    </row>
    <row r="10748" spans="1:11" ht="41.25" hidden="1" customHeight="1">
      <c r="A10748" s="18" t="s">
        <v>11378</v>
      </c>
      <c r="B10748" s="19"/>
      <c r="C10748" s="19"/>
      <c r="D10748" s="60"/>
      <c r="E10748" s="19"/>
      <c r="F10748" s="21"/>
      <c r="G10748" s="19"/>
      <c r="H10748" s="25">
        <f t="shared" si="577"/>
        <v>0</v>
      </c>
      <c r="I10748" s="25" t="str">
        <f t="shared" si="578"/>
        <v>Non-M</v>
      </c>
      <c r="J10748" s="87"/>
      <c r="K10748" s="76"/>
    </row>
    <row r="10749" spans="1:11" ht="41.25" hidden="1" customHeight="1">
      <c r="A10749" s="18" t="s">
        <v>11379</v>
      </c>
      <c r="B10749" s="19"/>
      <c r="C10749" s="19"/>
      <c r="D10749" s="60"/>
      <c r="E10749" s="19"/>
      <c r="F10749" s="21"/>
      <c r="G10749" s="19"/>
      <c r="H10749" s="25">
        <f t="shared" si="577"/>
        <v>0</v>
      </c>
      <c r="I10749" s="25" t="str">
        <f t="shared" si="578"/>
        <v>Non-M</v>
      </c>
      <c r="J10749" s="87"/>
      <c r="K10749" s="76"/>
    </row>
    <row r="10750" spans="1:11" ht="41.25" hidden="1" customHeight="1">
      <c r="A10750" s="18" t="s">
        <v>11380</v>
      </c>
      <c r="B10750" s="19"/>
      <c r="C10750" s="19"/>
      <c r="D10750" s="60"/>
      <c r="E10750" s="19"/>
      <c r="F10750" s="21"/>
      <c r="G10750" s="19"/>
      <c r="H10750" s="25">
        <f t="shared" si="577"/>
        <v>0</v>
      </c>
      <c r="I10750" s="25" t="str">
        <f t="shared" si="578"/>
        <v>Non-M</v>
      </c>
      <c r="J10750" s="87"/>
      <c r="K10750" s="76"/>
    </row>
    <row r="10751" spans="1:11" ht="41.25" hidden="1" customHeight="1">
      <c r="A10751" s="18" t="s">
        <v>11381</v>
      </c>
      <c r="B10751" s="19"/>
      <c r="C10751" s="19"/>
      <c r="D10751" s="60"/>
      <c r="E10751" s="19"/>
      <c r="F10751" s="21"/>
      <c r="G10751" s="19"/>
      <c r="H10751" s="25">
        <f t="shared" si="577"/>
        <v>0</v>
      </c>
      <c r="I10751" s="25" t="str">
        <f t="shared" si="578"/>
        <v>Non-M</v>
      </c>
      <c r="J10751" s="87"/>
      <c r="K10751" s="76"/>
    </row>
    <row r="10752" spans="1:11" ht="41.25" hidden="1" customHeight="1">
      <c r="A10752" s="18" t="s">
        <v>11382</v>
      </c>
      <c r="B10752" s="19"/>
      <c r="C10752" s="19"/>
      <c r="D10752" s="60"/>
      <c r="E10752" s="19"/>
      <c r="F10752" s="21"/>
      <c r="G10752" s="19"/>
      <c r="H10752" s="25">
        <f t="shared" si="577"/>
        <v>0</v>
      </c>
      <c r="I10752" s="25" t="str">
        <f t="shared" si="578"/>
        <v>Non-M</v>
      </c>
      <c r="J10752" s="87"/>
      <c r="K10752" s="76"/>
    </row>
    <row r="10753" spans="1:11" ht="41.25" hidden="1" customHeight="1">
      <c r="A10753" s="18" t="s">
        <v>11383</v>
      </c>
      <c r="B10753" s="19"/>
      <c r="C10753" s="19"/>
      <c r="D10753" s="60"/>
      <c r="E10753" s="19"/>
      <c r="F10753" s="21"/>
      <c r="G10753" s="19"/>
      <c r="H10753" s="25">
        <f t="shared" si="577"/>
        <v>0</v>
      </c>
      <c r="I10753" s="25" t="str">
        <f t="shared" si="578"/>
        <v>Non-M</v>
      </c>
      <c r="J10753" s="87"/>
      <c r="K10753" s="76"/>
    </row>
    <row r="10754" spans="1:11" ht="41.25" hidden="1" customHeight="1">
      <c r="A10754" s="18" t="s">
        <v>11384</v>
      </c>
      <c r="B10754" s="19"/>
      <c r="C10754" s="19"/>
      <c r="D10754" s="60"/>
      <c r="E10754" s="19"/>
      <c r="F10754" s="21"/>
      <c r="G10754" s="19"/>
      <c r="H10754" s="25">
        <f t="shared" si="577"/>
        <v>0</v>
      </c>
      <c r="I10754" s="25" t="str">
        <f t="shared" si="578"/>
        <v>Non-M</v>
      </c>
      <c r="J10754" s="87"/>
      <c r="K10754" s="76"/>
    </row>
    <row r="10755" spans="1:11" ht="41.25" hidden="1" customHeight="1">
      <c r="A10755" s="18" t="s">
        <v>11385</v>
      </c>
      <c r="B10755" s="19"/>
      <c r="C10755" s="19"/>
      <c r="D10755" s="60"/>
      <c r="E10755" s="19"/>
      <c r="F10755" s="21"/>
      <c r="G10755" s="19"/>
      <c r="H10755" s="25">
        <f t="shared" si="577"/>
        <v>0</v>
      </c>
      <c r="I10755" s="25" t="str">
        <f t="shared" si="578"/>
        <v>Non-M</v>
      </c>
      <c r="J10755" s="87"/>
      <c r="K10755" s="76"/>
    </row>
    <row r="10756" spans="1:11" ht="41.25" hidden="1" customHeight="1">
      <c r="A10756" s="18" t="s">
        <v>11386</v>
      </c>
      <c r="B10756" s="19"/>
      <c r="C10756" s="19"/>
      <c r="D10756" s="60"/>
      <c r="E10756" s="19"/>
      <c r="F10756" s="21"/>
      <c r="G10756" s="19"/>
      <c r="H10756" s="25">
        <f t="shared" si="577"/>
        <v>0</v>
      </c>
      <c r="I10756" s="25" t="str">
        <f t="shared" si="578"/>
        <v>Non-M</v>
      </c>
      <c r="J10756" s="87"/>
      <c r="K10756" s="76"/>
    </row>
    <row r="10757" spans="1:11" ht="41.25" hidden="1" customHeight="1">
      <c r="A10757" s="18" t="s">
        <v>11387</v>
      </c>
      <c r="B10757" s="19"/>
      <c r="C10757" s="19"/>
      <c r="D10757" s="60"/>
      <c r="E10757" s="19"/>
      <c r="F10757" s="21"/>
      <c r="G10757" s="19"/>
      <c r="H10757" s="25">
        <f t="shared" si="577"/>
        <v>0</v>
      </c>
      <c r="I10757" s="25" t="str">
        <f t="shared" si="578"/>
        <v>Non-M</v>
      </c>
      <c r="J10757" s="87"/>
      <c r="K10757" s="76"/>
    </row>
    <row r="10758" spans="1:11" ht="41.25" hidden="1" customHeight="1">
      <c r="A10758" s="18" t="s">
        <v>11388</v>
      </c>
      <c r="B10758" s="19"/>
      <c r="C10758" s="19"/>
      <c r="D10758" s="60"/>
      <c r="E10758" s="19"/>
      <c r="F10758" s="21"/>
      <c r="G10758" s="19"/>
      <c r="H10758" s="25">
        <f t="shared" si="577"/>
        <v>0</v>
      </c>
      <c r="I10758" s="25" t="str">
        <f t="shared" si="578"/>
        <v>Non-M</v>
      </c>
      <c r="J10758" s="87"/>
      <c r="K10758" s="76"/>
    </row>
    <row r="10759" spans="1:11" ht="41.25" hidden="1" customHeight="1">
      <c r="A10759" s="18" t="s">
        <v>11389</v>
      </c>
      <c r="B10759" s="19"/>
      <c r="C10759" s="19"/>
      <c r="D10759" s="60"/>
      <c r="E10759" s="19"/>
      <c r="F10759" s="21"/>
      <c r="G10759" s="19"/>
      <c r="H10759" s="25">
        <f t="shared" si="577"/>
        <v>0</v>
      </c>
      <c r="I10759" s="25" t="str">
        <f t="shared" si="578"/>
        <v>Non-M</v>
      </c>
      <c r="J10759" s="87"/>
      <c r="K10759" s="76"/>
    </row>
    <row r="10760" spans="1:11" ht="41.25" hidden="1" customHeight="1">
      <c r="A10760" s="18" t="s">
        <v>11390</v>
      </c>
      <c r="B10760" s="19"/>
      <c r="C10760" s="19"/>
      <c r="D10760" s="60"/>
      <c r="E10760" s="19"/>
      <c r="F10760" s="21"/>
      <c r="G10760" s="19"/>
      <c r="H10760" s="25">
        <f t="shared" si="577"/>
        <v>0</v>
      </c>
      <c r="I10760" s="25" t="str">
        <f t="shared" si="578"/>
        <v>Non-M</v>
      </c>
      <c r="J10760" s="87"/>
      <c r="K10760" s="76"/>
    </row>
    <row r="10761" spans="1:11" ht="41.25" hidden="1" customHeight="1">
      <c r="A10761" s="18" t="s">
        <v>11391</v>
      </c>
      <c r="B10761" s="19"/>
      <c r="C10761" s="19"/>
      <c r="D10761" s="60"/>
      <c r="E10761" s="19"/>
      <c r="F10761" s="21"/>
      <c r="G10761" s="19"/>
      <c r="H10761" s="25">
        <f t="shared" ref="H10761:H10824" si="579">IF(RIGHT(G10761,1)="M", LEFT(G10761,LEN(G10761)-1), G10761)</f>
        <v>0</v>
      </c>
      <c r="I10761" s="25" t="str">
        <f t="shared" ref="I10761:I10824" si="580">IF(RIGHT(G10761,1)="M","M","Non-M")</f>
        <v>Non-M</v>
      </c>
      <c r="J10761" s="87"/>
      <c r="K10761" s="76"/>
    </row>
    <row r="10762" spans="1:11" ht="41.25" hidden="1" customHeight="1">
      <c r="A10762" s="18" t="s">
        <v>11392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hidden="1" customHeight="1">
      <c r="A10763" s="18" t="s">
        <v>11393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hidden="1" customHeight="1">
      <c r="A10764" s="18" t="s">
        <v>11394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hidden="1" customHeight="1">
      <c r="A10765" s="18" t="s">
        <v>11395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hidden="1" customHeight="1">
      <c r="A10766" s="18" t="s">
        <v>11396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hidden="1" customHeight="1">
      <c r="A10767" s="18" t="s">
        <v>11397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hidden="1" customHeight="1">
      <c r="A10768" s="18" t="s">
        <v>11398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hidden="1" customHeight="1">
      <c r="A10769" s="18" t="s">
        <v>11399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hidden="1" customHeight="1">
      <c r="A10770" s="18" t="s">
        <v>11400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hidden="1" customHeight="1">
      <c r="A10771" s="18" t="s">
        <v>11401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hidden="1" customHeight="1">
      <c r="A10772" s="18" t="s">
        <v>11402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hidden="1" customHeight="1">
      <c r="A10773" s="18" t="s">
        <v>11403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hidden="1" customHeight="1">
      <c r="A10774" s="18" t="s">
        <v>11404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hidden="1" customHeight="1">
      <c r="A10775" s="18" t="s">
        <v>11405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hidden="1" customHeight="1">
      <c r="A10776" s="18" t="s">
        <v>11406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hidden="1" customHeight="1">
      <c r="A10777" s="18" t="s">
        <v>11407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hidden="1" customHeight="1">
      <c r="A10778" s="18" t="s">
        <v>11408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hidden="1" customHeight="1">
      <c r="A10779" s="18" t="s">
        <v>11409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hidden="1" customHeight="1">
      <c r="A10780" s="18" t="s">
        <v>11410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hidden="1" customHeight="1">
      <c r="A10781" s="18" t="s">
        <v>11411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hidden="1" customHeight="1">
      <c r="A10782" s="18" t="s">
        <v>11412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hidden="1" customHeight="1">
      <c r="A10783" s="18" t="s">
        <v>11413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hidden="1" customHeight="1">
      <c r="A10784" s="18" t="s">
        <v>11414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hidden="1" customHeight="1">
      <c r="A10785" s="18" t="s">
        <v>11415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hidden="1" customHeight="1">
      <c r="A10786" s="18" t="s">
        <v>11416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hidden="1" customHeight="1">
      <c r="A10787" s="18" t="s">
        <v>11417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hidden="1" customHeight="1">
      <c r="A10788" s="18" t="s">
        <v>11418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hidden="1" customHeight="1">
      <c r="A10789" s="18" t="s">
        <v>11419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hidden="1" customHeight="1">
      <c r="A10790" s="18" t="s">
        <v>11420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hidden="1" customHeight="1">
      <c r="A10791" s="18" t="s">
        <v>11421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hidden="1" customHeight="1">
      <c r="A10792" s="18" t="s">
        <v>11422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hidden="1" customHeight="1">
      <c r="A10793" s="18" t="s">
        <v>11423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hidden="1" customHeight="1">
      <c r="A10794" s="18" t="s">
        <v>11424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hidden="1" customHeight="1">
      <c r="A10795" s="18" t="s">
        <v>11425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hidden="1" customHeight="1">
      <c r="A10796" s="18" t="s">
        <v>11426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hidden="1" customHeight="1">
      <c r="A10797" s="18" t="s">
        <v>11427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hidden="1" customHeight="1">
      <c r="A10798" s="18" t="s">
        <v>11428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hidden="1" customHeight="1">
      <c r="A10799" s="18" t="s">
        <v>11429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hidden="1" customHeight="1">
      <c r="A10800" s="18" t="s">
        <v>11430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hidden="1" customHeight="1">
      <c r="A10801" s="18" t="s">
        <v>11431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hidden="1" customHeight="1">
      <c r="A10802" s="18" t="s">
        <v>11432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hidden="1" customHeight="1">
      <c r="A10803" s="18" t="s">
        <v>11433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hidden="1" customHeight="1">
      <c r="A10804" s="18" t="s">
        <v>11434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hidden="1" customHeight="1">
      <c r="A10805" s="18" t="s">
        <v>11435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hidden="1" customHeight="1">
      <c r="A10806" s="18" t="s">
        <v>11436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hidden="1" customHeight="1">
      <c r="A10807" s="18" t="s">
        <v>11437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hidden="1" customHeight="1">
      <c r="A10808" s="18" t="s">
        <v>11438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hidden="1" customHeight="1">
      <c r="A10809" s="18" t="s">
        <v>11439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hidden="1" customHeight="1">
      <c r="A10810" s="18" t="s">
        <v>11440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hidden="1" customHeight="1">
      <c r="A10811" s="18" t="s">
        <v>11441</v>
      </c>
      <c r="B10811" s="19"/>
      <c r="C10811" s="19"/>
      <c r="D10811" s="60"/>
      <c r="E10811" s="19"/>
      <c r="F10811" s="21"/>
      <c r="G10811" s="19"/>
      <c r="H10811" s="25">
        <f t="shared" si="579"/>
        <v>0</v>
      </c>
      <c r="I10811" s="25" t="str">
        <f t="shared" si="580"/>
        <v>Non-M</v>
      </c>
      <c r="J10811" s="87"/>
      <c r="K10811" s="76"/>
    </row>
    <row r="10812" spans="1:11" ht="41.25" hidden="1" customHeight="1">
      <c r="A10812" s="18" t="s">
        <v>11442</v>
      </c>
      <c r="B10812" s="19"/>
      <c r="C10812" s="19"/>
      <c r="D10812" s="60"/>
      <c r="E10812" s="19"/>
      <c r="F10812" s="21"/>
      <c r="G10812" s="19"/>
      <c r="H10812" s="25">
        <f t="shared" si="579"/>
        <v>0</v>
      </c>
      <c r="I10812" s="25" t="str">
        <f t="shared" si="580"/>
        <v>Non-M</v>
      </c>
      <c r="J10812" s="87"/>
      <c r="K10812" s="76"/>
    </row>
    <row r="10813" spans="1:11" ht="41.25" hidden="1" customHeight="1">
      <c r="A10813" s="18" t="s">
        <v>11443</v>
      </c>
      <c r="B10813" s="19"/>
      <c r="C10813" s="19"/>
      <c r="D10813" s="60"/>
      <c r="E10813" s="19"/>
      <c r="F10813" s="21"/>
      <c r="G10813" s="19"/>
      <c r="H10813" s="25">
        <f t="shared" si="579"/>
        <v>0</v>
      </c>
      <c r="I10813" s="25" t="str">
        <f t="shared" si="580"/>
        <v>Non-M</v>
      </c>
      <c r="J10813" s="87"/>
      <c r="K10813" s="76"/>
    </row>
    <row r="10814" spans="1:11" ht="41.25" hidden="1" customHeight="1">
      <c r="A10814" s="18" t="s">
        <v>11444</v>
      </c>
      <c r="B10814" s="19"/>
      <c r="C10814" s="19"/>
      <c r="D10814" s="60"/>
      <c r="E10814" s="19"/>
      <c r="F10814" s="21"/>
      <c r="G10814" s="19"/>
      <c r="H10814" s="25">
        <f t="shared" si="579"/>
        <v>0</v>
      </c>
      <c r="I10814" s="25" t="str">
        <f t="shared" si="580"/>
        <v>Non-M</v>
      </c>
      <c r="J10814" s="87"/>
      <c r="K10814" s="76"/>
    </row>
    <row r="10815" spans="1:11" ht="41.25" hidden="1" customHeight="1">
      <c r="A10815" s="18" t="s">
        <v>11445</v>
      </c>
      <c r="B10815" s="19"/>
      <c r="C10815" s="19"/>
      <c r="D10815" s="60"/>
      <c r="E10815" s="19"/>
      <c r="F10815" s="21"/>
      <c r="G10815" s="19"/>
      <c r="H10815" s="25">
        <f t="shared" si="579"/>
        <v>0</v>
      </c>
      <c r="I10815" s="25" t="str">
        <f t="shared" si="580"/>
        <v>Non-M</v>
      </c>
      <c r="J10815" s="87"/>
      <c r="K10815" s="76"/>
    </row>
    <row r="10816" spans="1:11" ht="41.25" hidden="1" customHeight="1">
      <c r="A10816" s="18" t="s">
        <v>11446</v>
      </c>
      <c r="B10816" s="19"/>
      <c r="C10816" s="19"/>
      <c r="D10816" s="60"/>
      <c r="E10816" s="19"/>
      <c r="F10816" s="21"/>
      <c r="G10816" s="19"/>
      <c r="H10816" s="25">
        <f t="shared" si="579"/>
        <v>0</v>
      </c>
      <c r="I10816" s="25" t="str">
        <f t="shared" si="580"/>
        <v>Non-M</v>
      </c>
      <c r="J10816" s="87"/>
      <c r="K10816" s="76"/>
    </row>
    <row r="10817" spans="1:11" ht="41.25" hidden="1" customHeight="1">
      <c r="A10817" s="18" t="s">
        <v>11447</v>
      </c>
      <c r="B10817" s="19"/>
      <c r="C10817" s="19"/>
      <c r="D10817" s="60"/>
      <c r="E10817" s="19"/>
      <c r="F10817" s="21"/>
      <c r="G10817" s="19"/>
      <c r="H10817" s="25">
        <f t="shared" si="579"/>
        <v>0</v>
      </c>
      <c r="I10817" s="25" t="str">
        <f t="shared" si="580"/>
        <v>Non-M</v>
      </c>
      <c r="J10817" s="87"/>
      <c r="K10817" s="76"/>
    </row>
    <row r="10818" spans="1:11" ht="41.25" hidden="1" customHeight="1">
      <c r="A10818" s="18" t="s">
        <v>11448</v>
      </c>
      <c r="B10818" s="19"/>
      <c r="C10818" s="19"/>
      <c r="D10818" s="60"/>
      <c r="E10818" s="19"/>
      <c r="F10818" s="21"/>
      <c r="G10818" s="19"/>
      <c r="H10818" s="25">
        <f t="shared" si="579"/>
        <v>0</v>
      </c>
      <c r="I10818" s="25" t="str">
        <f t="shared" si="580"/>
        <v>Non-M</v>
      </c>
      <c r="J10818" s="87"/>
      <c r="K10818" s="76"/>
    </row>
    <row r="10819" spans="1:11" ht="41.25" hidden="1" customHeight="1">
      <c r="A10819" s="18" t="s">
        <v>11449</v>
      </c>
      <c r="B10819" s="19"/>
      <c r="C10819" s="19"/>
      <c r="D10819" s="60"/>
      <c r="E10819" s="19"/>
      <c r="F10819" s="21"/>
      <c r="G10819" s="19"/>
      <c r="H10819" s="25">
        <f t="shared" si="579"/>
        <v>0</v>
      </c>
      <c r="I10819" s="25" t="str">
        <f t="shared" si="580"/>
        <v>Non-M</v>
      </c>
      <c r="J10819" s="87"/>
      <c r="K10819" s="76"/>
    </row>
    <row r="10820" spans="1:11" ht="41.25" hidden="1" customHeight="1">
      <c r="A10820" s="18" t="s">
        <v>11450</v>
      </c>
      <c r="B10820" s="19"/>
      <c r="C10820" s="19"/>
      <c r="D10820" s="60"/>
      <c r="E10820" s="19"/>
      <c r="F10820" s="21"/>
      <c r="G10820" s="19"/>
      <c r="H10820" s="25">
        <f t="shared" si="579"/>
        <v>0</v>
      </c>
      <c r="I10820" s="25" t="str">
        <f t="shared" si="580"/>
        <v>Non-M</v>
      </c>
      <c r="J10820" s="87"/>
      <c r="K10820" s="76"/>
    </row>
    <row r="10821" spans="1:11" ht="41.25" hidden="1" customHeight="1">
      <c r="A10821" s="18" t="s">
        <v>11451</v>
      </c>
      <c r="B10821" s="19"/>
      <c r="C10821" s="19"/>
      <c r="D10821" s="60"/>
      <c r="E10821" s="19"/>
      <c r="F10821" s="21"/>
      <c r="G10821" s="19"/>
      <c r="H10821" s="25">
        <f t="shared" si="579"/>
        <v>0</v>
      </c>
      <c r="I10821" s="25" t="str">
        <f t="shared" si="580"/>
        <v>Non-M</v>
      </c>
      <c r="J10821" s="87"/>
      <c r="K10821" s="76"/>
    </row>
    <row r="10822" spans="1:11" ht="41.25" hidden="1" customHeight="1">
      <c r="A10822" s="18" t="s">
        <v>11452</v>
      </c>
      <c r="B10822" s="19"/>
      <c r="C10822" s="19"/>
      <c r="D10822" s="60"/>
      <c r="E10822" s="19"/>
      <c r="F10822" s="21"/>
      <c r="G10822" s="19"/>
      <c r="H10822" s="25">
        <f t="shared" si="579"/>
        <v>0</v>
      </c>
      <c r="I10822" s="25" t="str">
        <f t="shared" si="580"/>
        <v>Non-M</v>
      </c>
      <c r="J10822" s="87"/>
      <c r="K10822" s="76"/>
    </row>
    <row r="10823" spans="1:11" ht="41.25" hidden="1" customHeight="1">
      <c r="A10823" s="18" t="s">
        <v>11453</v>
      </c>
      <c r="B10823" s="19"/>
      <c r="C10823" s="19"/>
      <c r="D10823" s="60"/>
      <c r="E10823" s="19"/>
      <c r="F10823" s="21"/>
      <c r="G10823" s="19"/>
      <c r="H10823" s="25">
        <f t="shared" si="579"/>
        <v>0</v>
      </c>
      <c r="I10823" s="25" t="str">
        <f t="shared" si="580"/>
        <v>Non-M</v>
      </c>
      <c r="J10823" s="87"/>
      <c r="K10823" s="76"/>
    </row>
    <row r="10824" spans="1:11" ht="41.25" hidden="1" customHeight="1">
      <c r="A10824" s="18" t="s">
        <v>11454</v>
      </c>
      <c r="B10824" s="19"/>
      <c r="C10824" s="19"/>
      <c r="D10824" s="60"/>
      <c r="E10824" s="19"/>
      <c r="F10824" s="21"/>
      <c r="G10824" s="19"/>
      <c r="H10824" s="25">
        <f t="shared" si="579"/>
        <v>0</v>
      </c>
      <c r="I10824" s="25" t="str">
        <f t="shared" si="580"/>
        <v>Non-M</v>
      </c>
      <c r="J10824" s="87"/>
      <c r="K10824" s="76"/>
    </row>
    <row r="10825" spans="1:11" ht="41.25" hidden="1" customHeight="1">
      <c r="A10825" s="18" t="s">
        <v>11455</v>
      </c>
      <c r="B10825" s="19"/>
      <c r="C10825" s="19"/>
      <c r="D10825" s="60"/>
      <c r="E10825" s="19"/>
      <c r="F10825" s="21"/>
      <c r="G10825" s="19"/>
      <c r="H10825" s="25">
        <f t="shared" ref="H10825:H10888" si="581">IF(RIGHT(G10825,1)="M", LEFT(G10825,LEN(G10825)-1), G10825)</f>
        <v>0</v>
      </c>
      <c r="I10825" s="25" t="str">
        <f t="shared" ref="I10825:I10888" si="582">IF(RIGHT(G10825,1)="M","M","Non-M")</f>
        <v>Non-M</v>
      </c>
      <c r="J10825" s="87"/>
      <c r="K10825" s="76"/>
    </row>
    <row r="10826" spans="1:11" ht="41.25" hidden="1" customHeight="1">
      <c r="A10826" s="18" t="s">
        <v>11456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hidden="1" customHeight="1">
      <c r="A10827" s="18" t="s">
        <v>11457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hidden="1" customHeight="1">
      <c r="A10828" s="18" t="s">
        <v>11458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hidden="1" customHeight="1">
      <c r="A10829" s="18" t="s">
        <v>11459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hidden="1" customHeight="1">
      <c r="A10830" s="18" t="s">
        <v>11460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hidden="1" customHeight="1">
      <c r="A10831" s="18" t="s">
        <v>11461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hidden="1" customHeight="1">
      <c r="A10832" s="18" t="s">
        <v>11462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hidden="1" customHeight="1">
      <c r="A10833" s="18" t="s">
        <v>11463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hidden="1" customHeight="1">
      <c r="A10834" s="18" t="s">
        <v>11464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hidden="1" customHeight="1">
      <c r="A10835" s="18" t="s">
        <v>11465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hidden="1" customHeight="1">
      <c r="A10836" s="18" t="s">
        <v>11466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hidden="1" customHeight="1">
      <c r="A10837" s="18" t="s">
        <v>11467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hidden="1" customHeight="1">
      <c r="A10838" s="18" t="s">
        <v>11468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hidden="1" customHeight="1">
      <c r="A10839" s="18" t="s">
        <v>11469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hidden="1" customHeight="1">
      <c r="A10840" s="18" t="s">
        <v>11470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hidden="1" customHeight="1">
      <c r="A10841" s="18" t="s">
        <v>11471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hidden="1" customHeight="1">
      <c r="A10842" s="18" t="s">
        <v>11472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hidden="1" customHeight="1">
      <c r="A10843" s="18" t="s">
        <v>11473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hidden="1" customHeight="1">
      <c r="A10844" s="18" t="s">
        <v>11474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hidden="1" customHeight="1">
      <c r="A10845" s="18" t="s">
        <v>11475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hidden="1" customHeight="1">
      <c r="A10846" s="18" t="s">
        <v>11476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hidden="1" customHeight="1">
      <c r="A10847" s="18" t="s">
        <v>11477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hidden="1" customHeight="1">
      <c r="A10848" s="18" t="s">
        <v>11478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hidden="1" customHeight="1">
      <c r="A10849" s="18" t="s">
        <v>11479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hidden="1" customHeight="1">
      <c r="A10850" s="18" t="s">
        <v>11480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hidden="1" customHeight="1">
      <c r="A10851" s="18" t="s">
        <v>11481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hidden="1" customHeight="1">
      <c r="A10852" s="18" t="s">
        <v>11482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hidden="1" customHeight="1">
      <c r="A10853" s="18" t="s">
        <v>11483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hidden="1" customHeight="1">
      <c r="A10854" s="18" t="s">
        <v>11484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hidden="1" customHeight="1">
      <c r="A10855" s="18" t="s">
        <v>11485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hidden="1" customHeight="1">
      <c r="A10856" s="18" t="s">
        <v>11486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hidden="1" customHeight="1">
      <c r="A10857" s="18" t="s">
        <v>11487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hidden="1" customHeight="1">
      <c r="A10858" s="18" t="s">
        <v>11488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hidden="1" customHeight="1">
      <c r="A10859" s="18" t="s">
        <v>11489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hidden="1" customHeight="1">
      <c r="A10860" s="18" t="s">
        <v>11490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hidden="1" customHeight="1">
      <c r="A10861" s="18" t="s">
        <v>11491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hidden="1" customHeight="1">
      <c r="A10862" s="18" t="s">
        <v>11492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hidden="1" customHeight="1">
      <c r="A10863" s="18" t="s">
        <v>11493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hidden="1" customHeight="1">
      <c r="A10864" s="18" t="s">
        <v>11494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hidden="1" customHeight="1">
      <c r="A10865" s="18" t="s">
        <v>11495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hidden="1" customHeight="1">
      <c r="A10866" s="18" t="s">
        <v>11496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hidden="1" customHeight="1">
      <c r="A10867" s="18" t="s">
        <v>11497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hidden="1" customHeight="1">
      <c r="A10868" s="18" t="s">
        <v>11498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hidden="1" customHeight="1">
      <c r="A10869" s="18" t="s">
        <v>11499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hidden="1" customHeight="1">
      <c r="A10870" s="18" t="s">
        <v>11500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hidden="1" customHeight="1">
      <c r="A10871" s="18" t="s">
        <v>11501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hidden="1" customHeight="1">
      <c r="A10872" s="18" t="s">
        <v>11502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hidden="1" customHeight="1">
      <c r="A10873" s="18" t="s">
        <v>11503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hidden="1" customHeight="1">
      <c r="A10874" s="18" t="s">
        <v>11504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hidden="1" customHeight="1">
      <c r="A10875" s="18" t="s">
        <v>11505</v>
      </c>
      <c r="B10875" s="19"/>
      <c r="C10875" s="19"/>
      <c r="D10875" s="60"/>
      <c r="E10875" s="19"/>
      <c r="F10875" s="21"/>
      <c r="G10875" s="19"/>
      <c r="H10875" s="25">
        <f t="shared" si="581"/>
        <v>0</v>
      </c>
      <c r="I10875" s="25" t="str">
        <f t="shared" si="582"/>
        <v>Non-M</v>
      </c>
      <c r="J10875" s="87"/>
      <c r="K10875" s="76"/>
    </row>
    <row r="10876" spans="1:11" ht="41.25" hidden="1" customHeight="1">
      <c r="A10876" s="18" t="s">
        <v>11506</v>
      </c>
      <c r="B10876" s="19"/>
      <c r="C10876" s="19"/>
      <c r="D10876" s="60"/>
      <c r="E10876" s="19"/>
      <c r="F10876" s="21"/>
      <c r="G10876" s="19"/>
      <c r="H10876" s="25">
        <f t="shared" si="581"/>
        <v>0</v>
      </c>
      <c r="I10876" s="25" t="str">
        <f t="shared" si="582"/>
        <v>Non-M</v>
      </c>
      <c r="J10876" s="87"/>
      <c r="K10876" s="76"/>
    </row>
    <row r="10877" spans="1:11" ht="41.25" hidden="1" customHeight="1">
      <c r="A10877" s="18" t="s">
        <v>11507</v>
      </c>
      <c r="B10877" s="19"/>
      <c r="C10877" s="19"/>
      <c r="D10877" s="60"/>
      <c r="E10877" s="19"/>
      <c r="F10877" s="21"/>
      <c r="G10877" s="19"/>
      <c r="H10877" s="25">
        <f t="shared" si="581"/>
        <v>0</v>
      </c>
      <c r="I10877" s="25" t="str">
        <f t="shared" si="582"/>
        <v>Non-M</v>
      </c>
      <c r="J10877" s="87"/>
      <c r="K10877" s="76"/>
    </row>
    <row r="10878" spans="1:11" ht="41.25" hidden="1" customHeight="1">
      <c r="A10878" s="18" t="s">
        <v>11508</v>
      </c>
      <c r="B10878" s="19"/>
      <c r="C10878" s="19"/>
      <c r="D10878" s="60"/>
      <c r="E10878" s="19"/>
      <c r="F10878" s="21"/>
      <c r="G10878" s="19"/>
      <c r="H10878" s="25">
        <f t="shared" si="581"/>
        <v>0</v>
      </c>
      <c r="I10878" s="25" t="str">
        <f t="shared" si="582"/>
        <v>Non-M</v>
      </c>
      <c r="J10878" s="87"/>
      <c r="K10878" s="76"/>
    </row>
    <row r="10879" spans="1:11" ht="41.25" hidden="1" customHeight="1">
      <c r="A10879" s="18" t="s">
        <v>11509</v>
      </c>
      <c r="B10879" s="19"/>
      <c r="C10879" s="19"/>
      <c r="D10879" s="60"/>
      <c r="E10879" s="19"/>
      <c r="F10879" s="21"/>
      <c r="G10879" s="19"/>
      <c r="H10879" s="25">
        <f t="shared" si="581"/>
        <v>0</v>
      </c>
      <c r="I10879" s="25" t="str">
        <f t="shared" si="582"/>
        <v>Non-M</v>
      </c>
      <c r="J10879" s="87"/>
      <c r="K10879" s="76"/>
    </row>
    <row r="10880" spans="1:11" ht="41.25" hidden="1" customHeight="1">
      <c r="A10880" s="18" t="s">
        <v>11510</v>
      </c>
      <c r="B10880" s="19"/>
      <c r="C10880" s="19"/>
      <c r="D10880" s="60"/>
      <c r="E10880" s="19"/>
      <c r="F10880" s="21"/>
      <c r="G10880" s="19"/>
      <c r="H10880" s="25">
        <f t="shared" si="581"/>
        <v>0</v>
      </c>
      <c r="I10880" s="25" t="str">
        <f t="shared" si="582"/>
        <v>Non-M</v>
      </c>
      <c r="J10880" s="87"/>
      <c r="K10880" s="76"/>
    </row>
    <row r="10881" spans="1:11" ht="41.25" hidden="1" customHeight="1">
      <c r="A10881" s="18" t="s">
        <v>11511</v>
      </c>
      <c r="B10881" s="19"/>
      <c r="C10881" s="19"/>
      <c r="D10881" s="60"/>
      <c r="E10881" s="19"/>
      <c r="F10881" s="21"/>
      <c r="G10881" s="19"/>
      <c r="H10881" s="25">
        <f t="shared" si="581"/>
        <v>0</v>
      </c>
      <c r="I10881" s="25" t="str">
        <f t="shared" si="582"/>
        <v>Non-M</v>
      </c>
      <c r="J10881" s="87"/>
      <c r="K10881" s="76"/>
    </row>
    <row r="10882" spans="1:11" ht="41.25" hidden="1" customHeight="1">
      <c r="A10882" s="18" t="s">
        <v>11512</v>
      </c>
      <c r="B10882" s="19"/>
      <c r="C10882" s="19"/>
      <c r="D10882" s="60"/>
      <c r="E10882" s="19"/>
      <c r="F10882" s="21"/>
      <c r="G10882" s="19"/>
      <c r="H10882" s="25">
        <f t="shared" si="581"/>
        <v>0</v>
      </c>
      <c r="I10882" s="25" t="str">
        <f t="shared" si="582"/>
        <v>Non-M</v>
      </c>
      <c r="J10882" s="87"/>
      <c r="K10882" s="76"/>
    </row>
    <row r="10883" spans="1:11" ht="41.25" hidden="1" customHeight="1">
      <c r="A10883" s="18" t="s">
        <v>11513</v>
      </c>
      <c r="B10883" s="19"/>
      <c r="C10883" s="19"/>
      <c r="D10883" s="60"/>
      <c r="E10883" s="19"/>
      <c r="F10883" s="21"/>
      <c r="G10883" s="19"/>
      <c r="H10883" s="25">
        <f t="shared" si="581"/>
        <v>0</v>
      </c>
      <c r="I10883" s="25" t="str">
        <f t="shared" si="582"/>
        <v>Non-M</v>
      </c>
      <c r="J10883" s="87"/>
      <c r="K10883" s="76"/>
    </row>
    <row r="10884" spans="1:11" ht="41.25" hidden="1" customHeight="1">
      <c r="A10884" s="18" t="s">
        <v>11514</v>
      </c>
      <c r="B10884" s="19"/>
      <c r="C10884" s="19"/>
      <c r="D10884" s="60"/>
      <c r="E10884" s="19"/>
      <c r="F10884" s="21"/>
      <c r="G10884" s="19"/>
      <c r="H10884" s="25">
        <f t="shared" si="581"/>
        <v>0</v>
      </c>
      <c r="I10884" s="25" t="str">
        <f t="shared" si="582"/>
        <v>Non-M</v>
      </c>
      <c r="J10884" s="87"/>
      <c r="K10884" s="76"/>
    </row>
    <row r="10885" spans="1:11" ht="41.25" hidden="1" customHeight="1">
      <c r="A10885" s="18" t="s">
        <v>11515</v>
      </c>
      <c r="B10885" s="19"/>
      <c r="C10885" s="19"/>
      <c r="D10885" s="60"/>
      <c r="E10885" s="19"/>
      <c r="F10885" s="21"/>
      <c r="G10885" s="19"/>
      <c r="H10885" s="25">
        <f t="shared" si="581"/>
        <v>0</v>
      </c>
      <c r="I10885" s="25" t="str">
        <f t="shared" si="582"/>
        <v>Non-M</v>
      </c>
      <c r="J10885" s="87"/>
      <c r="K10885" s="76"/>
    </row>
    <row r="10886" spans="1:11" ht="41.25" hidden="1" customHeight="1">
      <c r="A10886" s="18" t="s">
        <v>11516</v>
      </c>
      <c r="B10886" s="19"/>
      <c r="C10886" s="19"/>
      <c r="D10886" s="60"/>
      <c r="E10886" s="19"/>
      <c r="F10886" s="21"/>
      <c r="G10886" s="19"/>
      <c r="H10886" s="25">
        <f t="shared" si="581"/>
        <v>0</v>
      </c>
      <c r="I10886" s="25" t="str">
        <f t="shared" si="582"/>
        <v>Non-M</v>
      </c>
      <c r="J10886" s="87"/>
      <c r="K10886" s="76"/>
    </row>
    <row r="10887" spans="1:11" ht="41.25" hidden="1" customHeight="1">
      <c r="A10887" s="18" t="s">
        <v>11517</v>
      </c>
      <c r="B10887" s="19"/>
      <c r="C10887" s="19"/>
      <c r="D10887" s="60"/>
      <c r="E10887" s="19"/>
      <c r="F10887" s="21"/>
      <c r="G10887" s="19"/>
      <c r="H10887" s="25">
        <f t="shared" si="581"/>
        <v>0</v>
      </c>
      <c r="I10887" s="25" t="str">
        <f t="shared" si="582"/>
        <v>Non-M</v>
      </c>
      <c r="J10887" s="87"/>
      <c r="K10887" s="76"/>
    </row>
    <row r="10888" spans="1:11" ht="41.25" hidden="1" customHeight="1">
      <c r="A10888" s="18" t="s">
        <v>11518</v>
      </c>
      <c r="B10888" s="19"/>
      <c r="C10888" s="19"/>
      <c r="D10888" s="60"/>
      <c r="E10888" s="19"/>
      <c r="F10888" s="21"/>
      <c r="G10888" s="19"/>
      <c r="H10888" s="25">
        <f t="shared" si="581"/>
        <v>0</v>
      </c>
      <c r="I10888" s="25" t="str">
        <f t="shared" si="582"/>
        <v>Non-M</v>
      </c>
      <c r="J10888" s="87"/>
      <c r="K10888" s="76"/>
    </row>
    <row r="10889" spans="1:11" ht="41.25" hidden="1" customHeight="1">
      <c r="A10889" s="18" t="s">
        <v>11519</v>
      </c>
      <c r="B10889" s="19"/>
      <c r="C10889" s="19"/>
      <c r="D10889" s="60"/>
      <c r="E10889" s="19"/>
      <c r="F10889" s="21"/>
      <c r="G10889" s="19"/>
      <c r="H10889" s="25">
        <f t="shared" ref="H10889:H10952" si="583">IF(RIGHT(G10889,1)="M", LEFT(G10889,LEN(G10889)-1), G10889)</f>
        <v>0</v>
      </c>
      <c r="I10889" s="25" t="str">
        <f t="shared" ref="I10889:I10952" si="584">IF(RIGHT(G10889,1)="M","M","Non-M")</f>
        <v>Non-M</v>
      </c>
      <c r="J10889" s="87"/>
      <c r="K10889" s="76"/>
    </row>
    <row r="10890" spans="1:11" ht="41.25" hidden="1" customHeight="1">
      <c r="A10890" s="18" t="s">
        <v>11520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hidden="1" customHeight="1">
      <c r="A10891" s="18" t="s">
        <v>11521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hidden="1" customHeight="1">
      <c r="A10892" s="18" t="s">
        <v>11522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hidden="1" customHeight="1">
      <c r="A10893" s="18" t="s">
        <v>11523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hidden="1" customHeight="1">
      <c r="A10894" s="18" t="s">
        <v>11524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hidden="1" customHeight="1">
      <c r="A10895" s="18" t="s">
        <v>11525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hidden="1" customHeight="1">
      <c r="A10896" s="18" t="s">
        <v>11526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hidden="1" customHeight="1">
      <c r="A10897" s="18" t="s">
        <v>11527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hidden="1" customHeight="1">
      <c r="A10898" s="18" t="s">
        <v>11528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hidden="1" customHeight="1">
      <c r="A10899" s="18" t="s">
        <v>11529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hidden="1" customHeight="1">
      <c r="A10900" s="18" t="s">
        <v>11530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hidden="1" customHeight="1">
      <c r="A10901" s="18" t="s">
        <v>11531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hidden="1" customHeight="1">
      <c r="A10902" s="18" t="s">
        <v>11532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hidden="1" customHeight="1">
      <c r="A10903" s="18" t="s">
        <v>11533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hidden="1" customHeight="1">
      <c r="A10904" s="18" t="s">
        <v>11534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hidden="1" customHeight="1">
      <c r="A10905" s="18" t="s">
        <v>11535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hidden="1" customHeight="1">
      <c r="A10906" s="18" t="s">
        <v>11536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hidden="1" customHeight="1">
      <c r="A10907" s="18" t="s">
        <v>11537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hidden="1" customHeight="1">
      <c r="A10908" s="18" t="s">
        <v>11538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hidden="1" customHeight="1">
      <c r="A10909" s="18" t="s">
        <v>11539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hidden="1" customHeight="1">
      <c r="A10910" s="18" t="s">
        <v>11540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hidden="1" customHeight="1">
      <c r="A10911" s="18" t="s">
        <v>11541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hidden="1" customHeight="1">
      <c r="A10912" s="18" t="s">
        <v>11542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hidden="1" customHeight="1">
      <c r="A10913" s="18" t="s">
        <v>11543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hidden="1" customHeight="1">
      <c r="A10914" s="18" t="s">
        <v>11544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hidden="1" customHeight="1">
      <c r="A10915" s="18" t="s">
        <v>11545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hidden="1" customHeight="1">
      <c r="A10916" s="18" t="s">
        <v>11546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hidden="1" customHeight="1">
      <c r="A10917" s="18" t="s">
        <v>11547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hidden="1" customHeight="1">
      <c r="A10918" s="18" t="s">
        <v>11548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hidden="1" customHeight="1">
      <c r="A10919" s="18" t="s">
        <v>11549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hidden="1" customHeight="1">
      <c r="A10920" s="18" t="s">
        <v>11550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hidden="1" customHeight="1">
      <c r="A10921" s="18" t="s">
        <v>11551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hidden="1" customHeight="1">
      <c r="A10922" s="18" t="s">
        <v>11552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hidden="1" customHeight="1">
      <c r="A10923" s="18" t="s">
        <v>11553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hidden="1" customHeight="1">
      <c r="A10924" s="18" t="s">
        <v>11554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hidden="1" customHeight="1">
      <c r="A10925" s="18" t="s">
        <v>11555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hidden="1" customHeight="1">
      <c r="A10926" s="18" t="s">
        <v>11556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hidden="1" customHeight="1">
      <c r="A10927" s="18" t="s">
        <v>11557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hidden="1" customHeight="1">
      <c r="A10928" s="18" t="s">
        <v>11558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hidden="1" customHeight="1">
      <c r="A10929" s="18" t="s">
        <v>11559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hidden="1" customHeight="1">
      <c r="A10930" s="18" t="s">
        <v>11560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hidden="1" customHeight="1">
      <c r="A10931" s="18" t="s">
        <v>11561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hidden="1" customHeight="1">
      <c r="A10932" s="18" t="s">
        <v>11562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hidden="1" customHeight="1">
      <c r="A10933" s="18" t="s">
        <v>11563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hidden="1" customHeight="1">
      <c r="A10934" s="18" t="s">
        <v>11564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hidden="1" customHeight="1">
      <c r="A10935" s="18" t="s">
        <v>11565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hidden="1" customHeight="1">
      <c r="A10936" s="18" t="s">
        <v>11566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hidden="1" customHeight="1">
      <c r="A10937" s="18" t="s">
        <v>11567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hidden="1" customHeight="1">
      <c r="A10938" s="18" t="s">
        <v>11568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hidden="1" customHeight="1">
      <c r="A10939" s="18" t="s">
        <v>11569</v>
      </c>
      <c r="B10939" s="19"/>
      <c r="C10939" s="19"/>
      <c r="D10939" s="60"/>
      <c r="E10939" s="19"/>
      <c r="F10939" s="21"/>
      <c r="G10939" s="19"/>
      <c r="H10939" s="25">
        <f t="shared" si="583"/>
        <v>0</v>
      </c>
      <c r="I10939" s="25" t="str">
        <f t="shared" si="584"/>
        <v>Non-M</v>
      </c>
      <c r="J10939" s="87"/>
      <c r="K10939" s="76"/>
    </row>
    <row r="10940" spans="1:11" ht="41.25" hidden="1" customHeight="1">
      <c r="A10940" s="18" t="s">
        <v>11570</v>
      </c>
      <c r="B10940" s="19"/>
      <c r="C10940" s="19"/>
      <c r="D10940" s="60"/>
      <c r="E10940" s="19"/>
      <c r="F10940" s="21"/>
      <c r="G10940" s="19"/>
      <c r="H10940" s="25">
        <f t="shared" si="583"/>
        <v>0</v>
      </c>
      <c r="I10940" s="25" t="str">
        <f t="shared" si="584"/>
        <v>Non-M</v>
      </c>
      <c r="J10940" s="87"/>
      <c r="K10940" s="76"/>
    </row>
    <row r="10941" spans="1:11" ht="41.25" hidden="1" customHeight="1">
      <c r="A10941" s="18" t="s">
        <v>11571</v>
      </c>
      <c r="B10941" s="19"/>
      <c r="C10941" s="19"/>
      <c r="D10941" s="60"/>
      <c r="E10941" s="19"/>
      <c r="F10941" s="21"/>
      <c r="G10941" s="19"/>
      <c r="H10941" s="25">
        <f t="shared" si="583"/>
        <v>0</v>
      </c>
      <c r="I10941" s="25" t="str">
        <f t="shared" si="584"/>
        <v>Non-M</v>
      </c>
      <c r="J10941" s="87"/>
      <c r="K10941" s="76"/>
    </row>
    <row r="10942" spans="1:11" ht="41.25" hidden="1" customHeight="1">
      <c r="A10942" s="18" t="s">
        <v>11572</v>
      </c>
      <c r="B10942" s="19"/>
      <c r="C10942" s="19"/>
      <c r="D10942" s="60"/>
      <c r="E10942" s="19"/>
      <c r="F10942" s="21"/>
      <c r="G10942" s="19"/>
      <c r="H10942" s="25">
        <f t="shared" si="583"/>
        <v>0</v>
      </c>
      <c r="I10942" s="25" t="str">
        <f t="shared" si="584"/>
        <v>Non-M</v>
      </c>
      <c r="J10942" s="87"/>
      <c r="K10942" s="76"/>
    </row>
    <row r="10943" spans="1:11" ht="41.25" hidden="1" customHeight="1">
      <c r="A10943" s="18" t="s">
        <v>11573</v>
      </c>
      <c r="B10943" s="19"/>
      <c r="C10943" s="19"/>
      <c r="D10943" s="60"/>
      <c r="E10943" s="19"/>
      <c r="F10943" s="21"/>
      <c r="G10943" s="19"/>
      <c r="H10943" s="25">
        <f t="shared" si="583"/>
        <v>0</v>
      </c>
      <c r="I10943" s="25" t="str">
        <f t="shared" si="584"/>
        <v>Non-M</v>
      </c>
      <c r="J10943" s="87"/>
      <c r="K10943" s="76"/>
    </row>
    <row r="10944" spans="1:11" ht="41.25" hidden="1" customHeight="1">
      <c r="A10944" s="18" t="s">
        <v>11574</v>
      </c>
      <c r="B10944" s="19"/>
      <c r="C10944" s="19"/>
      <c r="D10944" s="60"/>
      <c r="E10944" s="19"/>
      <c r="F10944" s="21"/>
      <c r="G10944" s="19"/>
      <c r="H10944" s="25">
        <f t="shared" si="583"/>
        <v>0</v>
      </c>
      <c r="I10944" s="25" t="str">
        <f t="shared" si="584"/>
        <v>Non-M</v>
      </c>
      <c r="J10944" s="87"/>
      <c r="K10944" s="76"/>
    </row>
    <row r="10945" spans="1:11" ht="41.25" hidden="1" customHeight="1">
      <c r="A10945" s="18" t="s">
        <v>11575</v>
      </c>
      <c r="B10945" s="19"/>
      <c r="C10945" s="19"/>
      <c r="D10945" s="60"/>
      <c r="E10945" s="19"/>
      <c r="F10945" s="21"/>
      <c r="G10945" s="19"/>
      <c r="H10945" s="25">
        <f t="shared" si="583"/>
        <v>0</v>
      </c>
      <c r="I10945" s="25" t="str">
        <f t="shared" si="584"/>
        <v>Non-M</v>
      </c>
      <c r="J10945" s="87"/>
      <c r="K10945" s="76"/>
    </row>
    <row r="10946" spans="1:11" ht="41.25" hidden="1" customHeight="1">
      <c r="A10946" s="18" t="s">
        <v>11576</v>
      </c>
      <c r="B10946" s="19"/>
      <c r="C10946" s="19"/>
      <c r="D10946" s="60"/>
      <c r="E10946" s="19"/>
      <c r="F10946" s="21"/>
      <c r="G10946" s="19"/>
      <c r="H10946" s="25">
        <f t="shared" si="583"/>
        <v>0</v>
      </c>
      <c r="I10946" s="25" t="str">
        <f t="shared" si="584"/>
        <v>Non-M</v>
      </c>
      <c r="J10946" s="87"/>
      <c r="K10946" s="76"/>
    </row>
    <row r="10947" spans="1:11" ht="41.25" hidden="1" customHeight="1">
      <c r="A10947" s="18" t="s">
        <v>11577</v>
      </c>
      <c r="B10947" s="19"/>
      <c r="C10947" s="19"/>
      <c r="D10947" s="60"/>
      <c r="E10947" s="19"/>
      <c r="F10947" s="21"/>
      <c r="G10947" s="19"/>
      <c r="H10947" s="25">
        <f t="shared" si="583"/>
        <v>0</v>
      </c>
      <c r="I10947" s="25" t="str">
        <f t="shared" si="584"/>
        <v>Non-M</v>
      </c>
      <c r="J10947" s="87"/>
      <c r="K10947" s="76"/>
    </row>
    <row r="10948" spans="1:11" ht="41.25" hidden="1" customHeight="1">
      <c r="A10948" s="18" t="s">
        <v>11578</v>
      </c>
      <c r="B10948" s="19"/>
      <c r="C10948" s="19"/>
      <c r="D10948" s="60"/>
      <c r="E10948" s="19"/>
      <c r="F10948" s="21"/>
      <c r="G10948" s="19"/>
      <c r="H10948" s="25">
        <f t="shared" si="583"/>
        <v>0</v>
      </c>
      <c r="I10948" s="25" t="str">
        <f t="shared" si="584"/>
        <v>Non-M</v>
      </c>
      <c r="J10948" s="87"/>
      <c r="K10948" s="76"/>
    </row>
    <row r="10949" spans="1:11" ht="41.25" hidden="1" customHeight="1">
      <c r="A10949" s="18" t="s">
        <v>11579</v>
      </c>
      <c r="B10949" s="19"/>
      <c r="C10949" s="19"/>
      <c r="D10949" s="60"/>
      <c r="E10949" s="19"/>
      <c r="F10949" s="21"/>
      <c r="G10949" s="19"/>
      <c r="H10949" s="25">
        <f t="shared" si="583"/>
        <v>0</v>
      </c>
      <c r="I10949" s="25" t="str">
        <f t="shared" si="584"/>
        <v>Non-M</v>
      </c>
      <c r="J10949" s="87"/>
      <c r="K10949" s="76"/>
    </row>
    <row r="10950" spans="1:11" ht="41.25" hidden="1" customHeight="1">
      <c r="A10950" s="18" t="s">
        <v>11580</v>
      </c>
      <c r="B10950" s="19"/>
      <c r="C10950" s="19"/>
      <c r="D10950" s="60"/>
      <c r="E10950" s="19"/>
      <c r="F10950" s="21"/>
      <c r="G10950" s="19"/>
      <c r="H10950" s="25">
        <f t="shared" si="583"/>
        <v>0</v>
      </c>
      <c r="I10950" s="25" t="str">
        <f t="shared" si="584"/>
        <v>Non-M</v>
      </c>
      <c r="J10950" s="87"/>
      <c r="K10950" s="76"/>
    </row>
    <row r="10951" spans="1:11" ht="41.25" hidden="1" customHeight="1">
      <c r="A10951" s="18" t="s">
        <v>11581</v>
      </c>
      <c r="B10951" s="19"/>
      <c r="C10951" s="19"/>
      <c r="D10951" s="60"/>
      <c r="E10951" s="19"/>
      <c r="F10951" s="21"/>
      <c r="G10951" s="19"/>
      <c r="H10951" s="25">
        <f t="shared" si="583"/>
        <v>0</v>
      </c>
      <c r="I10951" s="25" t="str">
        <f t="shared" si="584"/>
        <v>Non-M</v>
      </c>
      <c r="J10951" s="87"/>
      <c r="K10951" s="76"/>
    </row>
    <row r="10952" spans="1:11" ht="41.25" hidden="1" customHeight="1">
      <c r="A10952" s="18" t="s">
        <v>11582</v>
      </c>
      <c r="B10952" s="19"/>
      <c r="C10952" s="19"/>
      <c r="D10952" s="60"/>
      <c r="E10952" s="19"/>
      <c r="F10952" s="21"/>
      <c r="G10952" s="19"/>
      <c r="H10952" s="25">
        <f t="shared" si="583"/>
        <v>0</v>
      </c>
      <c r="I10952" s="25" t="str">
        <f t="shared" si="584"/>
        <v>Non-M</v>
      </c>
      <c r="J10952" s="87"/>
      <c r="K10952" s="76"/>
    </row>
    <row r="10953" spans="1:11" ht="41.25" hidden="1" customHeight="1">
      <c r="A10953" s="18" t="s">
        <v>11583</v>
      </c>
      <c r="B10953" s="19"/>
      <c r="C10953" s="19"/>
      <c r="D10953" s="60"/>
      <c r="E10953" s="19"/>
      <c r="F10953" s="21"/>
      <c r="G10953" s="19"/>
      <c r="H10953" s="25">
        <f t="shared" ref="H10953:H11016" si="585">IF(RIGHT(G10953,1)="M", LEFT(G10953,LEN(G10953)-1), G10953)</f>
        <v>0</v>
      </c>
      <c r="I10953" s="25" t="str">
        <f t="shared" ref="I10953:I11016" si="586">IF(RIGHT(G10953,1)="M","M","Non-M")</f>
        <v>Non-M</v>
      </c>
      <c r="J10953" s="87"/>
      <c r="K10953" s="76"/>
    </row>
    <row r="10954" spans="1:11" ht="41.25" hidden="1" customHeight="1">
      <c r="A10954" s="18" t="s">
        <v>11584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hidden="1" customHeight="1">
      <c r="A10955" s="18" t="s">
        <v>11585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hidden="1" customHeight="1">
      <c r="A10956" s="18" t="s">
        <v>11586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hidden="1" customHeight="1">
      <c r="A10957" s="18" t="s">
        <v>11587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hidden="1" customHeight="1">
      <c r="A10958" s="18" t="s">
        <v>11588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hidden="1" customHeight="1">
      <c r="A10959" s="18" t="s">
        <v>11589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hidden="1" customHeight="1">
      <c r="A10960" s="18" t="s">
        <v>11590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hidden="1" customHeight="1">
      <c r="A10961" s="18" t="s">
        <v>11591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hidden="1" customHeight="1">
      <c r="A10962" s="18" t="s">
        <v>11592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hidden="1" customHeight="1">
      <c r="A10963" s="18" t="s">
        <v>11593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hidden="1" customHeight="1">
      <c r="A10964" s="18" t="s">
        <v>11594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hidden="1" customHeight="1">
      <c r="A10965" s="18" t="s">
        <v>11595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hidden="1" customHeight="1">
      <c r="A10966" s="18" t="s">
        <v>11596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hidden="1" customHeight="1">
      <c r="A10967" s="18" t="s">
        <v>11597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hidden="1" customHeight="1">
      <c r="A10968" s="18" t="s">
        <v>11598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hidden="1" customHeight="1">
      <c r="A10969" s="18" t="s">
        <v>11599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hidden="1" customHeight="1">
      <c r="A10970" s="18" t="s">
        <v>11600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hidden="1" customHeight="1">
      <c r="A10971" s="18" t="s">
        <v>11601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hidden="1" customHeight="1">
      <c r="A10972" s="18" t="s">
        <v>11602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hidden="1" customHeight="1">
      <c r="A10973" s="18" t="s">
        <v>11603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hidden="1" customHeight="1">
      <c r="A10974" s="18" t="s">
        <v>11604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hidden="1" customHeight="1">
      <c r="A10975" s="18" t="s">
        <v>11605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hidden="1" customHeight="1">
      <c r="A10976" s="18" t="s">
        <v>11606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hidden="1" customHeight="1">
      <c r="A10977" s="18" t="s">
        <v>11607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hidden="1" customHeight="1">
      <c r="A10978" s="18" t="s">
        <v>11608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hidden="1" customHeight="1">
      <c r="A10979" s="18" t="s">
        <v>11609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hidden="1" customHeight="1">
      <c r="A10980" s="18" t="s">
        <v>11610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hidden="1" customHeight="1">
      <c r="A10981" s="18" t="s">
        <v>11611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hidden="1" customHeight="1">
      <c r="A10982" s="18" t="s">
        <v>11612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hidden="1" customHeight="1">
      <c r="A10983" s="18" t="s">
        <v>11613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hidden="1" customHeight="1">
      <c r="A10984" s="18" t="s">
        <v>11614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hidden="1" customHeight="1">
      <c r="A10985" s="18" t="s">
        <v>11615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hidden="1" customHeight="1">
      <c r="A10986" s="18" t="s">
        <v>11616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hidden="1" customHeight="1">
      <c r="A10987" s="18" t="s">
        <v>11617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hidden="1" customHeight="1">
      <c r="A10988" s="18" t="s">
        <v>11618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hidden="1" customHeight="1">
      <c r="A10989" s="18" t="s">
        <v>11619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hidden="1" customHeight="1">
      <c r="A10990" s="18" t="s">
        <v>11620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hidden="1" customHeight="1">
      <c r="A10991" s="18" t="s">
        <v>11621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hidden="1" customHeight="1">
      <c r="A10992" s="18" t="s">
        <v>11622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hidden="1" customHeight="1">
      <c r="A10993" s="18" t="s">
        <v>11623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hidden="1" customHeight="1">
      <c r="A10994" s="18" t="s">
        <v>11624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hidden="1" customHeight="1">
      <c r="A10995" s="18" t="s">
        <v>11625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hidden="1" customHeight="1">
      <c r="A10996" s="18" t="s">
        <v>11626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hidden="1" customHeight="1">
      <c r="A10997" s="18" t="s">
        <v>11627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hidden="1" customHeight="1">
      <c r="A10998" s="18" t="s">
        <v>11628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hidden="1" customHeight="1">
      <c r="A10999" s="18" t="s">
        <v>11629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hidden="1" customHeight="1">
      <c r="A11000" s="18" t="s">
        <v>11630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hidden="1" customHeight="1">
      <c r="A11001" s="18" t="s">
        <v>11631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hidden="1" customHeight="1">
      <c r="A11002" s="18" t="s">
        <v>11632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hidden="1" customHeight="1">
      <c r="A11003" s="18" t="s">
        <v>11633</v>
      </c>
      <c r="B11003" s="19"/>
      <c r="C11003" s="19"/>
      <c r="D11003" s="60"/>
      <c r="E11003" s="19"/>
      <c r="F11003" s="21"/>
      <c r="G11003" s="19"/>
      <c r="H11003" s="25">
        <f t="shared" si="585"/>
        <v>0</v>
      </c>
      <c r="I11003" s="25" t="str">
        <f t="shared" si="586"/>
        <v>Non-M</v>
      </c>
      <c r="J11003" s="87"/>
      <c r="K11003" s="76"/>
    </row>
    <row r="11004" spans="1:11" ht="41.25" hidden="1" customHeight="1">
      <c r="A11004" s="18" t="s">
        <v>11634</v>
      </c>
      <c r="B11004" s="19"/>
      <c r="C11004" s="19"/>
      <c r="D11004" s="60"/>
      <c r="E11004" s="19"/>
      <c r="F11004" s="21"/>
      <c r="G11004" s="19"/>
      <c r="H11004" s="25">
        <f t="shared" si="585"/>
        <v>0</v>
      </c>
      <c r="I11004" s="25" t="str">
        <f t="shared" si="586"/>
        <v>Non-M</v>
      </c>
      <c r="J11004" s="87"/>
      <c r="K11004" s="76"/>
    </row>
    <row r="11005" spans="1:11" ht="41.25" hidden="1" customHeight="1">
      <c r="A11005" s="18" t="s">
        <v>11635</v>
      </c>
      <c r="B11005" s="19"/>
      <c r="C11005" s="19"/>
      <c r="D11005" s="60"/>
      <c r="E11005" s="19"/>
      <c r="F11005" s="21"/>
      <c r="G11005" s="19"/>
      <c r="H11005" s="25">
        <f t="shared" si="585"/>
        <v>0</v>
      </c>
      <c r="I11005" s="25" t="str">
        <f t="shared" si="586"/>
        <v>Non-M</v>
      </c>
      <c r="J11005" s="87"/>
      <c r="K11005" s="76"/>
    </row>
    <row r="11006" spans="1:11" ht="41.25" hidden="1" customHeight="1">
      <c r="A11006" s="18" t="s">
        <v>11636</v>
      </c>
      <c r="B11006" s="19"/>
      <c r="C11006" s="19"/>
      <c r="D11006" s="60"/>
      <c r="E11006" s="19"/>
      <c r="F11006" s="21"/>
      <c r="G11006" s="19"/>
      <c r="H11006" s="25">
        <f t="shared" si="585"/>
        <v>0</v>
      </c>
      <c r="I11006" s="25" t="str">
        <f t="shared" si="586"/>
        <v>Non-M</v>
      </c>
      <c r="J11006" s="87"/>
      <c r="K11006" s="76"/>
    </row>
    <row r="11007" spans="1:11" ht="41.25" hidden="1" customHeight="1">
      <c r="A11007" s="18" t="s">
        <v>11637</v>
      </c>
      <c r="B11007" s="19"/>
      <c r="C11007" s="19"/>
      <c r="D11007" s="60"/>
      <c r="E11007" s="19"/>
      <c r="F11007" s="21"/>
      <c r="G11007" s="19"/>
      <c r="H11007" s="25">
        <f t="shared" si="585"/>
        <v>0</v>
      </c>
      <c r="I11007" s="25" t="str">
        <f t="shared" si="586"/>
        <v>Non-M</v>
      </c>
      <c r="J11007" s="87"/>
      <c r="K11007" s="76"/>
    </row>
    <row r="11008" spans="1:11" ht="41.25" hidden="1" customHeight="1">
      <c r="A11008" s="18" t="s">
        <v>11638</v>
      </c>
      <c r="B11008" s="19"/>
      <c r="C11008" s="19"/>
      <c r="D11008" s="60"/>
      <c r="E11008" s="19"/>
      <c r="F11008" s="21"/>
      <c r="G11008" s="19"/>
      <c r="H11008" s="25">
        <f t="shared" si="585"/>
        <v>0</v>
      </c>
      <c r="I11008" s="25" t="str">
        <f t="shared" si="586"/>
        <v>Non-M</v>
      </c>
      <c r="J11008" s="87"/>
      <c r="K11008" s="76"/>
    </row>
    <row r="11009" spans="1:11" ht="41.25" hidden="1" customHeight="1">
      <c r="A11009" s="18" t="s">
        <v>11639</v>
      </c>
      <c r="B11009" s="19"/>
      <c r="C11009" s="19"/>
      <c r="D11009" s="60"/>
      <c r="E11009" s="19"/>
      <c r="F11009" s="21"/>
      <c r="G11009" s="19"/>
      <c r="H11009" s="25">
        <f t="shared" si="585"/>
        <v>0</v>
      </c>
      <c r="I11009" s="25" t="str">
        <f t="shared" si="586"/>
        <v>Non-M</v>
      </c>
      <c r="J11009" s="87"/>
      <c r="K11009" s="76"/>
    </row>
    <row r="11010" spans="1:11" ht="41.25" hidden="1" customHeight="1">
      <c r="A11010" s="18" t="s">
        <v>11640</v>
      </c>
      <c r="B11010" s="19"/>
      <c r="C11010" s="19"/>
      <c r="D11010" s="60"/>
      <c r="E11010" s="19"/>
      <c r="F11010" s="21"/>
      <c r="G11010" s="19"/>
      <c r="H11010" s="25">
        <f t="shared" si="585"/>
        <v>0</v>
      </c>
      <c r="I11010" s="25" t="str">
        <f t="shared" si="586"/>
        <v>Non-M</v>
      </c>
      <c r="J11010" s="87"/>
      <c r="K11010" s="76"/>
    </row>
    <row r="11011" spans="1:11" ht="41.25" hidden="1" customHeight="1">
      <c r="A11011" s="18" t="s">
        <v>11641</v>
      </c>
      <c r="B11011" s="19"/>
      <c r="C11011" s="19"/>
      <c r="D11011" s="60"/>
      <c r="E11011" s="19"/>
      <c r="F11011" s="21"/>
      <c r="G11011" s="19"/>
      <c r="H11011" s="25">
        <f t="shared" si="585"/>
        <v>0</v>
      </c>
      <c r="I11011" s="25" t="str">
        <f t="shared" si="586"/>
        <v>Non-M</v>
      </c>
      <c r="J11011" s="87"/>
      <c r="K11011" s="76"/>
    </row>
    <row r="11012" spans="1:11" ht="41.25" hidden="1" customHeight="1">
      <c r="A11012" s="18" t="s">
        <v>11642</v>
      </c>
      <c r="B11012" s="19"/>
      <c r="C11012" s="19"/>
      <c r="D11012" s="60"/>
      <c r="E11012" s="19"/>
      <c r="F11012" s="21"/>
      <c r="G11012" s="19"/>
      <c r="H11012" s="25">
        <f t="shared" si="585"/>
        <v>0</v>
      </c>
      <c r="I11012" s="25" t="str">
        <f t="shared" si="586"/>
        <v>Non-M</v>
      </c>
      <c r="J11012" s="87"/>
      <c r="K11012" s="76"/>
    </row>
    <row r="11013" spans="1:11" ht="41.25" hidden="1" customHeight="1">
      <c r="A11013" s="18" t="s">
        <v>11643</v>
      </c>
      <c r="B11013" s="19"/>
      <c r="C11013" s="19"/>
      <c r="D11013" s="60"/>
      <c r="E11013" s="19"/>
      <c r="F11013" s="21"/>
      <c r="G11013" s="19"/>
      <c r="H11013" s="25">
        <f t="shared" si="585"/>
        <v>0</v>
      </c>
      <c r="I11013" s="25" t="str">
        <f t="shared" si="586"/>
        <v>Non-M</v>
      </c>
      <c r="J11013" s="87"/>
      <c r="K11013" s="76"/>
    </row>
    <row r="11014" spans="1:11" ht="41.25" hidden="1" customHeight="1">
      <c r="A11014" s="18" t="s">
        <v>11644</v>
      </c>
      <c r="B11014" s="19"/>
      <c r="C11014" s="19"/>
      <c r="D11014" s="60"/>
      <c r="E11014" s="19"/>
      <c r="F11014" s="21"/>
      <c r="G11014" s="19"/>
      <c r="H11014" s="25">
        <f t="shared" si="585"/>
        <v>0</v>
      </c>
      <c r="I11014" s="25" t="str">
        <f t="shared" si="586"/>
        <v>Non-M</v>
      </c>
      <c r="J11014" s="87"/>
      <c r="K11014" s="76"/>
    </row>
    <row r="11015" spans="1:11" ht="41.25" hidden="1" customHeight="1">
      <c r="A11015" s="18" t="s">
        <v>11645</v>
      </c>
      <c r="B11015" s="19"/>
      <c r="C11015" s="19"/>
      <c r="D11015" s="60"/>
      <c r="E11015" s="19"/>
      <c r="F11015" s="21"/>
      <c r="G11015" s="19"/>
      <c r="H11015" s="25">
        <f t="shared" si="585"/>
        <v>0</v>
      </c>
      <c r="I11015" s="25" t="str">
        <f t="shared" si="586"/>
        <v>Non-M</v>
      </c>
      <c r="J11015" s="87"/>
      <c r="K11015" s="76"/>
    </row>
    <row r="11016" spans="1:11" ht="41.25" hidden="1" customHeight="1">
      <c r="A11016" s="18" t="s">
        <v>11646</v>
      </c>
      <c r="B11016" s="19"/>
      <c r="C11016" s="19"/>
      <c r="D11016" s="60"/>
      <c r="E11016" s="19"/>
      <c r="F11016" s="21"/>
      <c r="G11016" s="19"/>
      <c r="H11016" s="25">
        <f t="shared" si="585"/>
        <v>0</v>
      </c>
      <c r="I11016" s="25" t="str">
        <f t="shared" si="586"/>
        <v>Non-M</v>
      </c>
      <c r="J11016" s="87"/>
      <c r="K11016" s="76"/>
    </row>
    <row r="11017" spans="1:11" ht="41.25" hidden="1" customHeight="1">
      <c r="A11017" s="18" t="s">
        <v>11647</v>
      </c>
      <c r="B11017" s="19"/>
      <c r="C11017" s="19"/>
      <c r="D11017" s="60"/>
      <c r="E11017" s="19"/>
      <c r="F11017" s="21"/>
      <c r="G11017" s="19"/>
      <c r="H11017" s="25">
        <f t="shared" ref="H11017:H11080" si="587">IF(RIGHT(G11017,1)="M", LEFT(G11017,LEN(G11017)-1), G11017)</f>
        <v>0</v>
      </c>
      <c r="I11017" s="25" t="str">
        <f t="shared" ref="I11017:I11080" si="588">IF(RIGHT(G11017,1)="M","M","Non-M")</f>
        <v>Non-M</v>
      </c>
      <c r="J11017" s="87"/>
      <c r="K11017" s="76"/>
    </row>
    <row r="11018" spans="1:11" ht="41.25" hidden="1" customHeight="1">
      <c r="A11018" s="18" t="s">
        <v>11648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hidden="1" customHeight="1">
      <c r="A11019" s="18" t="s">
        <v>11649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hidden="1" customHeight="1">
      <c r="A11020" s="18" t="s">
        <v>11650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hidden="1" customHeight="1">
      <c r="A11021" s="18" t="s">
        <v>11651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hidden="1" customHeight="1">
      <c r="A11022" s="18" t="s">
        <v>11652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hidden="1" customHeight="1">
      <c r="A11023" s="18" t="s">
        <v>11653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hidden="1" customHeight="1">
      <c r="A11024" s="18" t="s">
        <v>11654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hidden="1" customHeight="1">
      <c r="A11025" s="18" t="s">
        <v>11655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hidden="1" customHeight="1">
      <c r="A11026" s="18" t="s">
        <v>11656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hidden="1" customHeight="1">
      <c r="A11027" s="18" t="s">
        <v>11657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hidden="1" customHeight="1">
      <c r="A11028" s="18" t="s">
        <v>11658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hidden="1" customHeight="1">
      <c r="A11029" s="18" t="s">
        <v>11659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hidden="1" customHeight="1">
      <c r="A11030" s="18" t="s">
        <v>11660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hidden="1" customHeight="1">
      <c r="A11031" s="18" t="s">
        <v>11661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hidden="1" customHeight="1">
      <c r="A11032" s="18" t="s">
        <v>11662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hidden="1" customHeight="1">
      <c r="A11033" s="18" t="s">
        <v>11663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hidden="1" customHeight="1">
      <c r="A11034" s="18" t="s">
        <v>11664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hidden="1" customHeight="1">
      <c r="A11035" s="18" t="s">
        <v>11665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hidden="1" customHeight="1">
      <c r="A11036" s="18" t="s">
        <v>11666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hidden="1" customHeight="1">
      <c r="A11037" s="18" t="s">
        <v>11667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hidden="1" customHeight="1">
      <c r="A11038" s="18" t="s">
        <v>11668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hidden="1" customHeight="1">
      <c r="A11039" s="18" t="s">
        <v>11669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hidden="1" customHeight="1">
      <c r="A11040" s="18" t="s">
        <v>11670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hidden="1" customHeight="1">
      <c r="A11041" s="18" t="s">
        <v>11671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hidden="1" customHeight="1">
      <c r="A11042" s="18" t="s">
        <v>11672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hidden="1" customHeight="1">
      <c r="A11043" s="18" t="s">
        <v>11673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hidden="1" customHeight="1">
      <c r="A11044" s="18" t="s">
        <v>11674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hidden="1" customHeight="1">
      <c r="A11045" s="18" t="s">
        <v>11675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hidden="1" customHeight="1">
      <c r="A11046" s="18" t="s">
        <v>11676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hidden="1" customHeight="1">
      <c r="A11047" s="18" t="s">
        <v>11677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hidden="1" customHeight="1">
      <c r="A11048" s="18" t="s">
        <v>11678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hidden="1" customHeight="1">
      <c r="A11049" s="18" t="s">
        <v>11679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hidden="1" customHeight="1">
      <c r="A11050" s="18" t="s">
        <v>11680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hidden="1" customHeight="1">
      <c r="A11051" s="18" t="s">
        <v>11681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hidden="1" customHeight="1">
      <c r="A11052" s="18" t="s">
        <v>11682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hidden="1" customHeight="1">
      <c r="A11053" s="18" t="s">
        <v>11683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hidden="1" customHeight="1">
      <c r="A11054" s="18" t="s">
        <v>11684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hidden="1" customHeight="1">
      <c r="A11055" s="18" t="s">
        <v>11685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hidden="1" customHeight="1">
      <c r="A11056" s="18" t="s">
        <v>11686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hidden="1" customHeight="1">
      <c r="A11057" s="18" t="s">
        <v>11687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hidden="1" customHeight="1">
      <c r="A11058" s="18" t="s">
        <v>11688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hidden="1" customHeight="1">
      <c r="A11059" s="18" t="s">
        <v>11689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hidden="1" customHeight="1">
      <c r="A11060" s="18" t="s">
        <v>11690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hidden="1" customHeight="1">
      <c r="A11061" s="18" t="s">
        <v>11691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hidden="1" customHeight="1">
      <c r="A11062" s="18" t="s">
        <v>11692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hidden="1" customHeight="1">
      <c r="A11063" s="18" t="s">
        <v>11693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hidden="1" customHeight="1">
      <c r="A11064" s="18" t="s">
        <v>11694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hidden="1" customHeight="1">
      <c r="A11065" s="18" t="s">
        <v>11695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hidden="1" customHeight="1">
      <c r="A11066" s="18" t="s">
        <v>11696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hidden="1" customHeight="1">
      <c r="A11067" s="18" t="s">
        <v>11697</v>
      </c>
      <c r="B11067" s="19"/>
      <c r="C11067" s="19"/>
      <c r="D11067" s="60"/>
      <c r="E11067" s="19"/>
      <c r="F11067" s="21"/>
      <c r="G11067" s="19"/>
      <c r="H11067" s="25">
        <f t="shared" si="587"/>
        <v>0</v>
      </c>
      <c r="I11067" s="25" t="str">
        <f t="shared" si="588"/>
        <v>Non-M</v>
      </c>
      <c r="J11067" s="87"/>
      <c r="K11067" s="76"/>
    </row>
    <row r="11068" spans="1:11" ht="41.25" hidden="1" customHeight="1">
      <c r="A11068" s="18" t="s">
        <v>11698</v>
      </c>
      <c r="B11068" s="19"/>
      <c r="C11068" s="19"/>
      <c r="D11068" s="60"/>
      <c r="E11068" s="19"/>
      <c r="F11068" s="21"/>
      <c r="G11068" s="19"/>
      <c r="H11068" s="25">
        <f t="shared" si="587"/>
        <v>0</v>
      </c>
      <c r="I11068" s="25" t="str">
        <f t="shared" si="588"/>
        <v>Non-M</v>
      </c>
      <c r="J11068" s="87"/>
      <c r="K11068" s="76"/>
    </row>
    <row r="11069" spans="1:11" ht="41.25" hidden="1" customHeight="1">
      <c r="A11069" s="18" t="s">
        <v>11699</v>
      </c>
      <c r="B11069" s="19"/>
      <c r="C11069" s="19"/>
      <c r="D11069" s="60"/>
      <c r="E11069" s="19"/>
      <c r="F11069" s="21"/>
      <c r="G11069" s="19"/>
      <c r="H11069" s="25">
        <f t="shared" si="587"/>
        <v>0</v>
      </c>
      <c r="I11069" s="25" t="str">
        <f t="shared" si="588"/>
        <v>Non-M</v>
      </c>
      <c r="J11069" s="87"/>
      <c r="K11069" s="76"/>
    </row>
    <row r="11070" spans="1:11" ht="41.25" hidden="1" customHeight="1">
      <c r="A11070" s="18" t="s">
        <v>11700</v>
      </c>
      <c r="B11070" s="19"/>
      <c r="C11070" s="19"/>
      <c r="D11070" s="60"/>
      <c r="E11070" s="19"/>
      <c r="F11070" s="21"/>
      <c r="G11070" s="19"/>
      <c r="H11070" s="25">
        <f t="shared" si="587"/>
        <v>0</v>
      </c>
      <c r="I11070" s="25" t="str">
        <f t="shared" si="588"/>
        <v>Non-M</v>
      </c>
      <c r="J11070" s="87"/>
      <c r="K11070" s="76"/>
    </row>
    <row r="11071" spans="1:11" ht="41.25" hidden="1" customHeight="1">
      <c r="A11071" s="18" t="s">
        <v>11701</v>
      </c>
      <c r="B11071" s="19"/>
      <c r="C11071" s="19"/>
      <c r="D11071" s="60"/>
      <c r="E11071" s="19"/>
      <c r="F11071" s="21"/>
      <c r="G11071" s="19"/>
      <c r="H11071" s="25">
        <f t="shared" si="587"/>
        <v>0</v>
      </c>
      <c r="I11071" s="25" t="str">
        <f t="shared" si="588"/>
        <v>Non-M</v>
      </c>
      <c r="J11071" s="87"/>
      <c r="K11071" s="76"/>
    </row>
    <row r="11072" spans="1:11" ht="41.25" hidden="1" customHeight="1">
      <c r="A11072" s="18" t="s">
        <v>11702</v>
      </c>
      <c r="B11072" s="19"/>
      <c r="C11072" s="19"/>
      <c r="D11072" s="60"/>
      <c r="E11072" s="19"/>
      <c r="F11072" s="21"/>
      <c r="G11072" s="19"/>
      <c r="H11072" s="25">
        <f t="shared" si="587"/>
        <v>0</v>
      </c>
      <c r="I11072" s="25" t="str">
        <f t="shared" si="588"/>
        <v>Non-M</v>
      </c>
      <c r="J11072" s="87"/>
      <c r="K11072" s="76"/>
    </row>
    <row r="11073" spans="1:11" ht="41.25" hidden="1" customHeight="1">
      <c r="A11073" s="18" t="s">
        <v>11703</v>
      </c>
      <c r="B11073" s="19"/>
      <c r="C11073" s="19"/>
      <c r="D11073" s="60"/>
      <c r="E11073" s="19"/>
      <c r="F11073" s="21"/>
      <c r="G11073" s="19"/>
      <c r="H11073" s="25">
        <f t="shared" si="587"/>
        <v>0</v>
      </c>
      <c r="I11073" s="25" t="str">
        <f t="shared" si="588"/>
        <v>Non-M</v>
      </c>
      <c r="J11073" s="87"/>
      <c r="K11073" s="76"/>
    </row>
    <row r="11074" spans="1:11" ht="41.25" hidden="1" customHeight="1">
      <c r="A11074" s="18" t="s">
        <v>11704</v>
      </c>
      <c r="B11074" s="19"/>
      <c r="C11074" s="19"/>
      <c r="D11074" s="60"/>
      <c r="E11074" s="19"/>
      <c r="F11074" s="21"/>
      <c r="G11074" s="19"/>
      <c r="H11074" s="25">
        <f t="shared" si="587"/>
        <v>0</v>
      </c>
      <c r="I11074" s="25" t="str">
        <f t="shared" si="588"/>
        <v>Non-M</v>
      </c>
      <c r="J11074" s="87"/>
      <c r="K11074" s="76"/>
    </row>
    <row r="11075" spans="1:11" ht="41.25" hidden="1" customHeight="1">
      <c r="A11075" s="18" t="s">
        <v>11705</v>
      </c>
      <c r="B11075" s="19"/>
      <c r="C11075" s="19"/>
      <c r="D11075" s="60"/>
      <c r="E11075" s="19"/>
      <c r="F11075" s="21"/>
      <c r="G11075" s="19"/>
      <c r="H11075" s="25">
        <f t="shared" si="587"/>
        <v>0</v>
      </c>
      <c r="I11075" s="25" t="str">
        <f t="shared" si="588"/>
        <v>Non-M</v>
      </c>
      <c r="J11075" s="87"/>
      <c r="K11075" s="76"/>
    </row>
    <row r="11076" spans="1:11" ht="41.25" hidden="1" customHeight="1">
      <c r="A11076" s="18" t="s">
        <v>11706</v>
      </c>
      <c r="B11076" s="19"/>
      <c r="C11076" s="19"/>
      <c r="D11076" s="60"/>
      <c r="E11076" s="19"/>
      <c r="F11076" s="21"/>
      <c r="G11076" s="19"/>
      <c r="H11076" s="25">
        <f t="shared" si="587"/>
        <v>0</v>
      </c>
      <c r="I11076" s="25" t="str">
        <f t="shared" si="588"/>
        <v>Non-M</v>
      </c>
      <c r="J11076" s="87"/>
      <c r="K11076" s="76"/>
    </row>
    <row r="11077" spans="1:11" ht="41.25" hidden="1" customHeight="1">
      <c r="A11077" s="18" t="s">
        <v>11707</v>
      </c>
      <c r="B11077" s="19"/>
      <c r="C11077" s="19"/>
      <c r="D11077" s="60"/>
      <c r="E11077" s="19"/>
      <c r="F11077" s="21"/>
      <c r="G11077" s="19"/>
      <c r="H11077" s="25">
        <f t="shared" si="587"/>
        <v>0</v>
      </c>
      <c r="I11077" s="25" t="str">
        <f t="shared" si="588"/>
        <v>Non-M</v>
      </c>
      <c r="J11077" s="87"/>
      <c r="K11077" s="76"/>
    </row>
    <row r="11078" spans="1:11" ht="41.25" hidden="1" customHeight="1">
      <c r="A11078" s="18" t="s">
        <v>11708</v>
      </c>
      <c r="B11078" s="19"/>
      <c r="C11078" s="19"/>
      <c r="D11078" s="60"/>
      <c r="E11078" s="19"/>
      <c r="F11078" s="21"/>
      <c r="G11078" s="19"/>
      <c r="H11078" s="25">
        <f t="shared" si="587"/>
        <v>0</v>
      </c>
      <c r="I11078" s="25" t="str">
        <f t="shared" si="588"/>
        <v>Non-M</v>
      </c>
      <c r="J11078" s="87"/>
      <c r="K11078" s="76"/>
    </row>
    <row r="11079" spans="1:11" ht="41.25" hidden="1" customHeight="1">
      <c r="A11079" s="18" t="s">
        <v>11709</v>
      </c>
      <c r="B11079" s="19"/>
      <c r="C11079" s="19"/>
      <c r="D11079" s="60"/>
      <c r="E11079" s="19"/>
      <c r="F11079" s="21"/>
      <c r="G11079" s="19"/>
      <c r="H11079" s="25">
        <f t="shared" si="587"/>
        <v>0</v>
      </c>
      <c r="I11079" s="25" t="str">
        <f t="shared" si="588"/>
        <v>Non-M</v>
      </c>
      <c r="J11079" s="87"/>
      <c r="K11079" s="76"/>
    </row>
    <row r="11080" spans="1:11" ht="41.25" hidden="1" customHeight="1">
      <c r="A11080" s="18" t="s">
        <v>11710</v>
      </c>
      <c r="B11080" s="19"/>
      <c r="C11080" s="19"/>
      <c r="D11080" s="60"/>
      <c r="E11080" s="19"/>
      <c r="F11080" s="21"/>
      <c r="G11080" s="19"/>
      <c r="H11080" s="25">
        <f t="shared" si="587"/>
        <v>0</v>
      </c>
      <c r="I11080" s="25" t="str">
        <f t="shared" si="588"/>
        <v>Non-M</v>
      </c>
      <c r="J11080" s="87"/>
      <c r="K11080" s="76"/>
    </row>
    <row r="11081" spans="1:11" ht="41.25" hidden="1" customHeight="1">
      <c r="A11081" s="18" t="s">
        <v>11711</v>
      </c>
      <c r="B11081" s="19"/>
      <c r="C11081" s="19"/>
      <c r="D11081" s="60"/>
      <c r="E11081" s="19"/>
      <c r="F11081" s="21"/>
      <c r="G11081" s="19"/>
      <c r="H11081" s="25">
        <f t="shared" ref="H11081:H11144" si="589">IF(RIGHT(G11081,1)="M", LEFT(G11081,LEN(G11081)-1), G11081)</f>
        <v>0</v>
      </c>
      <c r="I11081" s="25" t="str">
        <f t="shared" ref="I11081:I11144" si="590">IF(RIGHT(G11081,1)="M","M","Non-M")</f>
        <v>Non-M</v>
      </c>
      <c r="J11081" s="87"/>
      <c r="K11081" s="76"/>
    </row>
    <row r="11082" spans="1:11" ht="41.25" hidden="1" customHeight="1">
      <c r="A11082" s="18" t="s">
        <v>11712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hidden="1" customHeight="1">
      <c r="A11083" s="18" t="s">
        <v>11713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hidden="1" customHeight="1">
      <c r="A11084" s="18" t="s">
        <v>11714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hidden="1" customHeight="1">
      <c r="A11085" s="18" t="s">
        <v>11715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hidden="1" customHeight="1">
      <c r="A11086" s="18" t="s">
        <v>11716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hidden="1" customHeight="1">
      <c r="A11087" s="18" t="s">
        <v>11717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hidden="1" customHeight="1">
      <c r="A11088" s="18" t="s">
        <v>11718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hidden="1" customHeight="1">
      <c r="A11089" s="18" t="s">
        <v>11719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hidden="1" customHeight="1">
      <c r="A11090" s="18" t="s">
        <v>11720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hidden="1" customHeight="1">
      <c r="A11091" s="18" t="s">
        <v>11721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hidden="1" customHeight="1">
      <c r="A11092" s="18" t="s">
        <v>11722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hidden="1" customHeight="1">
      <c r="A11093" s="18" t="s">
        <v>11723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hidden="1" customHeight="1">
      <c r="A11094" s="18" t="s">
        <v>11724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hidden="1" customHeight="1">
      <c r="A11095" s="18" t="s">
        <v>11725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hidden="1" customHeight="1">
      <c r="A11096" s="18" t="s">
        <v>11726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hidden="1" customHeight="1">
      <c r="A11097" s="18" t="s">
        <v>11727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hidden="1" customHeight="1">
      <c r="A11098" s="18" t="s">
        <v>11728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hidden="1" customHeight="1">
      <c r="A11099" s="18" t="s">
        <v>11729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hidden="1" customHeight="1">
      <c r="A11100" s="18" t="s">
        <v>11730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hidden="1" customHeight="1">
      <c r="A11101" s="18" t="s">
        <v>11731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hidden="1" customHeight="1">
      <c r="A11102" s="18" t="s">
        <v>11732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hidden="1" customHeight="1">
      <c r="A11103" s="18" t="s">
        <v>11733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hidden="1" customHeight="1">
      <c r="A11104" s="18" t="s">
        <v>11734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hidden="1" customHeight="1">
      <c r="A11105" s="18" t="s">
        <v>11735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hidden="1" customHeight="1">
      <c r="A11106" s="18" t="s">
        <v>11736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hidden="1" customHeight="1">
      <c r="A11107" s="18" t="s">
        <v>11737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hidden="1" customHeight="1">
      <c r="A11108" s="18" t="s">
        <v>11738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hidden="1" customHeight="1">
      <c r="A11109" s="18" t="s">
        <v>11739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hidden="1" customHeight="1">
      <c r="A11110" s="18" t="s">
        <v>11740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hidden="1" customHeight="1">
      <c r="A11111" s="18" t="s">
        <v>11741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hidden="1" customHeight="1">
      <c r="A11112" s="18" t="s">
        <v>11742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hidden="1" customHeight="1">
      <c r="A11113" s="18" t="s">
        <v>11743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hidden="1" customHeight="1">
      <c r="A11114" s="18" t="s">
        <v>11744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hidden="1" customHeight="1">
      <c r="A11115" s="18" t="s">
        <v>11745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hidden="1" customHeight="1">
      <c r="A11116" s="18" t="s">
        <v>11746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hidden="1" customHeight="1">
      <c r="A11117" s="18" t="s">
        <v>11747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hidden="1" customHeight="1">
      <c r="A11118" s="18" t="s">
        <v>11748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hidden="1" customHeight="1">
      <c r="A11119" s="18" t="s">
        <v>11749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hidden="1" customHeight="1">
      <c r="A11120" s="18" t="s">
        <v>11750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hidden="1" customHeight="1">
      <c r="A11121" s="18" t="s">
        <v>11751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hidden="1" customHeight="1">
      <c r="A11122" s="18" t="s">
        <v>11752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hidden="1" customHeight="1">
      <c r="A11123" s="18" t="s">
        <v>11753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hidden="1" customHeight="1">
      <c r="A11124" s="18" t="s">
        <v>11754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hidden="1" customHeight="1">
      <c r="A11125" s="18" t="s">
        <v>11755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hidden="1" customHeight="1">
      <c r="A11126" s="18" t="s">
        <v>11756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hidden="1" customHeight="1">
      <c r="A11127" s="18" t="s">
        <v>11757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hidden="1" customHeight="1">
      <c r="A11128" s="18" t="s">
        <v>11758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hidden="1" customHeight="1">
      <c r="A11129" s="18" t="s">
        <v>11759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hidden="1" customHeight="1">
      <c r="A11130" s="18" t="s">
        <v>11760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hidden="1" customHeight="1">
      <c r="A11131" s="18" t="s">
        <v>11761</v>
      </c>
      <c r="B11131" s="19"/>
      <c r="C11131" s="19"/>
      <c r="D11131" s="60"/>
      <c r="E11131" s="19"/>
      <c r="F11131" s="21"/>
      <c r="G11131" s="19"/>
      <c r="H11131" s="25">
        <f t="shared" si="589"/>
        <v>0</v>
      </c>
      <c r="I11131" s="25" t="str">
        <f t="shared" si="590"/>
        <v>Non-M</v>
      </c>
      <c r="J11131" s="87"/>
      <c r="K11131" s="76"/>
    </row>
    <row r="11132" spans="1:11" ht="41.25" hidden="1" customHeight="1">
      <c r="A11132" s="18" t="s">
        <v>11762</v>
      </c>
      <c r="B11132" s="19"/>
      <c r="C11132" s="19"/>
      <c r="D11132" s="60"/>
      <c r="E11132" s="19"/>
      <c r="F11132" s="21"/>
      <c r="G11132" s="19"/>
      <c r="H11132" s="25">
        <f t="shared" si="589"/>
        <v>0</v>
      </c>
      <c r="I11132" s="25" t="str">
        <f t="shared" si="590"/>
        <v>Non-M</v>
      </c>
      <c r="J11132" s="87"/>
      <c r="K11132" s="76"/>
    </row>
    <row r="11133" spans="1:11" ht="41.25" hidden="1" customHeight="1">
      <c r="A11133" s="18" t="s">
        <v>11763</v>
      </c>
      <c r="B11133" s="19"/>
      <c r="C11133" s="19"/>
      <c r="D11133" s="60"/>
      <c r="E11133" s="19"/>
      <c r="F11133" s="21"/>
      <c r="G11133" s="19"/>
      <c r="H11133" s="25">
        <f t="shared" si="589"/>
        <v>0</v>
      </c>
      <c r="I11133" s="25" t="str">
        <f t="shared" si="590"/>
        <v>Non-M</v>
      </c>
      <c r="J11133" s="87"/>
      <c r="K11133" s="76"/>
    </row>
    <row r="11134" spans="1:11" ht="41.25" hidden="1" customHeight="1">
      <c r="A11134" s="18" t="s">
        <v>11764</v>
      </c>
      <c r="B11134" s="19"/>
      <c r="C11134" s="19"/>
      <c r="D11134" s="60"/>
      <c r="E11134" s="19"/>
      <c r="F11134" s="21"/>
      <c r="G11134" s="19"/>
      <c r="H11134" s="25">
        <f t="shared" si="589"/>
        <v>0</v>
      </c>
      <c r="I11134" s="25" t="str">
        <f t="shared" si="590"/>
        <v>Non-M</v>
      </c>
      <c r="J11134" s="87"/>
      <c r="K11134" s="76"/>
    </row>
    <row r="11135" spans="1:11" ht="41.25" hidden="1" customHeight="1">
      <c r="A11135" s="18" t="s">
        <v>11765</v>
      </c>
      <c r="B11135" s="19"/>
      <c r="C11135" s="19"/>
      <c r="D11135" s="60"/>
      <c r="E11135" s="19"/>
      <c r="F11135" s="21"/>
      <c r="G11135" s="19"/>
      <c r="H11135" s="25">
        <f t="shared" si="589"/>
        <v>0</v>
      </c>
      <c r="I11135" s="25" t="str">
        <f t="shared" si="590"/>
        <v>Non-M</v>
      </c>
      <c r="J11135" s="87"/>
      <c r="K11135" s="76"/>
    </row>
    <row r="11136" spans="1:11" ht="41.25" hidden="1" customHeight="1">
      <c r="A11136" s="18" t="s">
        <v>11766</v>
      </c>
      <c r="B11136" s="19"/>
      <c r="C11136" s="19"/>
      <c r="D11136" s="60"/>
      <c r="E11136" s="19"/>
      <c r="F11136" s="21"/>
      <c r="G11136" s="19"/>
      <c r="H11136" s="25">
        <f t="shared" si="589"/>
        <v>0</v>
      </c>
      <c r="I11136" s="25" t="str">
        <f t="shared" si="590"/>
        <v>Non-M</v>
      </c>
      <c r="J11136" s="87"/>
      <c r="K11136" s="76"/>
    </row>
    <row r="11137" spans="1:11" ht="41.25" hidden="1" customHeight="1">
      <c r="A11137" s="18" t="s">
        <v>11767</v>
      </c>
      <c r="B11137" s="19"/>
      <c r="C11137" s="19"/>
      <c r="D11137" s="60"/>
      <c r="E11137" s="19"/>
      <c r="F11137" s="21"/>
      <c r="G11137" s="19"/>
      <c r="H11137" s="25">
        <f t="shared" si="589"/>
        <v>0</v>
      </c>
      <c r="I11137" s="25" t="str">
        <f t="shared" si="590"/>
        <v>Non-M</v>
      </c>
      <c r="J11137" s="87"/>
      <c r="K11137" s="76"/>
    </row>
    <row r="11138" spans="1:11" ht="41.25" hidden="1" customHeight="1">
      <c r="A11138" s="18" t="s">
        <v>11768</v>
      </c>
      <c r="B11138" s="19"/>
      <c r="C11138" s="19"/>
      <c r="D11138" s="60"/>
      <c r="E11138" s="19"/>
      <c r="F11138" s="21"/>
      <c r="G11138" s="19"/>
      <c r="H11138" s="25">
        <f t="shared" si="589"/>
        <v>0</v>
      </c>
      <c r="I11138" s="25" t="str">
        <f t="shared" si="590"/>
        <v>Non-M</v>
      </c>
      <c r="J11138" s="87"/>
      <c r="K11138" s="76"/>
    </row>
    <row r="11139" spans="1:11" ht="41.25" hidden="1" customHeight="1">
      <c r="A11139" s="18" t="s">
        <v>11769</v>
      </c>
      <c r="B11139" s="19"/>
      <c r="C11139" s="19"/>
      <c r="D11139" s="60"/>
      <c r="E11139" s="19"/>
      <c r="F11139" s="21"/>
      <c r="G11139" s="19"/>
      <c r="H11139" s="25">
        <f t="shared" si="589"/>
        <v>0</v>
      </c>
      <c r="I11139" s="25" t="str">
        <f t="shared" si="590"/>
        <v>Non-M</v>
      </c>
      <c r="J11139" s="87"/>
      <c r="K11139" s="76"/>
    </row>
    <row r="11140" spans="1:11" ht="41.25" hidden="1" customHeight="1">
      <c r="A11140" s="18" t="s">
        <v>11770</v>
      </c>
      <c r="B11140" s="19"/>
      <c r="C11140" s="19"/>
      <c r="D11140" s="60"/>
      <c r="E11140" s="19"/>
      <c r="F11140" s="21"/>
      <c r="G11140" s="19"/>
      <c r="H11140" s="25">
        <f t="shared" si="589"/>
        <v>0</v>
      </c>
      <c r="I11140" s="25" t="str">
        <f t="shared" si="590"/>
        <v>Non-M</v>
      </c>
      <c r="J11140" s="87"/>
      <c r="K11140" s="76"/>
    </row>
    <row r="11141" spans="1:11" ht="41.25" hidden="1" customHeight="1">
      <c r="A11141" s="18" t="s">
        <v>11771</v>
      </c>
      <c r="B11141" s="19"/>
      <c r="C11141" s="19"/>
      <c r="D11141" s="60"/>
      <c r="E11141" s="19"/>
      <c r="F11141" s="21"/>
      <c r="G11141" s="19"/>
      <c r="H11141" s="25">
        <f t="shared" si="589"/>
        <v>0</v>
      </c>
      <c r="I11141" s="25" t="str">
        <f t="shared" si="590"/>
        <v>Non-M</v>
      </c>
      <c r="J11141" s="87"/>
      <c r="K11141" s="76"/>
    </row>
    <row r="11142" spans="1:11" ht="41.25" hidden="1" customHeight="1">
      <c r="A11142" s="18" t="s">
        <v>11772</v>
      </c>
      <c r="B11142" s="19"/>
      <c r="C11142" s="19"/>
      <c r="D11142" s="60"/>
      <c r="E11142" s="19"/>
      <c r="F11142" s="21"/>
      <c r="G11142" s="19"/>
      <c r="H11142" s="25">
        <f t="shared" si="589"/>
        <v>0</v>
      </c>
      <c r="I11142" s="25" t="str">
        <f t="shared" si="590"/>
        <v>Non-M</v>
      </c>
      <c r="J11142" s="87"/>
      <c r="K11142" s="76"/>
    </row>
    <row r="11143" spans="1:11" ht="41.25" hidden="1" customHeight="1">
      <c r="A11143" s="18" t="s">
        <v>11773</v>
      </c>
      <c r="B11143" s="19"/>
      <c r="C11143" s="19"/>
      <c r="D11143" s="60"/>
      <c r="E11143" s="19"/>
      <c r="F11143" s="21"/>
      <c r="G11143" s="19"/>
      <c r="H11143" s="25">
        <f t="shared" si="589"/>
        <v>0</v>
      </c>
      <c r="I11143" s="25" t="str">
        <f t="shared" si="590"/>
        <v>Non-M</v>
      </c>
      <c r="J11143" s="87"/>
      <c r="K11143" s="76"/>
    </row>
    <row r="11144" spans="1:11" ht="41.25" hidden="1" customHeight="1">
      <c r="A11144" s="18" t="s">
        <v>11774</v>
      </c>
      <c r="B11144" s="19"/>
      <c r="C11144" s="19"/>
      <c r="D11144" s="60"/>
      <c r="E11144" s="19"/>
      <c r="F11144" s="21"/>
      <c r="G11144" s="19"/>
      <c r="H11144" s="25">
        <f t="shared" si="589"/>
        <v>0</v>
      </c>
      <c r="I11144" s="25" t="str">
        <f t="shared" si="590"/>
        <v>Non-M</v>
      </c>
      <c r="J11144" s="87"/>
      <c r="K11144" s="76"/>
    </row>
    <row r="11145" spans="1:11" ht="41.25" hidden="1" customHeight="1">
      <c r="A11145" s="18" t="s">
        <v>11775</v>
      </c>
      <c r="B11145" s="19"/>
      <c r="C11145" s="19"/>
      <c r="D11145" s="60"/>
      <c r="E11145" s="19"/>
      <c r="F11145" s="21"/>
      <c r="G11145" s="19"/>
      <c r="H11145" s="25">
        <f t="shared" ref="H11145:H11208" si="591">IF(RIGHT(G11145,1)="M", LEFT(G11145,LEN(G11145)-1), G11145)</f>
        <v>0</v>
      </c>
      <c r="I11145" s="25" t="str">
        <f t="shared" ref="I11145:I11208" si="592">IF(RIGHT(G11145,1)="M","M","Non-M")</f>
        <v>Non-M</v>
      </c>
      <c r="J11145" s="87"/>
      <c r="K11145" s="76"/>
    </row>
    <row r="11146" spans="1:11" ht="41.25" hidden="1" customHeight="1">
      <c r="A11146" s="18" t="s">
        <v>11776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hidden="1" customHeight="1">
      <c r="A11147" s="18" t="s">
        <v>11777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hidden="1" customHeight="1">
      <c r="A11148" s="18" t="s">
        <v>11778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hidden="1" customHeight="1">
      <c r="A11149" s="18" t="s">
        <v>11779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hidden="1" customHeight="1">
      <c r="A11150" s="18" t="s">
        <v>11780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hidden="1" customHeight="1">
      <c r="A11151" s="18" t="s">
        <v>11781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hidden="1" customHeight="1">
      <c r="A11152" s="18" t="s">
        <v>11782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hidden="1" customHeight="1">
      <c r="A11153" s="18" t="s">
        <v>11783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hidden="1" customHeight="1">
      <c r="A11154" s="18" t="s">
        <v>11784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hidden="1" customHeight="1">
      <c r="A11155" s="18" t="s">
        <v>11785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hidden="1" customHeight="1">
      <c r="A11156" s="18" t="s">
        <v>11786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hidden="1" customHeight="1">
      <c r="A11157" s="18" t="s">
        <v>11787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hidden="1" customHeight="1">
      <c r="A11158" s="18" t="s">
        <v>11788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hidden="1" customHeight="1">
      <c r="A11159" s="18" t="s">
        <v>11789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hidden="1" customHeight="1">
      <c r="A11160" s="18" t="s">
        <v>11790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hidden="1" customHeight="1">
      <c r="A11161" s="18" t="s">
        <v>11791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hidden="1" customHeight="1">
      <c r="A11162" s="18" t="s">
        <v>11792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hidden="1" customHeight="1">
      <c r="A11163" s="18" t="s">
        <v>11793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hidden="1" customHeight="1">
      <c r="A11164" s="18" t="s">
        <v>11794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hidden="1" customHeight="1">
      <c r="A11165" s="18" t="s">
        <v>11795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hidden="1" customHeight="1">
      <c r="A11166" s="18" t="s">
        <v>11796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hidden="1" customHeight="1">
      <c r="A11167" s="18" t="s">
        <v>11797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hidden="1" customHeight="1">
      <c r="A11168" s="18" t="s">
        <v>11798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hidden="1" customHeight="1">
      <c r="A11169" s="18" t="s">
        <v>11799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hidden="1" customHeight="1">
      <c r="A11170" s="18" t="s">
        <v>11800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hidden="1" customHeight="1">
      <c r="A11171" s="18" t="s">
        <v>11801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hidden="1" customHeight="1">
      <c r="A11172" s="18" t="s">
        <v>11802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hidden="1" customHeight="1">
      <c r="A11173" s="18" t="s">
        <v>11803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hidden="1" customHeight="1">
      <c r="A11174" s="18" t="s">
        <v>11804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hidden="1" customHeight="1">
      <c r="A11175" s="18" t="s">
        <v>11805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hidden="1" customHeight="1">
      <c r="A11176" s="18" t="s">
        <v>11806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hidden="1" customHeight="1">
      <c r="A11177" s="18" t="s">
        <v>11807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hidden="1" customHeight="1">
      <c r="A11178" s="18" t="s">
        <v>11808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hidden="1" customHeight="1">
      <c r="A11179" s="18" t="s">
        <v>11809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hidden="1" customHeight="1">
      <c r="A11180" s="18" t="s">
        <v>11810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hidden="1" customHeight="1">
      <c r="A11181" s="18" t="s">
        <v>11811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hidden="1" customHeight="1">
      <c r="A11182" s="18" t="s">
        <v>11812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hidden="1" customHeight="1">
      <c r="A11183" s="18" t="s">
        <v>11813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hidden="1" customHeight="1">
      <c r="A11184" s="18" t="s">
        <v>11814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hidden="1" customHeight="1">
      <c r="A11185" s="18" t="s">
        <v>11815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hidden="1" customHeight="1">
      <c r="A11186" s="18" t="s">
        <v>11816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hidden="1" customHeight="1">
      <c r="A11187" s="18" t="s">
        <v>11817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hidden="1" customHeight="1">
      <c r="A11188" s="18" t="s">
        <v>11818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hidden="1" customHeight="1">
      <c r="A11189" s="18" t="s">
        <v>11819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hidden="1" customHeight="1">
      <c r="A11190" s="18" t="s">
        <v>11820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hidden="1" customHeight="1">
      <c r="A11191" s="18" t="s">
        <v>11821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hidden="1" customHeight="1">
      <c r="A11192" s="18" t="s">
        <v>11822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hidden="1" customHeight="1">
      <c r="A11193" s="18" t="s">
        <v>11823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hidden="1" customHeight="1">
      <c r="A11194" s="18" t="s">
        <v>11824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hidden="1" customHeight="1">
      <c r="A11195" s="18" t="s">
        <v>11825</v>
      </c>
      <c r="B11195" s="19"/>
      <c r="C11195" s="19"/>
      <c r="D11195" s="60"/>
      <c r="E11195" s="19"/>
      <c r="F11195" s="21"/>
      <c r="G11195" s="19"/>
      <c r="H11195" s="25">
        <f t="shared" si="591"/>
        <v>0</v>
      </c>
      <c r="I11195" s="25" t="str">
        <f t="shared" si="592"/>
        <v>Non-M</v>
      </c>
      <c r="J11195" s="87"/>
      <c r="K11195" s="76"/>
    </row>
    <row r="11196" spans="1:11" ht="41.25" hidden="1" customHeight="1">
      <c r="A11196" s="18" t="s">
        <v>11826</v>
      </c>
      <c r="B11196" s="19"/>
      <c r="C11196" s="19"/>
      <c r="D11196" s="60"/>
      <c r="E11196" s="19"/>
      <c r="F11196" s="21"/>
      <c r="G11196" s="19"/>
      <c r="H11196" s="25">
        <f t="shared" si="591"/>
        <v>0</v>
      </c>
      <c r="I11196" s="25" t="str">
        <f t="shared" si="592"/>
        <v>Non-M</v>
      </c>
      <c r="J11196" s="87"/>
      <c r="K11196" s="76"/>
    </row>
    <row r="11197" spans="1:11" ht="41.25" hidden="1" customHeight="1">
      <c r="A11197" s="18" t="s">
        <v>11827</v>
      </c>
      <c r="B11197" s="19"/>
      <c r="C11197" s="19"/>
      <c r="D11197" s="60"/>
      <c r="E11197" s="19"/>
      <c r="F11197" s="21"/>
      <c r="G11197" s="19"/>
      <c r="H11197" s="25">
        <f t="shared" si="591"/>
        <v>0</v>
      </c>
      <c r="I11197" s="25" t="str">
        <f t="shared" si="592"/>
        <v>Non-M</v>
      </c>
      <c r="J11197" s="87"/>
      <c r="K11197" s="76"/>
    </row>
    <row r="11198" spans="1:11" ht="41.25" hidden="1" customHeight="1">
      <c r="A11198" s="18" t="s">
        <v>11828</v>
      </c>
      <c r="B11198" s="19"/>
      <c r="C11198" s="19"/>
      <c r="D11198" s="60"/>
      <c r="E11198" s="19"/>
      <c r="F11198" s="21"/>
      <c r="G11198" s="19"/>
      <c r="H11198" s="25">
        <f t="shared" si="591"/>
        <v>0</v>
      </c>
      <c r="I11198" s="25" t="str">
        <f t="shared" si="592"/>
        <v>Non-M</v>
      </c>
      <c r="J11198" s="87"/>
      <c r="K11198" s="76"/>
    </row>
    <row r="11199" spans="1:11" ht="41.25" hidden="1" customHeight="1">
      <c r="A11199" s="18" t="s">
        <v>11829</v>
      </c>
      <c r="B11199" s="19"/>
      <c r="C11199" s="19"/>
      <c r="D11199" s="60"/>
      <c r="E11199" s="19"/>
      <c r="F11199" s="21"/>
      <c r="G11199" s="19"/>
      <c r="H11199" s="25">
        <f t="shared" si="591"/>
        <v>0</v>
      </c>
      <c r="I11199" s="25" t="str">
        <f t="shared" si="592"/>
        <v>Non-M</v>
      </c>
      <c r="J11199" s="87"/>
      <c r="K11199" s="76"/>
    </row>
    <row r="11200" spans="1:11" ht="41.25" hidden="1" customHeight="1">
      <c r="A11200" s="18" t="s">
        <v>11830</v>
      </c>
      <c r="B11200" s="19"/>
      <c r="C11200" s="19"/>
      <c r="D11200" s="60"/>
      <c r="E11200" s="19"/>
      <c r="F11200" s="21"/>
      <c r="G11200" s="19"/>
      <c r="H11200" s="25">
        <f t="shared" si="591"/>
        <v>0</v>
      </c>
      <c r="I11200" s="25" t="str">
        <f t="shared" si="592"/>
        <v>Non-M</v>
      </c>
      <c r="J11200" s="87"/>
      <c r="K11200" s="76"/>
    </row>
    <row r="11201" spans="1:11" ht="41.25" hidden="1" customHeight="1">
      <c r="A11201" s="18" t="s">
        <v>11831</v>
      </c>
      <c r="B11201" s="19"/>
      <c r="C11201" s="19"/>
      <c r="D11201" s="60"/>
      <c r="E11201" s="19"/>
      <c r="F11201" s="21"/>
      <c r="G11201" s="19"/>
      <c r="H11201" s="25">
        <f t="shared" si="591"/>
        <v>0</v>
      </c>
      <c r="I11201" s="25" t="str">
        <f t="shared" si="592"/>
        <v>Non-M</v>
      </c>
      <c r="J11201" s="87"/>
      <c r="K11201" s="76"/>
    </row>
    <row r="11202" spans="1:11" ht="41.25" hidden="1" customHeight="1">
      <c r="A11202" s="18" t="s">
        <v>11832</v>
      </c>
      <c r="B11202" s="19"/>
      <c r="C11202" s="19"/>
      <c r="D11202" s="60"/>
      <c r="E11202" s="19"/>
      <c r="F11202" s="21"/>
      <c r="G11202" s="19"/>
      <c r="H11202" s="25">
        <f t="shared" si="591"/>
        <v>0</v>
      </c>
      <c r="I11202" s="25" t="str">
        <f t="shared" si="592"/>
        <v>Non-M</v>
      </c>
      <c r="J11202" s="87"/>
      <c r="K11202" s="76"/>
    </row>
    <row r="11203" spans="1:11" ht="41.25" hidden="1" customHeight="1">
      <c r="A11203" s="18" t="s">
        <v>11833</v>
      </c>
      <c r="B11203" s="19"/>
      <c r="C11203" s="19"/>
      <c r="D11203" s="60"/>
      <c r="E11203" s="19"/>
      <c r="F11203" s="21"/>
      <c r="G11203" s="19"/>
      <c r="H11203" s="25">
        <f t="shared" si="591"/>
        <v>0</v>
      </c>
      <c r="I11203" s="25" t="str">
        <f t="shared" si="592"/>
        <v>Non-M</v>
      </c>
      <c r="J11203" s="87"/>
      <c r="K11203" s="76"/>
    </row>
    <row r="11204" spans="1:11" ht="41.25" hidden="1" customHeight="1">
      <c r="A11204" s="18" t="s">
        <v>11834</v>
      </c>
      <c r="B11204" s="19"/>
      <c r="C11204" s="19"/>
      <c r="D11204" s="60"/>
      <c r="E11204" s="19"/>
      <c r="F11204" s="21"/>
      <c r="G11204" s="19"/>
      <c r="H11204" s="25">
        <f t="shared" si="591"/>
        <v>0</v>
      </c>
      <c r="I11204" s="25" t="str">
        <f t="shared" si="592"/>
        <v>Non-M</v>
      </c>
      <c r="J11204" s="87"/>
      <c r="K11204" s="76"/>
    </row>
    <row r="11205" spans="1:11" ht="41.25" hidden="1" customHeight="1">
      <c r="A11205" s="18" t="s">
        <v>11835</v>
      </c>
      <c r="B11205" s="19"/>
      <c r="C11205" s="19"/>
      <c r="D11205" s="60"/>
      <c r="E11205" s="19"/>
      <c r="F11205" s="21"/>
      <c r="G11205" s="19"/>
      <c r="H11205" s="25">
        <f t="shared" si="591"/>
        <v>0</v>
      </c>
      <c r="I11205" s="25" t="str">
        <f t="shared" si="592"/>
        <v>Non-M</v>
      </c>
      <c r="J11205" s="87"/>
      <c r="K11205" s="76"/>
    </row>
    <row r="11206" spans="1:11" ht="41.25" hidden="1" customHeight="1">
      <c r="A11206" s="18" t="s">
        <v>11836</v>
      </c>
      <c r="B11206" s="19"/>
      <c r="C11206" s="19"/>
      <c r="D11206" s="60"/>
      <c r="E11206" s="19"/>
      <c r="F11206" s="21"/>
      <c r="G11206" s="19"/>
      <c r="H11206" s="25">
        <f t="shared" si="591"/>
        <v>0</v>
      </c>
      <c r="I11206" s="25" t="str">
        <f t="shared" si="592"/>
        <v>Non-M</v>
      </c>
      <c r="J11206" s="87"/>
      <c r="K11206" s="76"/>
    </row>
    <row r="11207" spans="1:11" ht="41.25" hidden="1" customHeight="1">
      <c r="A11207" s="18" t="s">
        <v>11837</v>
      </c>
      <c r="B11207" s="19"/>
      <c r="C11207" s="19"/>
      <c r="D11207" s="60"/>
      <c r="E11207" s="19"/>
      <c r="F11207" s="21"/>
      <c r="G11207" s="19"/>
      <c r="H11207" s="25">
        <f t="shared" si="591"/>
        <v>0</v>
      </c>
      <c r="I11207" s="25" t="str">
        <f t="shared" si="592"/>
        <v>Non-M</v>
      </c>
      <c r="J11207" s="87"/>
      <c r="K11207" s="76"/>
    </row>
    <row r="11208" spans="1:11" ht="41.25" hidden="1" customHeight="1">
      <c r="A11208" s="18" t="s">
        <v>11838</v>
      </c>
      <c r="B11208" s="19"/>
      <c r="C11208" s="19"/>
      <c r="D11208" s="60"/>
      <c r="E11208" s="19"/>
      <c r="F11208" s="21"/>
      <c r="G11208" s="19"/>
      <c r="H11208" s="25">
        <f t="shared" si="591"/>
        <v>0</v>
      </c>
      <c r="I11208" s="25" t="str">
        <f t="shared" si="592"/>
        <v>Non-M</v>
      </c>
      <c r="J11208" s="87"/>
      <c r="K11208" s="76"/>
    </row>
    <row r="11209" spans="1:11" ht="41.25" hidden="1" customHeight="1">
      <c r="A11209" s="18" t="s">
        <v>11839</v>
      </c>
      <c r="B11209" s="19"/>
      <c r="C11209" s="19"/>
      <c r="D11209" s="60"/>
      <c r="E11209" s="19"/>
      <c r="F11209" s="21"/>
      <c r="G11209" s="19"/>
      <c r="H11209" s="25">
        <f t="shared" ref="H11209:H11272" si="593">IF(RIGHT(G11209,1)="M", LEFT(G11209,LEN(G11209)-1), G11209)</f>
        <v>0</v>
      </c>
      <c r="I11209" s="25" t="str">
        <f t="shared" ref="I11209:I11272" si="594">IF(RIGHT(G11209,1)="M","M","Non-M")</f>
        <v>Non-M</v>
      </c>
      <c r="J11209" s="87"/>
      <c r="K11209" s="76"/>
    </row>
    <row r="11210" spans="1:11" ht="41.25" hidden="1" customHeight="1">
      <c r="A11210" s="18" t="s">
        <v>11840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hidden="1" customHeight="1">
      <c r="A11211" s="18" t="s">
        <v>11841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hidden="1" customHeight="1">
      <c r="A11212" s="18" t="s">
        <v>11842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hidden="1" customHeight="1">
      <c r="A11213" s="18" t="s">
        <v>11843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hidden="1" customHeight="1">
      <c r="A11214" s="18" t="s">
        <v>11844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hidden="1" customHeight="1">
      <c r="A11215" s="18" t="s">
        <v>11845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hidden="1" customHeight="1">
      <c r="A11216" s="18" t="s">
        <v>11846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hidden="1" customHeight="1">
      <c r="A11217" s="18" t="s">
        <v>11847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hidden="1" customHeight="1">
      <c r="A11218" s="18" t="s">
        <v>11848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hidden="1" customHeight="1">
      <c r="A11219" s="18" t="s">
        <v>11849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hidden="1" customHeight="1">
      <c r="A11220" s="18" t="s">
        <v>11850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hidden="1" customHeight="1">
      <c r="A11221" s="18" t="s">
        <v>11851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hidden="1" customHeight="1">
      <c r="A11222" s="18" t="s">
        <v>11852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hidden="1" customHeight="1">
      <c r="A11223" s="18" t="s">
        <v>11853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hidden="1" customHeight="1">
      <c r="A11224" s="18" t="s">
        <v>11854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hidden="1" customHeight="1">
      <c r="A11225" s="18" t="s">
        <v>11855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hidden="1" customHeight="1">
      <c r="A11226" s="18" t="s">
        <v>11856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hidden="1" customHeight="1">
      <c r="A11227" s="18" t="s">
        <v>11857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hidden="1" customHeight="1">
      <c r="A11228" s="18" t="s">
        <v>11858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hidden="1" customHeight="1">
      <c r="A11229" s="18" t="s">
        <v>11859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hidden="1" customHeight="1">
      <c r="A11230" s="18" t="s">
        <v>11860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hidden="1" customHeight="1">
      <c r="A11231" s="18" t="s">
        <v>11861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hidden="1" customHeight="1">
      <c r="A11232" s="18" t="s">
        <v>11862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hidden="1" customHeight="1">
      <c r="A11233" s="18" t="s">
        <v>11863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hidden="1" customHeight="1">
      <c r="A11234" s="18" t="s">
        <v>11864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hidden="1" customHeight="1">
      <c r="A11235" s="18" t="s">
        <v>11865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hidden="1" customHeight="1">
      <c r="A11236" s="18" t="s">
        <v>11866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hidden="1" customHeight="1">
      <c r="A11237" s="18" t="s">
        <v>11867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hidden="1" customHeight="1">
      <c r="A11238" s="18" t="s">
        <v>11868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hidden="1" customHeight="1">
      <c r="A11239" s="18" t="s">
        <v>11869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hidden="1" customHeight="1">
      <c r="A11240" s="18" t="s">
        <v>11870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hidden="1" customHeight="1">
      <c r="A11241" s="18" t="s">
        <v>11871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hidden="1" customHeight="1">
      <c r="A11242" s="18" t="s">
        <v>11872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hidden="1" customHeight="1">
      <c r="A11243" s="18" t="s">
        <v>11873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hidden="1" customHeight="1">
      <c r="A11244" s="18" t="s">
        <v>11874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hidden="1" customHeight="1">
      <c r="A11245" s="18" t="s">
        <v>11875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hidden="1" customHeight="1">
      <c r="A11246" s="18" t="s">
        <v>11876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hidden="1" customHeight="1">
      <c r="A11247" s="18" t="s">
        <v>11877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hidden="1" customHeight="1">
      <c r="A11248" s="18" t="s">
        <v>11878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hidden="1" customHeight="1">
      <c r="A11249" s="18" t="s">
        <v>11879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hidden="1" customHeight="1">
      <c r="A11250" s="18" t="s">
        <v>11880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hidden="1" customHeight="1">
      <c r="A11251" s="18" t="s">
        <v>11881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hidden="1" customHeight="1">
      <c r="A11252" s="18" t="s">
        <v>11882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hidden="1" customHeight="1">
      <c r="A11253" s="18" t="s">
        <v>11883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hidden="1" customHeight="1">
      <c r="A11254" s="18" t="s">
        <v>11884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hidden="1" customHeight="1">
      <c r="A11255" s="18" t="s">
        <v>11885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hidden="1" customHeight="1">
      <c r="A11256" s="18" t="s">
        <v>11886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hidden="1" customHeight="1">
      <c r="A11257" s="18" t="s">
        <v>11887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hidden="1" customHeight="1">
      <c r="A11258" s="18" t="s">
        <v>11888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hidden="1" customHeight="1">
      <c r="A11259" s="18" t="s">
        <v>11889</v>
      </c>
      <c r="B11259" s="19"/>
      <c r="C11259" s="19"/>
      <c r="D11259" s="60"/>
      <c r="E11259" s="19"/>
      <c r="F11259" s="21"/>
      <c r="G11259" s="19"/>
      <c r="H11259" s="25">
        <f t="shared" si="593"/>
        <v>0</v>
      </c>
      <c r="I11259" s="25" t="str">
        <f t="shared" si="594"/>
        <v>Non-M</v>
      </c>
      <c r="J11259" s="87"/>
      <c r="K11259" s="76"/>
    </row>
    <row r="11260" spans="1:11" ht="41.25" hidden="1" customHeight="1">
      <c r="A11260" s="18" t="s">
        <v>11890</v>
      </c>
      <c r="B11260" s="19"/>
      <c r="C11260" s="19"/>
      <c r="D11260" s="60"/>
      <c r="E11260" s="19"/>
      <c r="F11260" s="21"/>
      <c r="G11260" s="19"/>
      <c r="H11260" s="25">
        <f t="shared" si="593"/>
        <v>0</v>
      </c>
      <c r="I11260" s="25" t="str">
        <f t="shared" si="594"/>
        <v>Non-M</v>
      </c>
      <c r="J11260" s="87"/>
      <c r="K11260" s="76"/>
    </row>
    <row r="11261" spans="1:11" ht="41.25" hidden="1" customHeight="1">
      <c r="A11261" s="18" t="s">
        <v>11891</v>
      </c>
      <c r="B11261" s="19"/>
      <c r="C11261" s="19"/>
      <c r="D11261" s="60"/>
      <c r="E11261" s="19"/>
      <c r="F11261" s="21"/>
      <c r="G11261" s="19"/>
      <c r="H11261" s="25">
        <f t="shared" si="593"/>
        <v>0</v>
      </c>
      <c r="I11261" s="25" t="str">
        <f t="shared" si="594"/>
        <v>Non-M</v>
      </c>
      <c r="J11261" s="87"/>
      <c r="K11261" s="76"/>
    </row>
    <row r="11262" spans="1:11" ht="41.25" hidden="1" customHeight="1">
      <c r="A11262" s="18" t="s">
        <v>11892</v>
      </c>
      <c r="B11262" s="19"/>
      <c r="C11262" s="19"/>
      <c r="D11262" s="60"/>
      <c r="E11262" s="19"/>
      <c r="F11262" s="21"/>
      <c r="G11262" s="19"/>
      <c r="H11262" s="25">
        <f t="shared" si="593"/>
        <v>0</v>
      </c>
      <c r="I11262" s="25" t="str">
        <f t="shared" si="594"/>
        <v>Non-M</v>
      </c>
      <c r="J11262" s="87"/>
      <c r="K11262" s="76"/>
    </row>
    <row r="11263" spans="1:11" ht="41.25" hidden="1" customHeight="1">
      <c r="A11263" s="18" t="s">
        <v>11893</v>
      </c>
      <c r="B11263" s="19"/>
      <c r="C11263" s="19"/>
      <c r="D11263" s="60"/>
      <c r="E11263" s="19"/>
      <c r="F11263" s="21"/>
      <c r="G11263" s="19"/>
      <c r="H11263" s="25">
        <f t="shared" si="593"/>
        <v>0</v>
      </c>
      <c r="I11263" s="25" t="str">
        <f t="shared" si="594"/>
        <v>Non-M</v>
      </c>
      <c r="J11263" s="87"/>
      <c r="K11263" s="76"/>
    </row>
    <row r="11264" spans="1:11" ht="41.25" hidden="1" customHeight="1">
      <c r="A11264" s="18" t="s">
        <v>11894</v>
      </c>
      <c r="B11264" s="19"/>
      <c r="C11264" s="19"/>
      <c r="D11264" s="60"/>
      <c r="E11264" s="19"/>
      <c r="F11264" s="21"/>
      <c r="G11264" s="19"/>
      <c r="H11264" s="25">
        <f t="shared" si="593"/>
        <v>0</v>
      </c>
      <c r="I11264" s="25" t="str">
        <f t="shared" si="594"/>
        <v>Non-M</v>
      </c>
      <c r="J11264" s="87"/>
      <c r="K11264" s="76"/>
    </row>
    <row r="11265" spans="1:11" ht="41.25" hidden="1" customHeight="1">
      <c r="A11265" s="18" t="s">
        <v>11895</v>
      </c>
      <c r="B11265" s="19"/>
      <c r="C11265" s="19"/>
      <c r="D11265" s="60"/>
      <c r="E11265" s="19"/>
      <c r="F11265" s="21"/>
      <c r="G11265" s="19"/>
      <c r="H11265" s="25">
        <f t="shared" si="593"/>
        <v>0</v>
      </c>
      <c r="I11265" s="25" t="str">
        <f t="shared" si="594"/>
        <v>Non-M</v>
      </c>
      <c r="J11265" s="87"/>
      <c r="K11265" s="76"/>
    </row>
    <row r="11266" spans="1:11" ht="41.25" hidden="1" customHeight="1">
      <c r="A11266" s="18" t="s">
        <v>11896</v>
      </c>
      <c r="B11266" s="19"/>
      <c r="C11266" s="19"/>
      <c r="D11266" s="60"/>
      <c r="E11266" s="19"/>
      <c r="F11266" s="21"/>
      <c r="G11266" s="19"/>
      <c r="H11266" s="25">
        <f t="shared" si="593"/>
        <v>0</v>
      </c>
      <c r="I11266" s="25" t="str">
        <f t="shared" si="594"/>
        <v>Non-M</v>
      </c>
      <c r="J11266" s="87"/>
      <c r="K11266" s="76"/>
    </row>
    <row r="11267" spans="1:11" ht="41.25" hidden="1" customHeight="1">
      <c r="A11267" s="18" t="s">
        <v>11897</v>
      </c>
      <c r="B11267" s="19"/>
      <c r="C11267" s="19"/>
      <c r="D11267" s="60"/>
      <c r="E11267" s="19"/>
      <c r="F11267" s="21"/>
      <c r="G11267" s="19"/>
      <c r="H11267" s="25">
        <f t="shared" si="593"/>
        <v>0</v>
      </c>
      <c r="I11267" s="25" t="str">
        <f t="shared" si="594"/>
        <v>Non-M</v>
      </c>
      <c r="J11267" s="87"/>
      <c r="K11267" s="76"/>
    </row>
    <row r="11268" spans="1:11" ht="41.25" hidden="1" customHeight="1">
      <c r="A11268" s="18" t="s">
        <v>11898</v>
      </c>
      <c r="B11268" s="19"/>
      <c r="C11268" s="19"/>
      <c r="D11268" s="60"/>
      <c r="E11268" s="19"/>
      <c r="F11268" s="21"/>
      <c r="G11268" s="19"/>
      <c r="H11268" s="25">
        <f t="shared" si="593"/>
        <v>0</v>
      </c>
      <c r="I11268" s="25" t="str">
        <f t="shared" si="594"/>
        <v>Non-M</v>
      </c>
      <c r="J11268" s="87"/>
      <c r="K11268" s="76"/>
    </row>
    <row r="11269" spans="1:11" ht="41.25" hidden="1" customHeight="1">
      <c r="A11269" s="18" t="s">
        <v>11899</v>
      </c>
      <c r="B11269" s="19"/>
      <c r="C11269" s="19"/>
      <c r="D11269" s="60"/>
      <c r="E11269" s="19"/>
      <c r="F11269" s="21"/>
      <c r="G11269" s="19"/>
      <c r="H11269" s="25">
        <f t="shared" si="593"/>
        <v>0</v>
      </c>
      <c r="I11269" s="25" t="str">
        <f t="shared" si="594"/>
        <v>Non-M</v>
      </c>
      <c r="J11269" s="87"/>
      <c r="K11269" s="76"/>
    </row>
    <row r="11270" spans="1:11" ht="41.25" hidden="1" customHeight="1">
      <c r="A11270" s="18" t="s">
        <v>11900</v>
      </c>
      <c r="B11270" s="19"/>
      <c r="C11270" s="19"/>
      <c r="D11270" s="60"/>
      <c r="E11270" s="19"/>
      <c r="F11270" s="21"/>
      <c r="G11270" s="19"/>
      <c r="H11270" s="25">
        <f t="shared" si="593"/>
        <v>0</v>
      </c>
      <c r="I11270" s="25" t="str">
        <f t="shared" si="594"/>
        <v>Non-M</v>
      </c>
      <c r="J11270" s="87"/>
      <c r="K11270" s="76"/>
    </row>
    <row r="11271" spans="1:11" ht="41.25" hidden="1" customHeight="1">
      <c r="A11271" s="18" t="s">
        <v>11901</v>
      </c>
      <c r="B11271" s="19"/>
      <c r="C11271" s="19"/>
      <c r="D11271" s="60"/>
      <c r="E11271" s="19"/>
      <c r="F11271" s="21"/>
      <c r="G11271" s="19"/>
      <c r="H11271" s="25">
        <f t="shared" si="593"/>
        <v>0</v>
      </c>
      <c r="I11271" s="25" t="str">
        <f t="shared" si="594"/>
        <v>Non-M</v>
      </c>
      <c r="J11271" s="87"/>
      <c r="K11271" s="76"/>
    </row>
    <row r="11272" spans="1:11" ht="41.25" hidden="1" customHeight="1">
      <c r="A11272" s="18" t="s">
        <v>11902</v>
      </c>
      <c r="B11272" s="19"/>
      <c r="C11272" s="19"/>
      <c r="D11272" s="60"/>
      <c r="E11272" s="19"/>
      <c r="F11272" s="21"/>
      <c r="G11272" s="19"/>
      <c r="H11272" s="25">
        <f t="shared" si="593"/>
        <v>0</v>
      </c>
      <c r="I11272" s="25" t="str">
        <f t="shared" si="594"/>
        <v>Non-M</v>
      </c>
      <c r="J11272" s="87"/>
      <c r="K11272" s="76"/>
    </row>
    <row r="11273" spans="1:11" ht="41.25" hidden="1" customHeight="1">
      <c r="A11273" s="18" t="s">
        <v>11903</v>
      </c>
      <c r="B11273" s="19"/>
      <c r="C11273" s="19"/>
      <c r="D11273" s="60"/>
      <c r="E11273" s="19"/>
      <c r="F11273" s="21"/>
      <c r="G11273" s="19"/>
      <c r="H11273" s="25">
        <f t="shared" ref="H11273:H11336" si="595">IF(RIGHT(G11273,1)="M", LEFT(G11273,LEN(G11273)-1), G11273)</f>
        <v>0</v>
      </c>
      <c r="I11273" s="25" t="str">
        <f t="shared" ref="I11273:I11336" si="596">IF(RIGHT(G11273,1)="M","M","Non-M")</f>
        <v>Non-M</v>
      </c>
      <c r="J11273" s="87"/>
      <c r="K11273" s="76"/>
    </row>
    <row r="11274" spans="1:11" ht="41.25" hidden="1" customHeight="1">
      <c r="A11274" s="18" t="s">
        <v>11904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hidden="1" customHeight="1">
      <c r="A11275" s="18" t="s">
        <v>11905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hidden="1" customHeight="1">
      <c r="A11276" s="18" t="s">
        <v>11906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hidden="1" customHeight="1">
      <c r="A11277" s="18" t="s">
        <v>11907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hidden="1" customHeight="1">
      <c r="A11278" s="18" t="s">
        <v>11908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hidden="1" customHeight="1">
      <c r="A11279" s="18" t="s">
        <v>11909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hidden="1" customHeight="1">
      <c r="A11280" s="18" t="s">
        <v>11910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hidden="1" customHeight="1">
      <c r="A11281" s="18" t="s">
        <v>11911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hidden="1" customHeight="1">
      <c r="A11282" s="18" t="s">
        <v>11912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hidden="1" customHeight="1">
      <c r="A11283" s="18" t="s">
        <v>11913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hidden="1" customHeight="1">
      <c r="A11284" s="18" t="s">
        <v>11914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hidden="1" customHeight="1">
      <c r="A11285" s="18" t="s">
        <v>11915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hidden="1" customHeight="1">
      <c r="A11286" s="18" t="s">
        <v>11916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hidden="1" customHeight="1">
      <c r="A11287" s="18" t="s">
        <v>11917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hidden="1" customHeight="1">
      <c r="A11288" s="18" t="s">
        <v>11918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hidden="1" customHeight="1">
      <c r="A11289" s="18" t="s">
        <v>11919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hidden="1" customHeight="1">
      <c r="A11290" s="18" t="s">
        <v>11920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hidden="1" customHeight="1">
      <c r="A11291" s="18" t="s">
        <v>11921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hidden="1" customHeight="1">
      <c r="A11292" s="18" t="s">
        <v>11922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hidden="1" customHeight="1">
      <c r="A11293" s="18" t="s">
        <v>11923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hidden="1" customHeight="1">
      <c r="A11294" s="18" t="s">
        <v>11924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hidden="1" customHeight="1">
      <c r="A11295" s="18" t="s">
        <v>11925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hidden="1" customHeight="1">
      <c r="A11296" s="18" t="s">
        <v>11926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hidden="1" customHeight="1">
      <c r="A11297" s="18" t="s">
        <v>11927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hidden="1" customHeight="1">
      <c r="A11298" s="18" t="s">
        <v>11928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hidden="1" customHeight="1">
      <c r="A11299" s="18" t="s">
        <v>11929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hidden="1" customHeight="1">
      <c r="A11300" s="18" t="s">
        <v>11930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hidden="1" customHeight="1">
      <c r="A11301" s="18" t="s">
        <v>11931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hidden="1" customHeight="1">
      <c r="A11302" s="18" t="s">
        <v>11932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hidden="1" customHeight="1">
      <c r="A11303" s="18" t="s">
        <v>11933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hidden="1" customHeight="1">
      <c r="A11304" s="18" t="s">
        <v>11934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hidden="1" customHeight="1">
      <c r="A11305" s="18" t="s">
        <v>11935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hidden="1" customHeight="1">
      <c r="A11306" s="18" t="s">
        <v>11936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hidden="1" customHeight="1">
      <c r="A11307" s="18" t="s">
        <v>11937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hidden="1" customHeight="1">
      <c r="A11308" s="18" t="s">
        <v>11938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hidden="1" customHeight="1">
      <c r="A11309" s="18" t="s">
        <v>11939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hidden="1" customHeight="1">
      <c r="A11310" s="18" t="s">
        <v>11940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hidden="1" customHeight="1">
      <c r="A11311" s="18" t="s">
        <v>11941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hidden="1" customHeight="1">
      <c r="A11312" s="18" t="s">
        <v>11942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hidden="1" customHeight="1">
      <c r="A11313" s="18" t="s">
        <v>11943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hidden="1" customHeight="1">
      <c r="A11314" s="18" t="s">
        <v>11944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hidden="1" customHeight="1">
      <c r="A11315" s="18" t="s">
        <v>11945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hidden="1" customHeight="1">
      <c r="A11316" s="18" t="s">
        <v>11946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hidden="1" customHeight="1">
      <c r="A11317" s="18" t="s">
        <v>11947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hidden="1" customHeight="1">
      <c r="A11318" s="18" t="s">
        <v>11948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hidden="1" customHeight="1">
      <c r="A11319" s="18" t="s">
        <v>11949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hidden="1" customHeight="1">
      <c r="A11320" s="18" t="s">
        <v>11950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hidden="1" customHeight="1">
      <c r="A11321" s="18" t="s">
        <v>11951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hidden="1" customHeight="1">
      <c r="A11322" s="18" t="s">
        <v>11952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hidden="1" customHeight="1">
      <c r="A11323" s="18" t="s">
        <v>11953</v>
      </c>
      <c r="B11323" s="19"/>
      <c r="C11323" s="19"/>
      <c r="D11323" s="60"/>
      <c r="E11323" s="19"/>
      <c r="F11323" s="21"/>
      <c r="G11323" s="19"/>
      <c r="H11323" s="25">
        <f t="shared" si="595"/>
        <v>0</v>
      </c>
      <c r="I11323" s="25" t="str">
        <f t="shared" si="596"/>
        <v>Non-M</v>
      </c>
      <c r="J11323" s="87"/>
      <c r="K11323" s="76"/>
    </row>
    <row r="11324" spans="1:11" ht="41.25" hidden="1" customHeight="1">
      <c r="A11324" s="18" t="s">
        <v>11954</v>
      </c>
      <c r="B11324" s="19"/>
      <c r="C11324" s="19"/>
      <c r="D11324" s="60"/>
      <c r="E11324" s="19"/>
      <c r="F11324" s="21"/>
      <c r="G11324" s="19"/>
      <c r="H11324" s="25">
        <f t="shared" si="595"/>
        <v>0</v>
      </c>
      <c r="I11324" s="25" t="str">
        <f t="shared" si="596"/>
        <v>Non-M</v>
      </c>
      <c r="J11324" s="87"/>
      <c r="K11324" s="76"/>
    </row>
    <row r="11325" spans="1:11" ht="41.25" hidden="1" customHeight="1">
      <c r="A11325" s="18" t="s">
        <v>11955</v>
      </c>
      <c r="B11325" s="19"/>
      <c r="C11325" s="19"/>
      <c r="D11325" s="60"/>
      <c r="E11325" s="19"/>
      <c r="F11325" s="21"/>
      <c r="G11325" s="19"/>
      <c r="H11325" s="25">
        <f t="shared" si="595"/>
        <v>0</v>
      </c>
      <c r="I11325" s="25" t="str">
        <f t="shared" si="596"/>
        <v>Non-M</v>
      </c>
      <c r="J11325" s="87"/>
      <c r="K11325" s="76"/>
    </row>
    <row r="11326" spans="1:11" ht="41.25" hidden="1" customHeight="1">
      <c r="A11326" s="18" t="s">
        <v>11956</v>
      </c>
      <c r="B11326" s="19"/>
      <c r="C11326" s="19"/>
      <c r="D11326" s="60"/>
      <c r="E11326" s="19"/>
      <c r="F11326" s="21"/>
      <c r="G11326" s="19"/>
      <c r="H11326" s="25">
        <f t="shared" si="595"/>
        <v>0</v>
      </c>
      <c r="I11326" s="25" t="str">
        <f t="shared" si="596"/>
        <v>Non-M</v>
      </c>
      <c r="J11326" s="87"/>
      <c r="K11326" s="76"/>
    </row>
    <row r="11327" spans="1:11" ht="41.25" hidden="1" customHeight="1">
      <c r="A11327" s="18" t="s">
        <v>11957</v>
      </c>
      <c r="B11327" s="19"/>
      <c r="C11327" s="19"/>
      <c r="D11327" s="60"/>
      <c r="E11327" s="19"/>
      <c r="F11327" s="21"/>
      <c r="G11327" s="19"/>
      <c r="H11327" s="25">
        <f t="shared" si="595"/>
        <v>0</v>
      </c>
      <c r="I11327" s="25" t="str">
        <f t="shared" si="596"/>
        <v>Non-M</v>
      </c>
      <c r="J11327" s="87"/>
      <c r="K11327" s="76"/>
    </row>
    <row r="11328" spans="1:11" ht="41.25" hidden="1" customHeight="1">
      <c r="A11328" s="18" t="s">
        <v>11958</v>
      </c>
      <c r="B11328" s="19"/>
      <c r="C11328" s="19"/>
      <c r="D11328" s="60"/>
      <c r="E11328" s="19"/>
      <c r="F11328" s="21"/>
      <c r="G11328" s="19"/>
      <c r="H11328" s="25">
        <f t="shared" si="595"/>
        <v>0</v>
      </c>
      <c r="I11328" s="25" t="str">
        <f t="shared" si="596"/>
        <v>Non-M</v>
      </c>
      <c r="J11328" s="87"/>
      <c r="K11328" s="76"/>
    </row>
    <row r="11329" spans="1:11" ht="41.25" hidden="1" customHeight="1">
      <c r="A11329" s="18" t="s">
        <v>11959</v>
      </c>
      <c r="B11329" s="19"/>
      <c r="C11329" s="19"/>
      <c r="D11329" s="60"/>
      <c r="E11329" s="19"/>
      <c r="F11329" s="21"/>
      <c r="G11329" s="19"/>
      <c r="H11329" s="25">
        <f t="shared" si="595"/>
        <v>0</v>
      </c>
      <c r="I11329" s="25" t="str">
        <f t="shared" si="596"/>
        <v>Non-M</v>
      </c>
      <c r="J11329" s="87"/>
      <c r="K11329" s="76"/>
    </row>
    <row r="11330" spans="1:11" ht="41.25" hidden="1" customHeight="1">
      <c r="A11330" s="18" t="s">
        <v>11960</v>
      </c>
      <c r="B11330" s="19"/>
      <c r="C11330" s="19"/>
      <c r="D11330" s="60"/>
      <c r="E11330" s="19"/>
      <c r="F11330" s="21"/>
      <c r="G11330" s="19"/>
      <c r="H11330" s="25">
        <f t="shared" si="595"/>
        <v>0</v>
      </c>
      <c r="I11330" s="25" t="str">
        <f t="shared" si="596"/>
        <v>Non-M</v>
      </c>
      <c r="J11330" s="87"/>
      <c r="K11330" s="76"/>
    </row>
    <row r="11331" spans="1:11" ht="41.25" hidden="1" customHeight="1">
      <c r="A11331" s="18" t="s">
        <v>11961</v>
      </c>
      <c r="B11331" s="19"/>
      <c r="C11331" s="19"/>
      <c r="D11331" s="60"/>
      <c r="E11331" s="19"/>
      <c r="F11331" s="21"/>
      <c r="G11331" s="19"/>
      <c r="H11331" s="25">
        <f t="shared" si="595"/>
        <v>0</v>
      </c>
      <c r="I11331" s="25" t="str">
        <f t="shared" si="596"/>
        <v>Non-M</v>
      </c>
      <c r="J11331" s="87"/>
      <c r="K11331" s="76"/>
    </row>
    <row r="11332" spans="1:11" ht="41.25" hidden="1" customHeight="1">
      <c r="A11332" s="18" t="s">
        <v>11962</v>
      </c>
      <c r="B11332" s="19"/>
      <c r="C11332" s="19"/>
      <c r="D11332" s="60"/>
      <c r="E11332" s="19"/>
      <c r="F11332" s="21"/>
      <c r="G11332" s="19"/>
      <c r="H11332" s="25">
        <f t="shared" si="595"/>
        <v>0</v>
      </c>
      <c r="I11332" s="25" t="str">
        <f t="shared" si="596"/>
        <v>Non-M</v>
      </c>
      <c r="J11332" s="87"/>
      <c r="K11332" s="76"/>
    </row>
    <row r="11333" spans="1:11" ht="41.25" hidden="1" customHeight="1">
      <c r="A11333" s="18" t="s">
        <v>11963</v>
      </c>
      <c r="B11333" s="19"/>
      <c r="C11333" s="19"/>
      <c r="D11333" s="60"/>
      <c r="E11333" s="19"/>
      <c r="F11333" s="21"/>
      <c r="G11333" s="19"/>
      <c r="H11333" s="25">
        <f t="shared" si="595"/>
        <v>0</v>
      </c>
      <c r="I11333" s="25" t="str">
        <f t="shared" si="596"/>
        <v>Non-M</v>
      </c>
      <c r="J11333" s="87"/>
      <c r="K11333" s="76"/>
    </row>
    <row r="11334" spans="1:11" ht="41.25" hidden="1" customHeight="1">
      <c r="A11334" s="18" t="s">
        <v>11964</v>
      </c>
      <c r="B11334" s="19"/>
      <c r="C11334" s="19"/>
      <c r="D11334" s="60"/>
      <c r="E11334" s="19"/>
      <c r="F11334" s="21"/>
      <c r="G11334" s="19"/>
      <c r="H11334" s="25">
        <f t="shared" si="595"/>
        <v>0</v>
      </c>
      <c r="I11334" s="25" t="str">
        <f t="shared" si="596"/>
        <v>Non-M</v>
      </c>
      <c r="J11334" s="87"/>
      <c r="K11334" s="76"/>
    </row>
    <row r="11335" spans="1:11" ht="41.25" hidden="1" customHeight="1">
      <c r="A11335" s="18" t="s">
        <v>11965</v>
      </c>
      <c r="B11335" s="19"/>
      <c r="C11335" s="19"/>
      <c r="D11335" s="60"/>
      <c r="E11335" s="19"/>
      <c r="F11335" s="21"/>
      <c r="G11335" s="19"/>
      <c r="H11335" s="25">
        <f t="shared" si="595"/>
        <v>0</v>
      </c>
      <c r="I11335" s="25" t="str">
        <f t="shared" si="596"/>
        <v>Non-M</v>
      </c>
      <c r="J11335" s="87"/>
      <c r="K11335" s="76"/>
    </row>
    <row r="11336" spans="1:11" ht="41.25" hidden="1" customHeight="1">
      <c r="A11336" s="18" t="s">
        <v>11966</v>
      </c>
      <c r="B11336" s="19"/>
      <c r="C11336" s="19"/>
      <c r="D11336" s="60"/>
      <c r="E11336" s="19"/>
      <c r="F11336" s="21"/>
      <c r="G11336" s="19"/>
      <c r="H11336" s="25">
        <f t="shared" si="595"/>
        <v>0</v>
      </c>
      <c r="I11336" s="25" t="str">
        <f t="shared" si="596"/>
        <v>Non-M</v>
      </c>
      <c r="J11336" s="87"/>
      <c r="K11336" s="76"/>
    </row>
    <row r="11337" spans="1:11" ht="41.25" hidden="1" customHeight="1">
      <c r="A11337" s="18" t="s">
        <v>11967</v>
      </c>
      <c r="B11337" s="19"/>
      <c r="C11337" s="19"/>
      <c r="D11337" s="60"/>
      <c r="E11337" s="19"/>
      <c r="F11337" s="21"/>
      <c r="G11337" s="19"/>
      <c r="H11337" s="25">
        <f t="shared" ref="H11337:H11400" si="597">IF(RIGHT(G11337,1)="M", LEFT(G11337,LEN(G11337)-1), G11337)</f>
        <v>0</v>
      </c>
      <c r="I11337" s="25" t="str">
        <f t="shared" ref="I11337:I11400" si="598">IF(RIGHT(G11337,1)="M","M","Non-M")</f>
        <v>Non-M</v>
      </c>
      <c r="J11337" s="87"/>
      <c r="K11337" s="76"/>
    </row>
    <row r="11338" spans="1:11" ht="41.25" hidden="1" customHeight="1">
      <c r="A11338" s="18" t="s">
        <v>11968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hidden="1" customHeight="1">
      <c r="A11339" s="18" t="s">
        <v>11969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hidden="1" customHeight="1">
      <c r="A11340" s="18" t="s">
        <v>11970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hidden="1" customHeight="1">
      <c r="A11341" s="18" t="s">
        <v>11971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hidden="1" customHeight="1">
      <c r="A11342" s="18" t="s">
        <v>11972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hidden="1" customHeight="1">
      <c r="A11343" s="18" t="s">
        <v>11973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hidden="1" customHeight="1">
      <c r="A11344" s="18" t="s">
        <v>11974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hidden="1" customHeight="1">
      <c r="A11345" s="18" t="s">
        <v>11975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hidden="1" customHeight="1">
      <c r="A11346" s="18" t="s">
        <v>11976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hidden="1" customHeight="1">
      <c r="A11347" s="18" t="s">
        <v>11977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hidden="1" customHeight="1">
      <c r="A11348" s="18" t="s">
        <v>11978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hidden="1" customHeight="1">
      <c r="A11349" s="18" t="s">
        <v>11979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hidden="1" customHeight="1">
      <c r="A11350" s="18" t="s">
        <v>11980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hidden="1" customHeight="1">
      <c r="A11351" s="18" t="s">
        <v>11981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hidden="1" customHeight="1">
      <c r="A11352" s="18" t="s">
        <v>11982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hidden="1" customHeight="1">
      <c r="A11353" s="18" t="s">
        <v>11983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hidden="1" customHeight="1">
      <c r="A11354" s="18" t="s">
        <v>11984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hidden="1" customHeight="1">
      <c r="A11355" s="18" t="s">
        <v>11985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hidden="1" customHeight="1">
      <c r="A11356" s="18" t="s">
        <v>11986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hidden="1" customHeight="1">
      <c r="A11357" s="18" t="s">
        <v>11987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hidden="1" customHeight="1">
      <c r="A11358" s="18" t="s">
        <v>11988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hidden="1" customHeight="1">
      <c r="A11359" s="18" t="s">
        <v>11989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hidden="1" customHeight="1">
      <c r="A11360" s="18" t="s">
        <v>11990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hidden="1" customHeight="1">
      <c r="A11361" s="18" t="s">
        <v>11991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hidden="1" customHeight="1">
      <c r="A11362" s="18" t="s">
        <v>11992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hidden="1" customHeight="1">
      <c r="A11363" s="18" t="s">
        <v>11993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hidden="1" customHeight="1">
      <c r="A11364" s="18" t="s">
        <v>11994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hidden="1" customHeight="1">
      <c r="A11365" s="18" t="s">
        <v>11995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hidden="1" customHeight="1">
      <c r="A11366" s="18" t="s">
        <v>11996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hidden="1" customHeight="1">
      <c r="A11367" s="18" t="s">
        <v>11997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hidden="1" customHeight="1">
      <c r="A11368" s="18" t="s">
        <v>11998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hidden="1" customHeight="1">
      <c r="A11369" s="18" t="s">
        <v>11999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hidden="1" customHeight="1">
      <c r="A11370" s="18" t="s">
        <v>12000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hidden="1" customHeight="1">
      <c r="A11371" s="18" t="s">
        <v>12001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hidden="1" customHeight="1">
      <c r="A11372" s="18" t="s">
        <v>12002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hidden="1" customHeight="1">
      <c r="A11373" s="18" t="s">
        <v>12003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hidden="1" customHeight="1">
      <c r="A11374" s="18" t="s">
        <v>12004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hidden="1" customHeight="1">
      <c r="A11375" s="18" t="s">
        <v>12005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hidden="1" customHeight="1">
      <c r="A11376" s="18" t="s">
        <v>12006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hidden="1" customHeight="1">
      <c r="A11377" s="18" t="s">
        <v>12007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hidden="1" customHeight="1">
      <c r="A11378" s="18" t="s">
        <v>12008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hidden="1" customHeight="1">
      <c r="A11379" s="18" t="s">
        <v>12009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hidden="1" customHeight="1">
      <c r="A11380" s="18" t="s">
        <v>12010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hidden="1" customHeight="1">
      <c r="A11381" s="18" t="s">
        <v>12011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hidden="1" customHeight="1">
      <c r="A11382" s="18" t="s">
        <v>12012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hidden="1" customHeight="1">
      <c r="A11383" s="18" t="s">
        <v>12013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hidden="1" customHeight="1">
      <c r="A11384" s="18" t="s">
        <v>12014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hidden="1" customHeight="1">
      <c r="A11385" s="18" t="s">
        <v>12015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hidden="1" customHeight="1">
      <c r="A11386" s="18" t="s">
        <v>12016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hidden="1" customHeight="1">
      <c r="A11387" s="18" t="s">
        <v>12017</v>
      </c>
      <c r="B11387" s="19"/>
      <c r="C11387" s="19"/>
      <c r="D11387" s="60"/>
      <c r="E11387" s="19"/>
      <c r="F11387" s="21"/>
      <c r="G11387" s="19"/>
      <c r="H11387" s="25">
        <f t="shared" si="597"/>
        <v>0</v>
      </c>
      <c r="I11387" s="25" t="str">
        <f t="shared" si="598"/>
        <v>Non-M</v>
      </c>
      <c r="J11387" s="87"/>
      <c r="K11387" s="76"/>
    </row>
    <row r="11388" spans="1:11" ht="41.25" hidden="1" customHeight="1">
      <c r="A11388" s="18" t="s">
        <v>12018</v>
      </c>
      <c r="B11388" s="19"/>
      <c r="C11388" s="19"/>
      <c r="D11388" s="60"/>
      <c r="E11388" s="19"/>
      <c r="F11388" s="21"/>
      <c r="G11388" s="19"/>
      <c r="H11388" s="25">
        <f t="shared" si="597"/>
        <v>0</v>
      </c>
      <c r="I11388" s="25" t="str">
        <f t="shared" si="598"/>
        <v>Non-M</v>
      </c>
      <c r="J11388" s="87"/>
      <c r="K11388" s="76"/>
    </row>
    <row r="11389" spans="1:11" ht="41.25" hidden="1" customHeight="1">
      <c r="A11389" s="18" t="s">
        <v>12019</v>
      </c>
      <c r="B11389" s="19"/>
      <c r="C11389" s="19"/>
      <c r="D11389" s="60"/>
      <c r="E11389" s="19"/>
      <c r="F11389" s="21"/>
      <c r="G11389" s="19"/>
      <c r="H11389" s="25">
        <f t="shared" si="597"/>
        <v>0</v>
      </c>
      <c r="I11389" s="25" t="str">
        <f t="shared" si="598"/>
        <v>Non-M</v>
      </c>
      <c r="J11389" s="87"/>
      <c r="K11389" s="76"/>
    </row>
    <row r="11390" spans="1:11" ht="41.25" hidden="1" customHeight="1">
      <c r="A11390" s="18" t="s">
        <v>12020</v>
      </c>
      <c r="B11390" s="19"/>
      <c r="C11390" s="19"/>
      <c r="D11390" s="60"/>
      <c r="E11390" s="19"/>
      <c r="F11390" s="21"/>
      <c r="G11390" s="19"/>
      <c r="H11390" s="25">
        <f t="shared" si="597"/>
        <v>0</v>
      </c>
      <c r="I11390" s="25" t="str">
        <f t="shared" si="598"/>
        <v>Non-M</v>
      </c>
      <c r="J11390" s="87"/>
      <c r="K11390" s="76"/>
    </row>
    <row r="11391" spans="1:11" ht="41.25" hidden="1" customHeight="1">
      <c r="A11391" s="18" t="s">
        <v>12021</v>
      </c>
      <c r="B11391" s="19"/>
      <c r="C11391" s="19"/>
      <c r="D11391" s="60"/>
      <c r="E11391" s="19"/>
      <c r="F11391" s="21"/>
      <c r="G11391" s="19"/>
      <c r="H11391" s="25">
        <f t="shared" si="597"/>
        <v>0</v>
      </c>
      <c r="I11391" s="25" t="str">
        <f t="shared" si="598"/>
        <v>Non-M</v>
      </c>
      <c r="J11391" s="87"/>
      <c r="K11391" s="76"/>
    </row>
    <row r="11392" spans="1:11" ht="41.25" hidden="1" customHeight="1">
      <c r="A11392" s="18" t="s">
        <v>12022</v>
      </c>
      <c r="B11392" s="19"/>
      <c r="C11392" s="19"/>
      <c r="D11392" s="60"/>
      <c r="E11392" s="19"/>
      <c r="F11392" s="21"/>
      <c r="G11392" s="19"/>
      <c r="H11392" s="25">
        <f t="shared" si="597"/>
        <v>0</v>
      </c>
      <c r="I11392" s="25" t="str">
        <f t="shared" si="598"/>
        <v>Non-M</v>
      </c>
      <c r="J11392" s="87"/>
      <c r="K11392" s="76"/>
    </row>
    <row r="11393" spans="1:11" ht="41.25" hidden="1" customHeight="1">
      <c r="A11393" s="18" t="s">
        <v>12023</v>
      </c>
      <c r="B11393" s="19"/>
      <c r="C11393" s="19"/>
      <c r="D11393" s="60"/>
      <c r="E11393" s="19"/>
      <c r="F11393" s="21"/>
      <c r="G11393" s="19"/>
      <c r="H11393" s="25">
        <f t="shared" si="597"/>
        <v>0</v>
      </c>
      <c r="I11393" s="25" t="str">
        <f t="shared" si="598"/>
        <v>Non-M</v>
      </c>
      <c r="J11393" s="87"/>
      <c r="K11393" s="76"/>
    </row>
    <row r="11394" spans="1:11" ht="41.25" hidden="1" customHeight="1">
      <c r="A11394" s="18" t="s">
        <v>12024</v>
      </c>
      <c r="B11394" s="19"/>
      <c r="C11394" s="19"/>
      <c r="D11394" s="60"/>
      <c r="E11394" s="19"/>
      <c r="F11394" s="21"/>
      <c r="G11394" s="19"/>
      <c r="H11394" s="25">
        <f t="shared" si="597"/>
        <v>0</v>
      </c>
      <c r="I11394" s="25" t="str">
        <f t="shared" si="598"/>
        <v>Non-M</v>
      </c>
      <c r="J11394" s="87"/>
      <c r="K11394" s="76"/>
    </row>
    <row r="11395" spans="1:11" ht="41.25" hidden="1" customHeight="1">
      <c r="A11395" s="18" t="s">
        <v>12025</v>
      </c>
      <c r="B11395" s="19"/>
      <c r="C11395" s="19"/>
      <c r="D11395" s="60"/>
      <c r="E11395" s="19"/>
      <c r="F11395" s="21"/>
      <c r="G11395" s="19"/>
      <c r="H11395" s="25">
        <f t="shared" si="597"/>
        <v>0</v>
      </c>
      <c r="I11395" s="25" t="str">
        <f t="shared" si="598"/>
        <v>Non-M</v>
      </c>
      <c r="J11395" s="87"/>
      <c r="K11395" s="76"/>
    </row>
    <row r="11396" spans="1:11" ht="41.25" hidden="1" customHeight="1">
      <c r="A11396" s="18" t="s">
        <v>12026</v>
      </c>
      <c r="B11396" s="19"/>
      <c r="C11396" s="19"/>
      <c r="D11396" s="60"/>
      <c r="E11396" s="19"/>
      <c r="F11396" s="21"/>
      <c r="G11396" s="19"/>
      <c r="H11396" s="25">
        <f t="shared" si="597"/>
        <v>0</v>
      </c>
      <c r="I11396" s="25" t="str">
        <f t="shared" si="598"/>
        <v>Non-M</v>
      </c>
      <c r="J11396" s="87"/>
      <c r="K11396" s="76"/>
    </row>
    <row r="11397" spans="1:11" ht="41.25" hidden="1" customHeight="1">
      <c r="A11397" s="18" t="s">
        <v>12027</v>
      </c>
      <c r="B11397" s="19"/>
      <c r="C11397" s="19"/>
      <c r="D11397" s="60"/>
      <c r="E11397" s="19"/>
      <c r="F11397" s="21"/>
      <c r="G11397" s="19"/>
      <c r="H11397" s="25">
        <f t="shared" si="597"/>
        <v>0</v>
      </c>
      <c r="I11397" s="25" t="str">
        <f t="shared" si="598"/>
        <v>Non-M</v>
      </c>
      <c r="J11397" s="87"/>
      <c r="K11397" s="76"/>
    </row>
    <row r="11398" spans="1:11" ht="41.25" hidden="1" customHeight="1">
      <c r="A11398" s="18" t="s">
        <v>12028</v>
      </c>
      <c r="B11398" s="19"/>
      <c r="C11398" s="19"/>
      <c r="D11398" s="60"/>
      <c r="E11398" s="19"/>
      <c r="F11398" s="21"/>
      <c r="G11398" s="19"/>
      <c r="H11398" s="25">
        <f t="shared" si="597"/>
        <v>0</v>
      </c>
      <c r="I11398" s="25" t="str">
        <f t="shared" si="598"/>
        <v>Non-M</v>
      </c>
      <c r="J11398" s="87"/>
      <c r="K11398" s="76"/>
    </row>
    <row r="11399" spans="1:11" ht="41.25" hidden="1" customHeight="1">
      <c r="A11399" s="18" t="s">
        <v>12029</v>
      </c>
      <c r="B11399" s="19"/>
      <c r="C11399" s="19"/>
      <c r="D11399" s="60"/>
      <c r="E11399" s="19"/>
      <c r="F11399" s="21"/>
      <c r="G11399" s="19"/>
      <c r="H11399" s="25">
        <f t="shared" si="597"/>
        <v>0</v>
      </c>
      <c r="I11399" s="25" t="str">
        <f t="shared" si="598"/>
        <v>Non-M</v>
      </c>
      <c r="J11399" s="87"/>
      <c r="K11399" s="76"/>
    </row>
    <row r="11400" spans="1:11" ht="41.25" hidden="1" customHeight="1">
      <c r="A11400" s="18" t="s">
        <v>12030</v>
      </c>
      <c r="B11400" s="19"/>
      <c r="C11400" s="19"/>
      <c r="D11400" s="60"/>
      <c r="E11400" s="19"/>
      <c r="F11400" s="21"/>
      <c r="G11400" s="19"/>
      <c r="H11400" s="25">
        <f t="shared" si="597"/>
        <v>0</v>
      </c>
      <c r="I11400" s="25" t="str">
        <f t="shared" si="598"/>
        <v>Non-M</v>
      </c>
      <c r="J11400" s="87"/>
      <c r="K11400" s="76"/>
    </row>
    <row r="11401" spans="1:11" ht="41.25" hidden="1" customHeight="1">
      <c r="A11401" s="18" t="s">
        <v>12031</v>
      </c>
      <c r="B11401" s="19"/>
      <c r="C11401" s="19"/>
      <c r="D11401" s="60"/>
      <c r="E11401" s="19"/>
      <c r="F11401" s="21"/>
      <c r="G11401" s="19"/>
      <c r="H11401" s="25">
        <f t="shared" ref="H11401:H11464" si="599">IF(RIGHT(G11401,1)="M", LEFT(G11401,LEN(G11401)-1), G11401)</f>
        <v>0</v>
      </c>
      <c r="I11401" s="25" t="str">
        <f t="shared" ref="I11401:I11464" si="600">IF(RIGHT(G11401,1)="M","M","Non-M")</f>
        <v>Non-M</v>
      </c>
      <c r="J11401" s="87"/>
      <c r="K11401" s="76"/>
    </row>
    <row r="11402" spans="1:11" ht="41.25" hidden="1" customHeight="1">
      <c r="A11402" s="18" t="s">
        <v>12032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hidden="1" customHeight="1">
      <c r="A11403" s="18" t="s">
        <v>12033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hidden="1" customHeight="1">
      <c r="A11404" s="18" t="s">
        <v>12034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hidden="1" customHeight="1">
      <c r="A11405" s="18" t="s">
        <v>12035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hidden="1" customHeight="1">
      <c r="A11406" s="18" t="s">
        <v>12036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hidden="1" customHeight="1">
      <c r="A11407" s="18" t="s">
        <v>12037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hidden="1" customHeight="1">
      <c r="A11408" s="18" t="s">
        <v>12038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hidden="1" customHeight="1">
      <c r="A11409" s="18" t="s">
        <v>12039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hidden="1" customHeight="1">
      <c r="A11410" s="18" t="s">
        <v>12040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hidden="1" customHeight="1">
      <c r="A11411" s="18" t="s">
        <v>12041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hidden="1" customHeight="1">
      <c r="A11412" s="18" t="s">
        <v>12042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hidden="1" customHeight="1">
      <c r="A11413" s="18" t="s">
        <v>12043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hidden="1" customHeight="1">
      <c r="A11414" s="18" t="s">
        <v>12044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hidden="1" customHeight="1">
      <c r="A11415" s="18" t="s">
        <v>12045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hidden="1" customHeight="1">
      <c r="A11416" s="18" t="s">
        <v>12046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hidden="1" customHeight="1">
      <c r="A11417" s="18" t="s">
        <v>12047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hidden="1" customHeight="1">
      <c r="A11418" s="18" t="s">
        <v>12048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hidden="1" customHeight="1">
      <c r="A11419" s="18" t="s">
        <v>12049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hidden="1" customHeight="1">
      <c r="A11420" s="18" t="s">
        <v>12050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hidden="1" customHeight="1">
      <c r="A11421" s="18" t="s">
        <v>12051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hidden="1" customHeight="1">
      <c r="A11422" s="18" t="s">
        <v>12052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hidden="1" customHeight="1">
      <c r="A11423" s="18" t="s">
        <v>12053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hidden="1" customHeight="1">
      <c r="A11424" s="18" t="s">
        <v>12054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hidden="1" customHeight="1">
      <c r="A11425" s="18" t="s">
        <v>12055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hidden="1" customHeight="1">
      <c r="A11426" s="18" t="s">
        <v>12056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hidden="1" customHeight="1">
      <c r="A11427" s="18" t="s">
        <v>12057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hidden="1" customHeight="1">
      <c r="A11428" s="18" t="s">
        <v>12058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hidden="1" customHeight="1">
      <c r="A11429" s="18" t="s">
        <v>12059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hidden="1" customHeight="1">
      <c r="A11430" s="18" t="s">
        <v>12060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hidden="1" customHeight="1">
      <c r="A11431" s="18" t="s">
        <v>12061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hidden="1" customHeight="1">
      <c r="A11432" s="18" t="s">
        <v>12062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hidden="1" customHeight="1">
      <c r="A11433" s="18" t="s">
        <v>12063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hidden="1" customHeight="1">
      <c r="A11434" s="18" t="s">
        <v>12064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hidden="1" customHeight="1">
      <c r="A11435" s="18" t="s">
        <v>12065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hidden="1" customHeight="1">
      <c r="A11436" s="18" t="s">
        <v>12066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hidden="1" customHeight="1">
      <c r="A11437" s="18" t="s">
        <v>12067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hidden="1" customHeight="1">
      <c r="A11438" s="18" t="s">
        <v>12068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hidden="1" customHeight="1">
      <c r="A11439" s="18" t="s">
        <v>12069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hidden="1" customHeight="1">
      <c r="A11440" s="18" t="s">
        <v>12070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hidden="1" customHeight="1">
      <c r="A11441" s="18" t="s">
        <v>12071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hidden="1" customHeight="1">
      <c r="A11442" s="18" t="s">
        <v>12072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hidden="1" customHeight="1">
      <c r="A11443" s="18" t="s">
        <v>12073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hidden="1" customHeight="1">
      <c r="A11444" s="18" t="s">
        <v>12074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hidden="1" customHeight="1">
      <c r="A11445" s="18" t="s">
        <v>12075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hidden="1" customHeight="1">
      <c r="A11446" s="18" t="s">
        <v>12076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hidden="1" customHeight="1">
      <c r="A11447" s="18" t="s">
        <v>12077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hidden="1" customHeight="1">
      <c r="A11448" s="18" t="s">
        <v>12078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hidden="1" customHeight="1">
      <c r="A11449" s="18" t="s">
        <v>12079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hidden="1" customHeight="1">
      <c r="A11450" s="18" t="s">
        <v>12080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hidden="1" customHeight="1">
      <c r="A11451" s="18" t="s">
        <v>12081</v>
      </c>
      <c r="B11451" s="19"/>
      <c r="C11451" s="19"/>
      <c r="D11451" s="60"/>
      <c r="E11451" s="19"/>
      <c r="F11451" s="21"/>
      <c r="G11451" s="19"/>
      <c r="H11451" s="25">
        <f t="shared" si="599"/>
        <v>0</v>
      </c>
      <c r="I11451" s="25" t="str">
        <f t="shared" si="600"/>
        <v>Non-M</v>
      </c>
      <c r="J11451" s="87"/>
      <c r="K11451" s="76"/>
    </row>
    <row r="11452" spans="1:11" ht="41.25" hidden="1" customHeight="1">
      <c r="A11452" s="18" t="s">
        <v>12082</v>
      </c>
      <c r="B11452" s="19"/>
      <c r="C11452" s="19"/>
      <c r="D11452" s="60"/>
      <c r="E11452" s="19"/>
      <c r="F11452" s="21"/>
      <c r="G11452" s="19"/>
      <c r="H11452" s="25">
        <f t="shared" si="599"/>
        <v>0</v>
      </c>
      <c r="I11452" s="25" t="str">
        <f t="shared" si="600"/>
        <v>Non-M</v>
      </c>
      <c r="J11452" s="87"/>
      <c r="K11452" s="76"/>
    </row>
    <row r="11453" spans="1:11" ht="41.25" hidden="1" customHeight="1">
      <c r="A11453" s="18" t="s">
        <v>12083</v>
      </c>
      <c r="B11453" s="19"/>
      <c r="C11453" s="19"/>
      <c r="D11453" s="60"/>
      <c r="E11453" s="19"/>
      <c r="F11453" s="21"/>
      <c r="G11453" s="19"/>
      <c r="H11453" s="25">
        <f t="shared" si="599"/>
        <v>0</v>
      </c>
      <c r="I11453" s="25" t="str">
        <f t="shared" si="600"/>
        <v>Non-M</v>
      </c>
      <c r="J11453" s="87"/>
      <c r="K11453" s="76"/>
    </row>
    <row r="11454" spans="1:11" ht="41.25" hidden="1" customHeight="1">
      <c r="A11454" s="18" t="s">
        <v>12084</v>
      </c>
      <c r="B11454" s="19"/>
      <c r="C11454" s="19"/>
      <c r="D11454" s="60"/>
      <c r="E11454" s="19"/>
      <c r="F11454" s="21"/>
      <c r="G11454" s="19"/>
      <c r="H11454" s="25">
        <f t="shared" si="599"/>
        <v>0</v>
      </c>
      <c r="I11454" s="25" t="str">
        <f t="shared" si="600"/>
        <v>Non-M</v>
      </c>
      <c r="J11454" s="87"/>
      <c r="K11454" s="76"/>
    </row>
    <row r="11455" spans="1:11" ht="41.25" hidden="1" customHeight="1">
      <c r="A11455" s="18" t="s">
        <v>12085</v>
      </c>
      <c r="B11455" s="19"/>
      <c r="C11455" s="19"/>
      <c r="D11455" s="60"/>
      <c r="E11455" s="19"/>
      <c r="F11455" s="21"/>
      <c r="G11455" s="19"/>
      <c r="H11455" s="25">
        <f t="shared" si="599"/>
        <v>0</v>
      </c>
      <c r="I11455" s="25" t="str">
        <f t="shared" si="600"/>
        <v>Non-M</v>
      </c>
      <c r="J11455" s="87"/>
      <c r="K11455" s="76"/>
    </row>
    <row r="11456" spans="1:11" ht="41.25" hidden="1" customHeight="1">
      <c r="A11456" s="18" t="s">
        <v>12086</v>
      </c>
      <c r="B11456" s="19"/>
      <c r="C11456" s="19"/>
      <c r="D11456" s="60"/>
      <c r="E11456" s="19"/>
      <c r="F11456" s="21"/>
      <c r="G11456" s="19"/>
      <c r="H11456" s="25">
        <f t="shared" si="599"/>
        <v>0</v>
      </c>
      <c r="I11456" s="25" t="str">
        <f t="shared" si="600"/>
        <v>Non-M</v>
      </c>
      <c r="J11456" s="87"/>
      <c r="K11456" s="76"/>
    </row>
    <row r="11457" spans="1:11" ht="41.25" hidden="1" customHeight="1">
      <c r="A11457" s="18" t="s">
        <v>12087</v>
      </c>
      <c r="B11457" s="19"/>
      <c r="C11457" s="19"/>
      <c r="D11457" s="60"/>
      <c r="E11457" s="19"/>
      <c r="F11457" s="21"/>
      <c r="G11457" s="19"/>
      <c r="H11457" s="25">
        <f t="shared" si="599"/>
        <v>0</v>
      </c>
      <c r="I11457" s="25" t="str">
        <f t="shared" si="600"/>
        <v>Non-M</v>
      </c>
      <c r="J11457" s="87"/>
      <c r="K11457" s="76"/>
    </row>
    <row r="11458" spans="1:11" ht="41.25" hidden="1" customHeight="1">
      <c r="A11458" s="18" t="s">
        <v>12088</v>
      </c>
      <c r="B11458" s="19"/>
      <c r="C11458" s="19"/>
      <c r="D11458" s="60"/>
      <c r="E11458" s="19"/>
      <c r="F11458" s="21"/>
      <c r="G11458" s="19"/>
      <c r="H11458" s="25">
        <f t="shared" si="599"/>
        <v>0</v>
      </c>
      <c r="I11458" s="25" t="str">
        <f t="shared" si="600"/>
        <v>Non-M</v>
      </c>
      <c r="J11458" s="87"/>
      <c r="K11458" s="76"/>
    </row>
    <row r="11459" spans="1:11" ht="41.25" hidden="1" customHeight="1">
      <c r="A11459" s="18" t="s">
        <v>12089</v>
      </c>
      <c r="B11459" s="19"/>
      <c r="C11459" s="19"/>
      <c r="D11459" s="60"/>
      <c r="E11459" s="19"/>
      <c r="F11459" s="21"/>
      <c r="G11459" s="19"/>
      <c r="H11459" s="25">
        <f t="shared" si="599"/>
        <v>0</v>
      </c>
      <c r="I11459" s="25" t="str">
        <f t="shared" si="600"/>
        <v>Non-M</v>
      </c>
      <c r="J11459" s="87"/>
      <c r="K11459" s="76"/>
    </row>
    <row r="11460" spans="1:11" ht="41.25" hidden="1" customHeight="1">
      <c r="A11460" s="18" t="s">
        <v>12090</v>
      </c>
      <c r="B11460" s="19"/>
      <c r="C11460" s="19"/>
      <c r="D11460" s="60"/>
      <c r="E11460" s="19"/>
      <c r="F11460" s="21"/>
      <c r="G11460" s="19"/>
      <c r="H11460" s="25">
        <f t="shared" si="599"/>
        <v>0</v>
      </c>
      <c r="I11460" s="25" t="str">
        <f t="shared" si="600"/>
        <v>Non-M</v>
      </c>
      <c r="J11460" s="87"/>
      <c r="K11460" s="76"/>
    </row>
    <row r="11461" spans="1:11" ht="41.25" hidden="1" customHeight="1">
      <c r="A11461" s="18" t="s">
        <v>12091</v>
      </c>
      <c r="B11461" s="19"/>
      <c r="C11461" s="19"/>
      <c r="D11461" s="60"/>
      <c r="E11461" s="19"/>
      <c r="F11461" s="21"/>
      <c r="G11461" s="19"/>
      <c r="H11461" s="25">
        <f t="shared" si="599"/>
        <v>0</v>
      </c>
      <c r="I11461" s="25" t="str">
        <f t="shared" si="600"/>
        <v>Non-M</v>
      </c>
      <c r="J11461" s="87"/>
      <c r="K11461" s="76"/>
    </row>
    <row r="11462" spans="1:11" ht="41.25" hidden="1" customHeight="1">
      <c r="A11462" s="18" t="s">
        <v>12092</v>
      </c>
      <c r="B11462" s="19"/>
      <c r="C11462" s="19"/>
      <c r="D11462" s="60"/>
      <c r="E11462" s="19"/>
      <c r="F11462" s="21"/>
      <c r="G11462" s="19"/>
      <c r="H11462" s="25">
        <f t="shared" si="599"/>
        <v>0</v>
      </c>
      <c r="I11462" s="25" t="str">
        <f t="shared" si="600"/>
        <v>Non-M</v>
      </c>
      <c r="J11462" s="87"/>
      <c r="K11462" s="76"/>
    </row>
    <row r="11463" spans="1:11" ht="41.25" hidden="1" customHeight="1">
      <c r="A11463" s="18" t="s">
        <v>12093</v>
      </c>
      <c r="B11463" s="19"/>
      <c r="C11463" s="19"/>
      <c r="D11463" s="60"/>
      <c r="E11463" s="19"/>
      <c r="F11463" s="21"/>
      <c r="G11463" s="19"/>
      <c r="H11463" s="25">
        <f t="shared" si="599"/>
        <v>0</v>
      </c>
      <c r="I11463" s="25" t="str">
        <f t="shared" si="600"/>
        <v>Non-M</v>
      </c>
      <c r="J11463" s="87"/>
      <c r="K11463" s="76"/>
    </row>
    <row r="11464" spans="1:11" ht="41.25" hidden="1" customHeight="1">
      <c r="A11464" s="18" t="s">
        <v>12094</v>
      </c>
      <c r="B11464" s="19"/>
      <c r="C11464" s="19"/>
      <c r="D11464" s="60"/>
      <c r="E11464" s="19"/>
      <c r="F11464" s="21"/>
      <c r="G11464" s="19"/>
      <c r="H11464" s="25">
        <f t="shared" si="599"/>
        <v>0</v>
      </c>
      <c r="I11464" s="25" t="str">
        <f t="shared" si="600"/>
        <v>Non-M</v>
      </c>
      <c r="J11464" s="87"/>
      <c r="K11464" s="76"/>
    </row>
    <row r="11465" spans="1:11" ht="41.25" hidden="1" customHeight="1">
      <c r="A11465" s="18" t="s">
        <v>12095</v>
      </c>
      <c r="B11465" s="19"/>
      <c r="C11465" s="19"/>
      <c r="D11465" s="60"/>
      <c r="E11465" s="19"/>
      <c r="F11465" s="21"/>
      <c r="G11465" s="19"/>
      <c r="H11465" s="25">
        <f t="shared" ref="H11465:H11528" si="601">IF(RIGHT(G11465,1)="M", LEFT(G11465,LEN(G11465)-1), G11465)</f>
        <v>0</v>
      </c>
      <c r="I11465" s="25" t="str">
        <f t="shared" ref="I11465:I11528" si="602">IF(RIGHT(G11465,1)="M","M","Non-M")</f>
        <v>Non-M</v>
      </c>
      <c r="J11465" s="87"/>
      <c r="K11465" s="76"/>
    </row>
    <row r="11466" spans="1:11" ht="41.25" hidden="1" customHeight="1">
      <c r="A11466" s="18" t="s">
        <v>12096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hidden="1" customHeight="1">
      <c r="A11467" s="18" t="s">
        <v>12097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hidden="1" customHeight="1">
      <c r="A11468" s="18" t="s">
        <v>12098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hidden="1" customHeight="1">
      <c r="A11469" s="18" t="s">
        <v>12099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hidden="1" customHeight="1">
      <c r="A11470" s="18" t="s">
        <v>12100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hidden="1" customHeight="1">
      <c r="A11471" s="18" t="s">
        <v>12101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hidden="1" customHeight="1">
      <c r="A11472" s="18" t="s">
        <v>12102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hidden="1" customHeight="1">
      <c r="A11473" s="18" t="s">
        <v>12103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hidden="1" customHeight="1">
      <c r="A11474" s="18" t="s">
        <v>12104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hidden="1" customHeight="1">
      <c r="A11475" s="18" t="s">
        <v>12105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hidden="1" customHeight="1">
      <c r="A11476" s="18" t="s">
        <v>12106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hidden="1" customHeight="1">
      <c r="A11477" s="18" t="s">
        <v>12107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hidden="1" customHeight="1">
      <c r="A11478" s="18" t="s">
        <v>12108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hidden="1" customHeight="1">
      <c r="A11479" s="18" t="s">
        <v>12109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hidden="1" customHeight="1">
      <c r="A11480" s="18" t="s">
        <v>12110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hidden="1" customHeight="1">
      <c r="A11481" s="18" t="s">
        <v>12111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hidden="1" customHeight="1">
      <c r="A11482" s="18" t="s">
        <v>12112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hidden="1" customHeight="1">
      <c r="A11483" s="18" t="s">
        <v>12113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hidden="1" customHeight="1">
      <c r="A11484" s="18" t="s">
        <v>12114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hidden="1" customHeight="1">
      <c r="A11485" s="18" t="s">
        <v>12115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hidden="1" customHeight="1">
      <c r="A11486" s="18" t="s">
        <v>12116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hidden="1" customHeight="1">
      <c r="A11487" s="18" t="s">
        <v>12117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hidden="1" customHeight="1">
      <c r="A11488" s="18" t="s">
        <v>12118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hidden="1" customHeight="1">
      <c r="A11489" s="18" t="s">
        <v>12119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hidden="1" customHeight="1">
      <c r="A11490" s="18" t="s">
        <v>12120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hidden="1" customHeight="1">
      <c r="A11491" s="18" t="s">
        <v>12121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hidden="1" customHeight="1">
      <c r="A11492" s="18" t="s">
        <v>12122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hidden="1" customHeight="1">
      <c r="A11493" s="18" t="s">
        <v>12123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hidden="1" customHeight="1">
      <c r="A11494" s="18" t="s">
        <v>12124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hidden="1" customHeight="1">
      <c r="A11495" s="18" t="s">
        <v>12125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hidden="1" customHeight="1">
      <c r="A11496" s="18" t="s">
        <v>12126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hidden="1" customHeight="1">
      <c r="A11497" s="18" t="s">
        <v>12127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hidden="1" customHeight="1">
      <c r="A11498" s="18" t="s">
        <v>12128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hidden="1" customHeight="1">
      <c r="A11499" s="18" t="s">
        <v>12129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hidden="1" customHeight="1">
      <c r="A11500" s="18" t="s">
        <v>12130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hidden="1" customHeight="1">
      <c r="A11501" s="18" t="s">
        <v>12131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hidden="1" customHeight="1">
      <c r="A11502" s="18" t="s">
        <v>12132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hidden="1" customHeight="1">
      <c r="A11503" s="18" t="s">
        <v>12133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hidden="1" customHeight="1">
      <c r="A11504" s="18" t="s">
        <v>12134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hidden="1" customHeight="1">
      <c r="A11505" s="18" t="s">
        <v>12135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hidden="1" customHeight="1">
      <c r="A11506" s="18" t="s">
        <v>12136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hidden="1" customHeight="1">
      <c r="A11507" s="18" t="s">
        <v>12137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hidden="1" customHeight="1">
      <c r="A11508" s="18" t="s">
        <v>12138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hidden="1" customHeight="1">
      <c r="A11509" s="18" t="s">
        <v>12139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hidden="1" customHeight="1">
      <c r="A11510" s="18" t="s">
        <v>12140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hidden="1" customHeight="1">
      <c r="A11511" s="18" t="s">
        <v>12141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hidden="1" customHeight="1">
      <c r="A11512" s="18" t="s">
        <v>12142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hidden="1" customHeight="1">
      <c r="A11513" s="18" t="s">
        <v>12143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hidden="1" customHeight="1">
      <c r="A11514" s="18" t="s">
        <v>12144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hidden="1" customHeight="1">
      <c r="A11515" s="18" t="s">
        <v>12145</v>
      </c>
      <c r="B11515" s="19"/>
      <c r="C11515" s="19"/>
      <c r="D11515" s="60"/>
      <c r="E11515" s="19"/>
      <c r="F11515" s="21"/>
      <c r="G11515" s="19"/>
      <c r="H11515" s="25">
        <f t="shared" si="601"/>
        <v>0</v>
      </c>
      <c r="I11515" s="25" t="str">
        <f t="shared" si="602"/>
        <v>Non-M</v>
      </c>
      <c r="J11515" s="87"/>
      <c r="K11515" s="76"/>
    </row>
    <row r="11516" spans="1:11" ht="41.25" hidden="1" customHeight="1">
      <c r="A11516" s="18" t="s">
        <v>12146</v>
      </c>
      <c r="B11516" s="19"/>
      <c r="C11516" s="19"/>
      <c r="D11516" s="60"/>
      <c r="E11516" s="19"/>
      <c r="F11516" s="21"/>
      <c r="G11516" s="19"/>
      <c r="H11516" s="25">
        <f t="shared" si="601"/>
        <v>0</v>
      </c>
      <c r="I11516" s="25" t="str">
        <f t="shared" si="602"/>
        <v>Non-M</v>
      </c>
      <c r="J11516" s="87"/>
      <c r="K11516" s="76"/>
    </row>
    <row r="11517" spans="1:11" ht="41.25" hidden="1" customHeight="1">
      <c r="A11517" s="18" t="s">
        <v>12147</v>
      </c>
      <c r="B11517" s="19"/>
      <c r="C11517" s="19"/>
      <c r="D11517" s="60"/>
      <c r="E11517" s="19"/>
      <c r="F11517" s="21"/>
      <c r="G11517" s="19"/>
      <c r="H11517" s="25">
        <f t="shared" si="601"/>
        <v>0</v>
      </c>
      <c r="I11517" s="25" t="str">
        <f t="shared" si="602"/>
        <v>Non-M</v>
      </c>
      <c r="J11517" s="87"/>
      <c r="K11517" s="76"/>
    </row>
    <row r="11518" spans="1:11" ht="41.25" hidden="1" customHeight="1">
      <c r="A11518" s="18" t="s">
        <v>12148</v>
      </c>
      <c r="B11518" s="19"/>
      <c r="C11518" s="19"/>
      <c r="D11518" s="60"/>
      <c r="E11518" s="19"/>
      <c r="F11518" s="21"/>
      <c r="G11518" s="19"/>
      <c r="H11518" s="25">
        <f t="shared" si="601"/>
        <v>0</v>
      </c>
      <c r="I11518" s="25" t="str">
        <f t="shared" si="602"/>
        <v>Non-M</v>
      </c>
      <c r="J11518" s="87"/>
      <c r="K11518" s="76"/>
    </row>
    <row r="11519" spans="1:11" ht="41.25" hidden="1" customHeight="1">
      <c r="A11519" s="18" t="s">
        <v>12149</v>
      </c>
      <c r="B11519" s="19"/>
      <c r="C11519" s="19"/>
      <c r="D11519" s="60"/>
      <c r="E11519" s="19"/>
      <c r="F11519" s="21"/>
      <c r="G11519" s="19"/>
      <c r="H11519" s="25">
        <f t="shared" si="601"/>
        <v>0</v>
      </c>
      <c r="I11519" s="25" t="str">
        <f t="shared" si="602"/>
        <v>Non-M</v>
      </c>
      <c r="J11519" s="87"/>
      <c r="K11519" s="76"/>
    </row>
    <row r="11520" spans="1:11" ht="41.25" hidden="1" customHeight="1">
      <c r="A11520" s="18" t="s">
        <v>12150</v>
      </c>
      <c r="B11520" s="19"/>
      <c r="C11520" s="19"/>
      <c r="D11520" s="60"/>
      <c r="E11520" s="19"/>
      <c r="F11520" s="21"/>
      <c r="G11520" s="19"/>
      <c r="H11520" s="25">
        <f t="shared" si="601"/>
        <v>0</v>
      </c>
      <c r="I11520" s="25" t="str">
        <f t="shared" si="602"/>
        <v>Non-M</v>
      </c>
      <c r="J11520" s="87"/>
      <c r="K11520" s="76"/>
    </row>
    <row r="11521" spans="1:11" ht="41.25" hidden="1" customHeight="1">
      <c r="A11521" s="18" t="s">
        <v>12151</v>
      </c>
      <c r="B11521" s="19"/>
      <c r="C11521" s="19"/>
      <c r="D11521" s="60"/>
      <c r="E11521" s="19"/>
      <c r="F11521" s="21"/>
      <c r="G11521" s="19"/>
      <c r="H11521" s="25">
        <f t="shared" si="601"/>
        <v>0</v>
      </c>
      <c r="I11521" s="25" t="str">
        <f t="shared" si="602"/>
        <v>Non-M</v>
      </c>
      <c r="J11521" s="87"/>
      <c r="K11521" s="76"/>
    </row>
    <row r="11522" spans="1:11" ht="41.25" hidden="1" customHeight="1">
      <c r="A11522" s="18" t="s">
        <v>12152</v>
      </c>
      <c r="B11522" s="19"/>
      <c r="C11522" s="19"/>
      <c r="D11522" s="60"/>
      <c r="E11522" s="19"/>
      <c r="F11522" s="21"/>
      <c r="G11522" s="19"/>
      <c r="H11522" s="25">
        <f t="shared" si="601"/>
        <v>0</v>
      </c>
      <c r="I11522" s="25" t="str">
        <f t="shared" si="602"/>
        <v>Non-M</v>
      </c>
      <c r="J11522" s="87"/>
      <c r="K11522" s="76"/>
    </row>
    <row r="11523" spans="1:11" ht="41.25" hidden="1" customHeight="1">
      <c r="A11523" s="18" t="s">
        <v>12153</v>
      </c>
      <c r="B11523" s="19"/>
      <c r="C11523" s="19"/>
      <c r="D11523" s="60"/>
      <c r="E11523" s="19"/>
      <c r="F11523" s="21"/>
      <c r="G11523" s="19"/>
      <c r="H11523" s="25">
        <f t="shared" si="601"/>
        <v>0</v>
      </c>
      <c r="I11523" s="25" t="str">
        <f t="shared" si="602"/>
        <v>Non-M</v>
      </c>
      <c r="J11523" s="87"/>
      <c r="K11523" s="76"/>
    </row>
    <row r="11524" spans="1:11" ht="41.25" hidden="1" customHeight="1">
      <c r="A11524" s="18" t="s">
        <v>12154</v>
      </c>
      <c r="B11524" s="19"/>
      <c r="C11524" s="19"/>
      <c r="D11524" s="60"/>
      <c r="E11524" s="19"/>
      <c r="F11524" s="21"/>
      <c r="G11524" s="19"/>
      <c r="H11524" s="25">
        <f t="shared" si="601"/>
        <v>0</v>
      </c>
      <c r="I11524" s="25" t="str">
        <f t="shared" si="602"/>
        <v>Non-M</v>
      </c>
      <c r="J11524" s="87"/>
      <c r="K11524" s="76"/>
    </row>
    <row r="11525" spans="1:11" ht="41.25" hidden="1" customHeight="1">
      <c r="A11525" s="18" t="s">
        <v>12155</v>
      </c>
      <c r="B11525" s="19"/>
      <c r="C11525" s="19"/>
      <c r="D11525" s="60"/>
      <c r="E11525" s="19"/>
      <c r="F11525" s="21"/>
      <c r="G11525" s="19"/>
      <c r="H11525" s="25">
        <f t="shared" si="601"/>
        <v>0</v>
      </c>
      <c r="I11525" s="25" t="str">
        <f t="shared" si="602"/>
        <v>Non-M</v>
      </c>
      <c r="J11525" s="87"/>
      <c r="K11525" s="76"/>
    </row>
    <row r="11526" spans="1:11" ht="41.25" hidden="1" customHeight="1">
      <c r="A11526" s="18" t="s">
        <v>12156</v>
      </c>
      <c r="B11526" s="19"/>
      <c r="C11526" s="19"/>
      <c r="D11526" s="60"/>
      <c r="E11526" s="19"/>
      <c r="F11526" s="21"/>
      <c r="G11526" s="19"/>
      <c r="H11526" s="25">
        <f t="shared" si="601"/>
        <v>0</v>
      </c>
      <c r="I11526" s="25" t="str">
        <f t="shared" si="602"/>
        <v>Non-M</v>
      </c>
      <c r="J11526" s="87"/>
      <c r="K11526" s="76"/>
    </row>
    <row r="11527" spans="1:11" ht="41.25" hidden="1" customHeight="1">
      <c r="A11527" s="18" t="s">
        <v>12157</v>
      </c>
      <c r="B11527" s="19"/>
      <c r="C11527" s="19"/>
      <c r="D11527" s="60"/>
      <c r="E11527" s="19"/>
      <c r="F11527" s="21"/>
      <c r="G11527" s="19"/>
      <c r="H11527" s="25">
        <f t="shared" si="601"/>
        <v>0</v>
      </c>
      <c r="I11527" s="25" t="str">
        <f t="shared" si="602"/>
        <v>Non-M</v>
      </c>
      <c r="J11527" s="87"/>
      <c r="K11527" s="76"/>
    </row>
    <row r="11528" spans="1:11" ht="41.25" hidden="1" customHeight="1">
      <c r="A11528" s="18" t="s">
        <v>12158</v>
      </c>
      <c r="B11528" s="19"/>
      <c r="C11528" s="19"/>
      <c r="D11528" s="60"/>
      <c r="E11528" s="19"/>
      <c r="F11528" s="21"/>
      <c r="G11528" s="19"/>
      <c r="H11528" s="25">
        <f t="shared" si="601"/>
        <v>0</v>
      </c>
      <c r="I11528" s="25" t="str">
        <f t="shared" si="602"/>
        <v>Non-M</v>
      </c>
      <c r="J11528" s="87"/>
      <c r="K11528" s="76"/>
    </row>
    <row r="11529" spans="1:11" ht="41.25" hidden="1" customHeight="1">
      <c r="A11529" s="18" t="s">
        <v>12159</v>
      </c>
      <c r="B11529" s="19"/>
      <c r="C11529" s="19"/>
      <c r="D11529" s="60"/>
      <c r="E11529" s="19"/>
      <c r="F11529" s="21"/>
      <c r="G11529" s="19"/>
      <c r="H11529" s="25">
        <f t="shared" ref="H11529:H11592" si="603">IF(RIGHT(G11529,1)="M", LEFT(G11529,LEN(G11529)-1), G11529)</f>
        <v>0</v>
      </c>
      <c r="I11529" s="25" t="str">
        <f t="shared" ref="I11529:I11592" si="604">IF(RIGHT(G11529,1)="M","M","Non-M")</f>
        <v>Non-M</v>
      </c>
      <c r="J11529" s="87"/>
      <c r="K11529" s="76"/>
    </row>
    <row r="11530" spans="1:11" ht="41.25" hidden="1" customHeight="1">
      <c r="A11530" s="18" t="s">
        <v>12160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hidden="1" customHeight="1">
      <c r="A11531" s="18" t="s">
        <v>12161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hidden="1" customHeight="1">
      <c r="A11532" s="18" t="s">
        <v>12162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hidden="1" customHeight="1">
      <c r="A11533" s="18" t="s">
        <v>12163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hidden="1" customHeight="1">
      <c r="A11534" s="18" t="s">
        <v>12164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hidden="1" customHeight="1">
      <c r="A11535" s="18" t="s">
        <v>12165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hidden="1" customHeight="1">
      <c r="A11536" s="18" t="s">
        <v>12166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hidden="1" customHeight="1">
      <c r="A11537" s="18" t="s">
        <v>12167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hidden="1" customHeight="1">
      <c r="A11538" s="18" t="s">
        <v>12168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hidden="1" customHeight="1">
      <c r="A11539" s="18" t="s">
        <v>12169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hidden="1" customHeight="1">
      <c r="A11540" s="18" t="s">
        <v>12170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hidden="1" customHeight="1">
      <c r="A11541" s="18" t="s">
        <v>12171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hidden="1" customHeight="1">
      <c r="A11542" s="18" t="s">
        <v>12172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hidden="1" customHeight="1">
      <c r="A11543" s="18" t="s">
        <v>12173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hidden="1" customHeight="1">
      <c r="A11544" s="18" t="s">
        <v>12174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hidden="1" customHeight="1">
      <c r="A11545" s="18" t="s">
        <v>12175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hidden="1" customHeight="1">
      <c r="A11546" s="18" t="s">
        <v>12176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hidden="1" customHeight="1">
      <c r="A11547" s="18" t="s">
        <v>12177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hidden="1" customHeight="1">
      <c r="A11548" s="18" t="s">
        <v>12178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hidden="1" customHeight="1">
      <c r="A11549" s="18" t="s">
        <v>12179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hidden="1" customHeight="1">
      <c r="A11550" s="18" t="s">
        <v>12180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hidden="1" customHeight="1">
      <c r="A11551" s="18" t="s">
        <v>12181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hidden="1" customHeight="1">
      <c r="A11552" s="18" t="s">
        <v>12182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hidden="1" customHeight="1">
      <c r="A11553" s="18" t="s">
        <v>12183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hidden="1" customHeight="1">
      <c r="A11554" s="18" t="s">
        <v>12184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hidden="1" customHeight="1">
      <c r="A11555" s="18" t="s">
        <v>12185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hidden="1" customHeight="1">
      <c r="A11556" s="18" t="s">
        <v>12186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hidden="1" customHeight="1">
      <c r="A11557" s="18" t="s">
        <v>12187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hidden="1" customHeight="1">
      <c r="A11558" s="18" t="s">
        <v>12188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hidden="1" customHeight="1">
      <c r="A11559" s="18" t="s">
        <v>12189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hidden="1" customHeight="1">
      <c r="A11560" s="18" t="s">
        <v>12190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hidden="1" customHeight="1">
      <c r="A11561" s="18" t="s">
        <v>12191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hidden="1" customHeight="1">
      <c r="A11562" s="18" t="s">
        <v>12192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hidden="1" customHeight="1">
      <c r="A11563" s="18" t="s">
        <v>12193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hidden="1" customHeight="1">
      <c r="A11564" s="18" t="s">
        <v>12194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hidden="1" customHeight="1">
      <c r="A11565" s="18" t="s">
        <v>12195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hidden="1" customHeight="1">
      <c r="A11566" s="18" t="s">
        <v>12196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hidden="1" customHeight="1">
      <c r="A11567" s="18" t="s">
        <v>12197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hidden="1" customHeight="1">
      <c r="A11568" s="18" t="s">
        <v>12198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hidden="1" customHeight="1">
      <c r="A11569" s="18" t="s">
        <v>12199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hidden="1" customHeight="1">
      <c r="A11570" s="18" t="s">
        <v>12200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hidden="1" customHeight="1">
      <c r="A11571" s="18" t="s">
        <v>12201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hidden="1" customHeight="1">
      <c r="A11572" s="18" t="s">
        <v>12202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hidden="1" customHeight="1">
      <c r="A11573" s="18" t="s">
        <v>12203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hidden="1" customHeight="1">
      <c r="A11574" s="18" t="s">
        <v>12204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hidden="1" customHeight="1">
      <c r="A11575" s="18" t="s">
        <v>12205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hidden="1" customHeight="1">
      <c r="A11576" s="18" t="s">
        <v>12206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hidden="1" customHeight="1">
      <c r="A11577" s="18" t="s">
        <v>12207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hidden="1" customHeight="1">
      <c r="A11578" s="18" t="s">
        <v>12208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hidden="1" customHeight="1">
      <c r="A11579" s="18" t="s">
        <v>12209</v>
      </c>
      <c r="B11579" s="19"/>
      <c r="C11579" s="19"/>
      <c r="D11579" s="60"/>
      <c r="E11579" s="19"/>
      <c r="F11579" s="21"/>
      <c r="G11579" s="19"/>
      <c r="H11579" s="25">
        <f t="shared" si="603"/>
        <v>0</v>
      </c>
      <c r="I11579" s="25" t="str">
        <f t="shared" si="604"/>
        <v>Non-M</v>
      </c>
      <c r="J11579" s="87"/>
      <c r="K11579" s="76"/>
    </row>
    <row r="11580" spans="1:11" ht="41.25" hidden="1" customHeight="1">
      <c r="A11580" s="18" t="s">
        <v>12210</v>
      </c>
      <c r="B11580" s="19"/>
      <c r="C11580" s="19"/>
      <c r="D11580" s="60"/>
      <c r="E11580" s="19"/>
      <c r="F11580" s="21"/>
      <c r="G11580" s="19"/>
      <c r="H11580" s="25">
        <f t="shared" si="603"/>
        <v>0</v>
      </c>
      <c r="I11580" s="25" t="str">
        <f t="shared" si="604"/>
        <v>Non-M</v>
      </c>
      <c r="J11580" s="87"/>
      <c r="K11580" s="76"/>
    </row>
    <row r="11581" spans="1:11" ht="41.25" hidden="1" customHeight="1">
      <c r="A11581" s="18" t="s">
        <v>12211</v>
      </c>
      <c r="B11581" s="19"/>
      <c r="C11581" s="19"/>
      <c r="D11581" s="60"/>
      <c r="E11581" s="19"/>
      <c r="F11581" s="21"/>
      <c r="G11581" s="19"/>
      <c r="H11581" s="25">
        <f t="shared" si="603"/>
        <v>0</v>
      </c>
      <c r="I11581" s="25" t="str">
        <f t="shared" si="604"/>
        <v>Non-M</v>
      </c>
      <c r="J11581" s="87"/>
      <c r="K11581" s="76"/>
    </row>
    <row r="11582" spans="1:11" ht="41.25" hidden="1" customHeight="1">
      <c r="A11582" s="18" t="s">
        <v>12212</v>
      </c>
      <c r="B11582" s="19"/>
      <c r="C11582" s="19"/>
      <c r="D11582" s="60"/>
      <c r="E11582" s="19"/>
      <c r="F11582" s="21"/>
      <c r="G11582" s="19"/>
      <c r="H11582" s="25">
        <f t="shared" si="603"/>
        <v>0</v>
      </c>
      <c r="I11582" s="25" t="str">
        <f t="shared" si="604"/>
        <v>Non-M</v>
      </c>
      <c r="J11582" s="87"/>
      <c r="K11582" s="76"/>
    </row>
    <row r="11583" spans="1:11" ht="41.25" hidden="1" customHeight="1">
      <c r="A11583" s="18" t="s">
        <v>12213</v>
      </c>
      <c r="B11583" s="19"/>
      <c r="C11583" s="19"/>
      <c r="D11583" s="60"/>
      <c r="E11583" s="19"/>
      <c r="F11583" s="21"/>
      <c r="G11583" s="19"/>
      <c r="H11583" s="25">
        <f t="shared" si="603"/>
        <v>0</v>
      </c>
      <c r="I11583" s="25" t="str">
        <f t="shared" si="604"/>
        <v>Non-M</v>
      </c>
      <c r="J11583" s="87"/>
      <c r="K11583" s="76"/>
    </row>
    <row r="11584" spans="1:11" ht="41.25" hidden="1" customHeight="1">
      <c r="A11584" s="18" t="s">
        <v>12214</v>
      </c>
      <c r="B11584" s="19"/>
      <c r="C11584" s="19"/>
      <c r="D11584" s="60"/>
      <c r="E11584" s="19"/>
      <c r="F11584" s="21"/>
      <c r="G11584" s="19"/>
      <c r="H11584" s="25">
        <f t="shared" si="603"/>
        <v>0</v>
      </c>
      <c r="I11584" s="25" t="str">
        <f t="shared" si="604"/>
        <v>Non-M</v>
      </c>
      <c r="J11584" s="87"/>
      <c r="K11584" s="76"/>
    </row>
    <row r="11585" spans="1:11" ht="41.25" hidden="1" customHeight="1">
      <c r="A11585" s="18" t="s">
        <v>12215</v>
      </c>
      <c r="B11585" s="19"/>
      <c r="C11585" s="19"/>
      <c r="D11585" s="60"/>
      <c r="E11585" s="19"/>
      <c r="F11585" s="21"/>
      <c r="G11585" s="19"/>
      <c r="H11585" s="25">
        <f t="shared" si="603"/>
        <v>0</v>
      </c>
      <c r="I11585" s="25" t="str">
        <f t="shared" si="604"/>
        <v>Non-M</v>
      </c>
      <c r="J11585" s="87"/>
      <c r="K11585" s="76"/>
    </row>
    <row r="11586" spans="1:11" ht="41.25" hidden="1" customHeight="1">
      <c r="A11586" s="18" t="s">
        <v>12216</v>
      </c>
      <c r="B11586" s="19"/>
      <c r="C11586" s="19"/>
      <c r="D11586" s="60"/>
      <c r="E11586" s="19"/>
      <c r="F11586" s="21"/>
      <c r="G11586" s="19"/>
      <c r="H11586" s="25">
        <f t="shared" si="603"/>
        <v>0</v>
      </c>
      <c r="I11586" s="25" t="str">
        <f t="shared" si="604"/>
        <v>Non-M</v>
      </c>
      <c r="J11586" s="87"/>
      <c r="K11586" s="76"/>
    </row>
    <row r="11587" spans="1:11" ht="41.25" hidden="1" customHeight="1">
      <c r="A11587" s="18" t="s">
        <v>12217</v>
      </c>
      <c r="B11587" s="19"/>
      <c r="C11587" s="19"/>
      <c r="D11587" s="60"/>
      <c r="E11587" s="19"/>
      <c r="F11587" s="21"/>
      <c r="G11587" s="19"/>
      <c r="H11587" s="25">
        <f t="shared" si="603"/>
        <v>0</v>
      </c>
      <c r="I11587" s="25" t="str">
        <f t="shared" si="604"/>
        <v>Non-M</v>
      </c>
      <c r="J11587" s="87"/>
      <c r="K11587" s="76"/>
    </row>
    <row r="11588" spans="1:11" ht="41.25" hidden="1" customHeight="1">
      <c r="A11588" s="18" t="s">
        <v>12218</v>
      </c>
      <c r="B11588" s="19"/>
      <c r="C11588" s="19"/>
      <c r="D11588" s="60"/>
      <c r="E11588" s="19"/>
      <c r="F11588" s="21"/>
      <c r="G11588" s="19"/>
      <c r="H11588" s="25">
        <f t="shared" si="603"/>
        <v>0</v>
      </c>
      <c r="I11588" s="25" t="str">
        <f t="shared" si="604"/>
        <v>Non-M</v>
      </c>
      <c r="J11588" s="87"/>
      <c r="K11588" s="76"/>
    </row>
    <row r="11589" spans="1:11" ht="41.25" hidden="1" customHeight="1">
      <c r="A11589" s="18" t="s">
        <v>12219</v>
      </c>
      <c r="B11589" s="19"/>
      <c r="C11589" s="19"/>
      <c r="D11589" s="60"/>
      <c r="E11589" s="19"/>
      <c r="F11589" s="21"/>
      <c r="G11589" s="19"/>
      <c r="H11589" s="25">
        <f t="shared" si="603"/>
        <v>0</v>
      </c>
      <c r="I11589" s="25" t="str">
        <f t="shared" si="604"/>
        <v>Non-M</v>
      </c>
      <c r="J11589" s="87"/>
      <c r="K11589" s="76"/>
    </row>
    <row r="11590" spans="1:11" ht="41.25" hidden="1" customHeight="1">
      <c r="A11590" s="18" t="s">
        <v>12220</v>
      </c>
      <c r="B11590" s="19"/>
      <c r="C11590" s="19"/>
      <c r="D11590" s="60"/>
      <c r="E11590" s="19"/>
      <c r="F11590" s="21"/>
      <c r="G11590" s="19"/>
      <c r="H11590" s="25">
        <f t="shared" si="603"/>
        <v>0</v>
      </c>
      <c r="I11590" s="25" t="str">
        <f t="shared" si="604"/>
        <v>Non-M</v>
      </c>
      <c r="J11590" s="87"/>
      <c r="K11590" s="76"/>
    </row>
    <row r="11591" spans="1:11" ht="41.25" hidden="1" customHeight="1">
      <c r="A11591" s="18" t="s">
        <v>12221</v>
      </c>
      <c r="B11591" s="19"/>
      <c r="C11591" s="19"/>
      <c r="D11591" s="60"/>
      <c r="E11591" s="19"/>
      <c r="F11591" s="21"/>
      <c r="G11591" s="19"/>
      <c r="H11591" s="25">
        <f t="shared" si="603"/>
        <v>0</v>
      </c>
      <c r="I11591" s="25" t="str">
        <f t="shared" si="604"/>
        <v>Non-M</v>
      </c>
      <c r="J11591" s="87"/>
      <c r="K11591" s="76"/>
    </row>
    <row r="11592" spans="1:11" ht="41.25" hidden="1" customHeight="1">
      <c r="A11592" s="18" t="s">
        <v>12222</v>
      </c>
      <c r="B11592" s="19"/>
      <c r="C11592" s="19"/>
      <c r="D11592" s="60"/>
      <c r="E11592" s="19"/>
      <c r="F11592" s="21"/>
      <c r="G11592" s="19"/>
      <c r="H11592" s="25">
        <f t="shared" si="603"/>
        <v>0</v>
      </c>
      <c r="I11592" s="25" t="str">
        <f t="shared" si="604"/>
        <v>Non-M</v>
      </c>
      <c r="J11592" s="87"/>
      <c r="K11592" s="76"/>
    </row>
    <row r="11593" spans="1:11" ht="41.25" hidden="1" customHeight="1">
      <c r="A11593" s="18" t="s">
        <v>12223</v>
      </c>
      <c r="B11593" s="19"/>
      <c r="C11593" s="19"/>
      <c r="D11593" s="60"/>
      <c r="E11593" s="19"/>
      <c r="F11593" s="21"/>
      <c r="G11593" s="19"/>
      <c r="H11593" s="25">
        <f t="shared" ref="H11593:H11656" si="605">IF(RIGHT(G11593,1)="M", LEFT(G11593,LEN(G11593)-1), G11593)</f>
        <v>0</v>
      </c>
      <c r="I11593" s="25" t="str">
        <f t="shared" ref="I11593:I11656" si="606">IF(RIGHT(G11593,1)="M","M","Non-M")</f>
        <v>Non-M</v>
      </c>
      <c r="J11593" s="87"/>
      <c r="K11593" s="76"/>
    </row>
    <row r="11594" spans="1:11" ht="41.25" hidden="1" customHeight="1">
      <c r="A11594" s="18" t="s">
        <v>12224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hidden="1" customHeight="1">
      <c r="A11595" s="18" t="s">
        <v>12225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hidden="1" customHeight="1">
      <c r="A11596" s="18" t="s">
        <v>12226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hidden="1" customHeight="1">
      <c r="A11597" s="18" t="s">
        <v>12227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hidden="1" customHeight="1">
      <c r="A11598" s="18" t="s">
        <v>12228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hidden="1" customHeight="1">
      <c r="A11599" s="18" t="s">
        <v>12229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hidden="1" customHeight="1">
      <c r="A11600" s="18" t="s">
        <v>12230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hidden="1" customHeight="1">
      <c r="A11601" s="18" t="s">
        <v>12231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hidden="1" customHeight="1">
      <c r="A11602" s="18" t="s">
        <v>12232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hidden="1" customHeight="1">
      <c r="A11603" s="18" t="s">
        <v>12233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hidden="1" customHeight="1">
      <c r="A11604" s="18" t="s">
        <v>12234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hidden="1" customHeight="1">
      <c r="A11605" s="18" t="s">
        <v>12235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hidden="1" customHeight="1">
      <c r="A11606" s="18" t="s">
        <v>12236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hidden="1" customHeight="1">
      <c r="A11607" s="18" t="s">
        <v>12237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hidden="1" customHeight="1">
      <c r="A11608" s="18" t="s">
        <v>12238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hidden="1" customHeight="1">
      <c r="A11609" s="18" t="s">
        <v>12239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hidden="1" customHeight="1">
      <c r="A11610" s="18" t="s">
        <v>12240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hidden="1" customHeight="1">
      <c r="A11611" s="18" t="s">
        <v>12241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hidden="1" customHeight="1">
      <c r="A11612" s="18" t="s">
        <v>12242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hidden="1" customHeight="1">
      <c r="A11613" s="18" t="s">
        <v>12243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hidden="1" customHeight="1">
      <c r="A11614" s="18" t="s">
        <v>12244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hidden="1" customHeight="1">
      <c r="A11615" s="18" t="s">
        <v>12245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hidden="1" customHeight="1">
      <c r="A11616" s="18" t="s">
        <v>12246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hidden="1" customHeight="1">
      <c r="A11617" s="18" t="s">
        <v>12247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hidden="1" customHeight="1">
      <c r="A11618" s="18" t="s">
        <v>12248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hidden="1" customHeight="1">
      <c r="A11619" s="18" t="s">
        <v>12249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hidden="1" customHeight="1">
      <c r="A11620" s="18" t="s">
        <v>12250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hidden="1" customHeight="1">
      <c r="A11621" s="18" t="s">
        <v>12251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hidden="1" customHeight="1">
      <c r="A11622" s="18" t="s">
        <v>12252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hidden="1" customHeight="1">
      <c r="A11623" s="18" t="s">
        <v>12253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hidden="1" customHeight="1">
      <c r="A11624" s="18" t="s">
        <v>12254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hidden="1" customHeight="1">
      <c r="A11625" s="18" t="s">
        <v>12255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hidden="1" customHeight="1">
      <c r="A11626" s="18" t="s">
        <v>12256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hidden="1" customHeight="1">
      <c r="A11627" s="18" t="s">
        <v>12257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hidden="1" customHeight="1">
      <c r="A11628" s="18" t="s">
        <v>12258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hidden="1" customHeight="1">
      <c r="A11629" s="18" t="s">
        <v>12259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hidden="1" customHeight="1">
      <c r="A11630" s="18" t="s">
        <v>12260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hidden="1" customHeight="1">
      <c r="A11631" s="18" t="s">
        <v>12261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hidden="1" customHeight="1">
      <c r="A11632" s="18" t="s">
        <v>12262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hidden="1" customHeight="1">
      <c r="A11633" s="18" t="s">
        <v>12263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hidden="1" customHeight="1">
      <c r="A11634" s="18" t="s">
        <v>12264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hidden="1" customHeight="1">
      <c r="A11635" s="18" t="s">
        <v>12265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hidden="1" customHeight="1">
      <c r="A11636" s="18" t="s">
        <v>12266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hidden="1" customHeight="1">
      <c r="A11637" s="18" t="s">
        <v>12267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hidden="1" customHeight="1">
      <c r="A11638" s="18" t="s">
        <v>12268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hidden="1" customHeight="1">
      <c r="A11639" s="18" t="s">
        <v>12269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hidden="1" customHeight="1">
      <c r="A11640" s="18" t="s">
        <v>12270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hidden="1" customHeight="1">
      <c r="A11641" s="18" t="s">
        <v>12271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hidden="1" customHeight="1">
      <c r="A11642" s="18" t="s">
        <v>12272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hidden="1" customHeight="1">
      <c r="A11643" s="18" t="s">
        <v>12273</v>
      </c>
      <c r="B11643" s="19"/>
      <c r="C11643" s="19"/>
      <c r="D11643" s="60"/>
      <c r="E11643" s="19"/>
      <c r="F11643" s="21"/>
      <c r="G11643" s="19"/>
      <c r="H11643" s="25">
        <f t="shared" si="605"/>
        <v>0</v>
      </c>
      <c r="I11643" s="25" t="str">
        <f t="shared" si="606"/>
        <v>Non-M</v>
      </c>
      <c r="J11643" s="87"/>
      <c r="K11643" s="76"/>
    </row>
    <row r="11644" spans="1:11" ht="41.25" hidden="1" customHeight="1">
      <c r="A11644" s="18" t="s">
        <v>12274</v>
      </c>
      <c r="B11644" s="19"/>
      <c r="C11644" s="19"/>
      <c r="D11644" s="60"/>
      <c r="E11644" s="19"/>
      <c r="F11644" s="21"/>
      <c r="G11644" s="19"/>
      <c r="H11644" s="25">
        <f t="shared" si="605"/>
        <v>0</v>
      </c>
      <c r="I11644" s="25" t="str">
        <f t="shared" si="606"/>
        <v>Non-M</v>
      </c>
      <c r="J11644" s="87"/>
      <c r="K11644" s="76"/>
    </row>
    <row r="11645" spans="1:11" ht="41.25" hidden="1" customHeight="1">
      <c r="A11645" s="18" t="s">
        <v>12275</v>
      </c>
      <c r="B11645" s="19"/>
      <c r="C11645" s="19"/>
      <c r="D11645" s="60"/>
      <c r="E11645" s="19"/>
      <c r="F11645" s="21"/>
      <c r="G11645" s="19"/>
      <c r="H11645" s="25">
        <f t="shared" si="605"/>
        <v>0</v>
      </c>
      <c r="I11645" s="25" t="str">
        <f t="shared" si="606"/>
        <v>Non-M</v>
      </c>
      <c r="J11645" s="87"/>
      <c r="K11645" s="76"/>
    </row>
    <row r="11646" spans="1:11" ht="41.25" hidden="1" customHeight="1">
      <c r="A11646" s="18" t="s">
        <v>12276</v>
      </c>
      <c r="B11646" s="19"/>
      <c r="C11646" s="19"/>
      <c r="D11646" s="60"/>
      <c r="E11646" s="19"/>
      <c r="F11646" s="21"/>
      <c r="G11646" s="19"/>
      <c r="H11646" s="25">
        <f t="shared" si="605"/>
        <v>0</v>
      </c>
      <c r="I11646" s="25" t="str">
        <f t="shared" si="606"/>
        <v>Non-M</v>
      </c>
      <c r="J11646" s="87"/>
      <c r="K11646" s="76"/>
    </row>
    <row r="11647" spans="1:11" ht="41.25" hidden="1" customHeight="1">
      <c r="A11647" s="18" t="s">
        <v>12277</v>
      </c>
      <c r="B11647" s="19"/>
      <c r="C11647" s="19"/>
      <c r="D11647" s="60"/>
      <c r="E11647" s="19"/>
      <c r="F11647" s="21"/>
      <c r="G11647" s="19"/>
      <c r="H11647" s="25">
        <f t="shared" si="605"/>
        <v>0</v>
      </c>
      <c r="I11647" s="25" t="str">
        <f t="shared" si="606"/>
        <v>Non-M</v>
      </c>
      <c r="J11647" s="87"/>
      <c r="K11647" s="76"/>
    </row>
    <row r="11648" spans="1:11" ht="41.25" hidden="1" customHeight="1">
      <c r="A11648" s="18" t="s">
        <v>12278</v>
      </c>
      <c r="B11648" s="19"/>
      <c r="C11648" s="19"/>
      <c r="D11648" s="60"/>
      <c r="E11648" s="19"/>
      <c r="F11648" s="21"/>
      <c r="G11648" s="19"/>
      <c r="H11648" s="25">
        <f t="shared" si="605"/>
        <v>0</v>
      </c>
      <c r="I11648" s="25" t="str">
        <f t="shared" si="606"/>
        <v>Non-M</v>
      </c>
      <c r="J11648" s="87"/>
      <c r="K11648" s="76"/>
    </row>
    <row r="11649" spans="1:11" ht="41.25" hidden="1" customHeight="1">
      <c r="A11649" s="18" t="s">
        <v>12279</v>
      </c>
      <c r="B11649" s="19"/>
      <c r="C11649" s="19"/>
      <c r="D11649" s="60"/>
      <c r="E11649" s="19"/>
      <c r="F11649" s="21"/>
      <c r="G11649" s="19"/>
      <c r="H11649" s="25">
        <f t="shared" si="605"/>
        <v>0</v>
      </c>
      <c r="I11649" s="25" t="str">
        <f t="shared" si="606"/>
        <v>Non-M</v>
      </c>
      <c r="J11649" s="87"/>
      <c r="K11649" s="76"/>
    </row>
    <row r="11650" spans="1:11" ht="41.25" hidden="1" customHeight="1">
      <c r="A11650" s="18" t="s">
        <v>12280</v>
      </c>
      <c r="B11650" s="19"/>
      <c r="C11650" s="19"/>
      <c r="D11650" s="60"/>
      <c r="E11650" s="19"/>
      <c r="F11650" s="21"/>
      <c r="G11650" s="19"/>
      <c r="H11650" s="25">
        <f t="shared" si="605"/>
        <v>0</v>
      </c>
      <c r="I11650" s="25" t="str">
        <f t="shared" si="606"/>
        <v>Non-M</v>
      </c>
      <c r="J11650" s="87"/>
      <c r="K11650" s="76"/>
    </row>
    <row r="11651" spans="1:11" ht="41.25" hidden="1" customHeight="1">
      <c r="A11651" s="18" t="s">
        <v>12281</v>
      </c>
      <c r="B11651" s="19"/>
      <c r="C11651" s="19"/>
      <c r="D11651" s="60"/>
      <c r="E11651" s="19"/>
      <c r="F11651" s="21"/>
      <c r="G11651" s="19"/>
      <c r="H11651" s="25">
        <f t="shared" si="605"/>
        <v>0</v>
      </c>
      <c r="I11651" s="25" t="str">
        <f t="shared" si="606"/>
        <v>Non-M</v>
      </c>
      <c r="J11651" s="87"/>
      <c r="K11651" s="76"/>
    </row>
    <row r="11652" spans="1:11" ht="41.25" hidden="1" customHeight="1">
      <c r="A11652" s="18" t="s">
        <v>12282</v>
      </c>
      <c r="B11652" s="19"/>
      <c r="C11652" s="19"/>
      <c r="D11652" s="60"/>
      <c r="E11652" s="19"/>
      <c r="F11652" s="21"/>
      <c r="G11652" s="19"/>
      <c r="H11652" s="25">
        <f t="shared" si="605"/>
        <v>0</v>
      </c>
      <c r="I11652" s="25" t="str">
        <f t="shared" si="606"/>
        <v>Non-M</v>
      </c>
      <c r="J11652" s="87"/>
      <c r="K11652" s="76"/>
    </row>
    <row r="11653" spans="1:11" ht="41.25" hidden="1" customHeight="1">
      <c r="A11653" s="18" t="s">
        <v>12283</v>
      </c>
      <c r="B11653" s="19"/>
      <c r="C11653" s="19"/>
      <c r="D11653" s="60"/>
      <c r="E11653" s="19"/>
      <c r="F11653" s="21"/>
      <c r="G11653" s="19"/>
      <c r="H11653" s="25">
        <f t="shared" si="605"/>
        <v>0</v>
      </c>
      <c r="I11653" s="25" t="str">
        <f t="shared" si="606"/>
        <v>Non-M</v>
      </c>
      <c r="J11653" s="87"/>
      <c r="K11653" s="76"/>
    </row>
    <row r="11654" spans="1:11" ht="41.25" hidden="1" customHeight="1">
      <c r="A11654" s="18" t="s">
        <v>12284</v>
      </c>
      <c r="B11654" s="19"/>
      <c r="C11654" s="19"/>
      <c r="D11654" s="60"/>
      <c r="E11654" s="19"/>
      <c r="F11654" s="21"/>
      <c r="G11654" s="19"/>
      <c r="H11654" s="25">
        <f t="shared" si="605"/>
        <v>0</v>
      </c>
      <c r="I11654" s="25" t="str">
        <f t="shared" si="606"/>
        <v>Non-M</v>
      </c>
      <c r="J11654" s="87"/>
      <c r="K11654" s="76"/>
    </row>
    <row r="11655" spans="1:11" ht="41.25" hidden="1" customHeight="1">
      <c r="A11655" s="18" t="s">
        <v>12285</v>
      </c>
      <c r="B11655" s="19"/>
      <c r="C11655" s="19"/>
      <c r="D11655" s="60"/>
      <c r="E11655" s="19"/>
      <c r="F11655" s="21"/>
      <c r="G11655" s="19"/>
      <c r="H11655" s="25">
        <f t="shared" si="605"/>
        <v>0</v>
      </c>
      <c r="I11655" s="25" t="str">
        <f t="shared" si="606"/>
        <v>Non-M</v>
      </c>
      <c r="J11655" s="87"/>
      <c r="K11655" s="76"/>
    </row>
    <row r="11656" spans="1:11" ht="41.25" hidden="1" customHeight="1">
      <c r="A11656" s="18" t="s">
        <v>12286</v>
      </c>
      <c r="B11656" s="19"/>
      <c r="C11656" s="19"/>
      <c r="D11656" s="60"/>
      <c r="E11656" s="19"/>
      <c r="F11656" s="21"/>
      <c r="G11656" s="19"/>
      <c r="H11656" s="25">
        <f t="shared" si="605"/>
        <v>0</v>
      </c>
      <c r="I11656" s="25" t="str">
        <f t="shared" si="606"/>
        <v>Non-M</v>
      </c>
      <c r="J11656" s="87"/>
      <c r="K11656" s="76"/>
    </row>
    <row r="11657" spans="1:11" ht="41.25" hidden="1" customHeight="1">
      <c r="A11657" s="18" t="s">
        <v>12287</v>
      </c>
      <c r="B11657" s="19"/>
      <c r="C11657" s="19"/>
      <c r="D11657" s="60"/>
      <c r="E11657" s="19"/>
      <c r="F11657" s="21"/>
      <c r="G11657" s="19"/>
      <c r="H11657" s="25">
        <f t="shared" ref="H11657:H11720" si="607">IF(RIGHT(G11657,1)="M", LEFT(G11657,LEN(G11657)-1), G11657)</f>
        <v>0</v>
      </c>
      <c r="I11657" s="25" t="str">
        <f t="shared" ref="I11657:I11720" si="608">IF(RIGHT(G11657,1)="M","M","Non-M")</f>
        <v>Non-M</v>
      </c>
      <c r="J11657" s="87"/>
      <c r="K11657" s="76"/>
    </row>
    <row r="11658" spans="1:11" ht="41.25" hidden="1" customHeight="1">
      <c r="A11658" s="18" t="s">
        <v>12288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hidden="1" customHeight="1">
      <c r="A11659" s="18" t="s">
        <v>12289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hidden="1" customHeight="1">
      <c r="A11660" s="18" t="s">
        <v>12290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hidden="1" customHeight="1">
      <c r="A11661" s="18" t="s">
        <v>12291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hidden="1" customHeight="1">
      <c r="A11662" s="18" t="s">
        <v>12292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hidden="1" customHeight="1">
      <c r="A11663" s="18" t="s">
        <v>12293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hidden="1" customHeight="1">
      <c r="A11664" s="18" t="s">
        <v>12294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hidden="1" customHeight="1">
      <c r="A11665" s="18" t="s">
        <v>12295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hidden="1" customHeight="1">
      <c r="A11666" s="18" t="s">
        <v>12296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hidden="1" customHeight="1">
      <c r="A11667" s="18" t="s">
        <v>12297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hidden="1" customHeight="1">
      <c r="A11668" s="18" t="s">
        <v>12298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hidden="1" customHeight="1">
      <c r="A11669" s="18" t="s">
        <v>12299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hidden="1" customHeight="1">
      <c r="A11670" s="18" t="s">
        <v>12300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hidden="1" customHeight="1">
      <c r="A11671" s="18" t="s">
        <v>12301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hidden="1" customHeight="1">
      <c r="A11672" s="18" t="s">
        <v>12302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hidden="1" customHeight="1">
      <c r="A11673" s="18" t="s">
        <v>12303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hidden="1" customHeight="1">
      <c r="A11674" s="18" t="s">
        <v>12304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hidden="1" customHeight="1">
      <c r="A11675" s="18" t="s">
        <v>12305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hidden="1" customHeight="1">
      <c r="A11676" s="18" t="s">
        <v>12306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hidden="1" customHeight="1">
      <c r="A11677" s="18" t="s">
        <v>12307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hidden="1" customHeight="1">
      <c r="A11678" s="18" t="s">
        <v>12308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hidden="1" customHeight="1">
      <c r="A11679" s="18" t="s">
        <v>12309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hidden="1" customHeight="1">
      <c r="A11680" s="18" t="s">
        <v>12310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hidden="1" customHeight="1">
      <c r="A11681" s="18" t="s">
        <v>12311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hidden="1" customHeight="1">
      <c r="A11682" s="18" t="s">
        <v>12312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hidden="1" customHeight="1">
      <c r="A11683" s="18" t="s">
        <v>12313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hidden="1" customHeight="1">
      <c r="A11684" s="18" t="s">
        <v>12314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hidden="1" customHeight="1">
      <c r="A11685" s="18" t="s">
        <v>12315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hidden="1" customHeight="1">
      <c r="A11686" s="18" t="s">
        <v>12316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hidden="1" customHeight="1">
      <c r="A11687" s="18" t="s">
        <v>12317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hidden="1" customHeight="1">
      <c r="A11688" s="18" t="s">
        <v>12318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hidden="1" customHeight="1">
      <c r="A11689" s="18" t="s">
        <v>12319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hidden="1" customHeight="1">
      <c r="A11690" s="18" t="s">
        <v>12320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hidden="1" customHeight="1">
      <c r="A11691" s="18" t="s">
        <v>12321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hidden="1" customHeight="1">
      <c r="A11692" s="18" t="s">
        <v>12322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hidden="1" customHeight="1">
      <c r="A11693" s="18" t="s">
        <v>12323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hidden="1" customHeight="1">
      <c r="A11694" s="18" t="s">
        <v>12324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hidden="1" customHeight="1">
      <c r="A11695" s="18" t="s">
        <v>12325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hidden="1" customHeight="1">
      <c r="A11696" s="18" t="s">
        <v>12326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hidden="1" customHeight="1">
      <c r="A11697" s="18" t="s">
        <v>12327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hidden="1" customHeight="1">
      <c r="A11698" s="18" t="s">
        <v>12328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hidden="1" customHeight="1">
      <c r="A11699" s="18" t="s">
        <v>12329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hidden="1" customHeight="1">
      <c r="A11700" s="18" t="s">
        <v>12330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hidden="1" customHeight="1">
      <c r="A11701" s="18" t="s">
        <v>12331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hidden="1" customHeight="1">
      <c r="A11702" s="18" t="s">
        <v>12332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hidden="1" customHeight="1">
      <c r="A11703" s="18" t="s">
        <v>12333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hidden="1" customHeight="1">
      <c r="A11704" s="18" t="s">
        <v>12334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hidden="1" customHeight="1">
      <c r="A11705" s="18" t="s">
        <v>12335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hidden="1" customHeight="1">
      <c r="A11706" s="18" t="s">
        <v>12336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hidden="1" customHeight="1">
      <c r="A11707" s="18" t="s">
        <v>12337</v>
      </c>
      <c r="B11707" s="19"/>
      <c r="C11707" s="19"/>
      <c r="D11707" s="60"/>
      <c r="E11707" s="19"/>
      <c r="F11707" s="21"/>
      <c r="G11707" s="19"/>
      <c r="H11707" s="25">
        <f t="shared" si="607"/>
        <v>0</v>
      </c>
      <c r="I11707" s="25" t="str">
        <f t="shared" si="608"/>
        <v>Non-M</v>
      </c>
      <c r="J11707" s="87"/>
      <c r="K11707" s="76"/>
    </row>
    <row r="11708" spans="1:11" ht="41.25" hidden="1" customHeight="1">
      <c r="A11708" s="18" t="s">
        <v>12338</v>
      </c>
      <c r="B11708" s="19"/>
      <c r="C11708" s="19"/>
      <c r="D11708" s="60"/>
      <c r="E11708" s="19"/>
      <c r="F11708" s="21"/>
      <c r="G11708" s="19"/>
      <c r="H11708" s="25">
        <f t="shared" si="607"/>
        <v>0</v>
      </c>
      <c r="I11708" s="25" t="str">
        <f t="shared" si="608"/>
        <v>Non-M</v>
      </c>
      <c r="J11708" s="87"/>
      <c r="K11708" s="76"/>
    </row>
    <row r="11709" spans="1:11" ht="41.25" hidden="1" customHeight="1">
      <c r="A11709" s="18" t="s">
        <v>12339</v>
      </c>
      <c r="B11709" s="19"/>
      <c r="C11709" s="19"/>
      <c r="D11709" s="60"/>
      <c r="E11709" s="19"/>
      <c r="F11709" s="21"/>
      <c r="G11709" s="19"/>
      <c r="H11709" s="25">
        <f t="shared" si="607"/>
        <v>0</v>
      </c>
      <c r="I11709" s="25" t="str">
        <f t="shared" si="608"/>
        <v>Non-M</v>
      </c>
      <c r="J11709" s="87"/>
      <c r="K11709" s="76"/>
    </row>
    <row r="11710" spans="1:11" ht="41.25" hidden="1" customHeight="1">
      <c r="A11710" s="18" t="s">
        <v>12340</v>
      </c>
      <c r="B11710" s="19"/>
      <c r="C11710" s="19"/>
      <c r="D11710" s="60"/>
      <c r="E11710" s="19"/>
      <c r="F11710" s="21"/>
      <c r="G11710" s="19"/>
      <c r="H11710" s="25">
        <f t="shared" si="607"/>
        <v>0</v>
      </c>
      <c r="I11710" s="25" t="str">
        <f t="shared" si="608"/>
        <v>Non-M</v>
      </c>
      <c r="J11710" s="87"/>
      <c r="K11710" s="76"/>
    </row>
    <row r="11711" spans="1:11" ht="41.25" hidden="1" customHeight="1">
      <c r="A11711" s="18" t="s">
        <v>12341</v>
      </c>
      <c r="B11711" s="19"/>
      <c r="C11711" s="19"/>
      <c r="D11711" s="60"/>
      <c r="E11711" s="19"/>
      <c r="F11711" s="21"/>
      <c r="G11711" s="19"/>
      <c r="H11711" s="25">
        <f t="shared" si="607"/>
        <v>0</v>
      </c>
      <c r="I11711" s="25" t="str">
        <f t="shared" si="608"/>
        <v>Non-M</v>
      </c>
      <c r="J11711" s="87"/>
      <c r="K11711" s="76"/>
    </row>
    <row r="11712" spans="1:11" ht="41.25" hidden="1" customHeight="1">
      <c r="A11712" s="18" t="s">
        <v>12342</v>
      </c>
      <c r="B11712" s="19"/>
      <c r="C11712" s="19"/>
      <c r="D11712" s="60"/>
      <c r="E11712" s="19"/>
      <c r="F11712" s="21"/>
      <c r="G11712" s="19"/>
      <c r="H11712" s="25">
        <f t="shared" si="607"/>
        <v>0</v>
      </c>
      <c r="I11712" s="25" t="str">
        <f t="shared" si="608"/>
        <v>Non-M</v>
      </c>
      <c r="J11712" s="87"/>
      <c r="K11712" s="76"/>
    </row>
    <row r="11713" spans="1:11" ht="41.25" hidden="1" customHeight="1">
      <c r="A11713" s="18" t="s">
        <v>12343</v>
      </c>
      <c r="B11713" s="19"/>
      <c r="C11713" s="19"/>
      <c r="D11713" s="60"/>
      <c r="E11713" s="19"/>
      <c r="F11713" s="21"/>
      <c r="G11713" s="19"/>
      <c r="H11713" s="25">
        <f t="shared" si="607"/>
        <v>0</v>
      </c>
      <c r="I11713" s="25" t="str">
        <f t="shared" si="608"/>
        <v>Non-M</v>
      </c>
      <c r="J11713" s="87"/>
      <c r="K11713" s="76"/>
    </row>
    <row r="11714" spans="1:11" ht="41.25" hidden="1" customHeight="1">
      <c r="A11714" s="18" t="s">
        <v>12344</v>
      </c>
      <c r="B11714" s="19"/>
      <c r="C11714" s="19"/>
      <c r="D11714" s="60"/>
      <c r="E11714" s="19"/>
      <c r="F11714" s="21"/>
      <c r="G11714" s="19"/>
      <c r="H11714" s="25">
        <f t="shared" si="607"/>
        <v>0</v>
      </c>
      <c r="I11714" s="25" t="str">
        <f t="shared" si="608"/>
        <v>Non-M</v>
      </c>
      <c r="J11714" s="87"/>
      <c r="K11714" s="76"/>
    </row>
    <row r="11715" spans="1:11" ht="41.25" hidden="1" customHeight="1">
      <c r="A11715" s="18" t="s">
        <v>12345</v>
      </c>
      <c r="B11715" s="19"/>
      <c r="C11715" s="19"/>
      <c r="D11715" s="60"/>
      <c r="E11715" s="19"/>
      <c r="F11715" s="21"/>
      <c r="G11715" s="19"/>
      <c r="H11715" s="25">
        <f t="shared" si="607"/>
        <v>0</v>
      </c>
      <c r="I11715" s="25" t="str">
        <f t="shared" si="608"/>
        <v>Non-M</v>
      </c>
      <c r="J11715" s="87"/>
      <c r="K11715" s="76"/>
    </row>
    <row r="11716" spans="1:11" ht="41.25" hidden="1" customHeight="1">
      <c r="A11716" s="18" t="s">
        <v>12346</v>
      </c>
      <c r="B11716" s="19"/>
      <c r="C11716" s="19"/>
      <c r="D11716" s="60"/>
      <c r="E11716" s="19"/>
      <c r="F11716" s="21"/>
      <c r="G11716" s="19"/>
      <c r="H11716" s="25">
        <f t="shared" si="607"/>
        <v>0</v>
      </c>
      <c r="I11716" s="25" t="str">
        <f t="shared" si="608"/>
        <v>Non-M</v>
      </c>
      <c r="J11716" s="87"/>
      <c r="K11716" s="76"/>
    </row>
    <row r="11717" spans="1:11" ht="41.25" hidden="1" customHeight="1">
      <c r="A11717" s="18" t="s">
        <v>12347</v>
      </c>
      <c r="B11717" s="19"/>
      <c r="C11717" s="19"/>
      <c r="D11717" s="60"/>
      <c r="E11717" s="19"/>
      <c r="F11717" s="21"/>
      <c r="G11717" s="19"/>
      <c r="H11717" s="25">
        <f t="shared" si="607"/>
        <v>0</v>
      </c>
      <c r="I11717" s="25" t="str">
        <f t="shared" si="608"/>
        <v>Non-M</v>
      </c>
      <c r="J11717" s="87"/>
      <c r="K11717" s="76"/>
    </row>
    <row r="11718" spans="1:11" ht="41.25" hidden="1" customHeight="1">
      <c r="A11718" s="18" t="s">
        <v>12348</v>
      </c>
      <c r="B11718" s="19"/>
      <c r="C11718" s="19"/>
      <c r="D11718" s="60"/>
      <c r="E11718" s="19"/>
      <c r="F11718" s="21"/>
      <c r="G11718" s="19"/>
      <c r="H11718" s="25">
        <f t="shared" si="607"/>
        <v>0</v>
      </c>
      <c r="I11718" s="25" t="str">
        <f t="shared" si="608"/>
        <v>Non-M</v>
      </c>
      <c r="J11718" s="87"/>
      <c r="K11718" s="76"/>
    </row>
    <row r="11719" spans="1:11" ht="41.25" hidden="1" customHeight="1">
      <c r="A11719" s="18" t="s">
        <v>12349</v>
      </c>
      <c r="B11719" s="19"/>
      <c r="C11719" s="19"/>
      <c r="D11719" s="60"/>
      <c r="E11719" s="19"/>
      <c r="F11719" s="21"/>
      <c r="G11719" s="19"/>
      <c r="H11719" s="25">
        <f t="shared" si="607"/>
        <v>0</v>
      </c>
      <c r="I11719" s="25" t="str">
        <f t="shared" si="608"/>
        <v>Non-M</v>
      </c>
      <c r="J11719" s="87"/>
      <c r="K11719" s="76"/>
    </row>
    <row r="11720" spans="1:11" ht="41.25" hidden="1" customHeight="1">
      <c r="A11720" s="18" t="s">
        <v>12350</v>
      </c>
      <c r="B11720" s="19"/>
      <c r="C11720" s="19"/>
      <c r="D11720" s="60"/>
      <c r="E11720" s="19"/>
      <c r="F11720" s="21"/>
      <c r="G11720" s="19"/>
      <c r="H11720" s="25">
        <f t="shared" si="607"/>
        <v>0</v>
      </c>
      <c r="I11720" s="25" t="str">
        <f t="shared" si="608"/>
        <v>Non-M</v>
      </c>
      <c r="J11720" s="87"/>
      <c r="K11720" s="76"/>
    </row>
    <row r="11721" spans="1:11" ht="41.25" hidden="1" customHeight="1">
      <c r="A11721" s="18" t="s">
        <v>12351</v>
      </c>
      <c r="B11721" s="19"/>
      <c r="C11721" s="19"/>
      <c r="D11721" s="60"/>
      <c r="E11721" s="19"/>
      <c r="F11721" s="21"/>
      <c r="G11721" s="19"/>
      <c r="H11721" s="25">
        <f t="shared" ref="H11721:H11784" si="609">IF(RIGHT(G11721,1)="M", LEFT(G11721,LEN(G11721)-1), G11721)</f>
        <v>0</v>
      </c>
      <c r="I11721" s="25" t="str">
        <f t="shared" ref="I11721:I11784" si="610">IF(RIGHT(G11721,1)="M","M","Non-M")</f>
        <v>Non-M</v>
      </c>
      <c r="J11721" s="87"/>
      <c r="K11721" s="76"/>
    </row>
    <row r="11722" spans="1:11" ht="41.25" hidden="1" customHeight="1">
      <c r="A11722" s="18" t="s">
        <v>12352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hidden="1" customHeight="1">
      <c r="A11723" s="18" t="s">
        <v>12353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hidden="1" customHeight="1">
      <c r="A11724" s="18" t="s">
        <v>12354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hidden="1" customHeight="1">
      <c r="A11725" s="18" t="s">
        <v>12355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hidden="1" customHeight="1">
      <c r="A11726" s="18" t="s">
        <v>12356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hidden="1" customHeight="1">
      <c r="A11727" s="18" t="s">
        <v>12357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hidden="1" customHeight="1">
      <c r="A11728" s="18" t="s">
        <v>12358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hidden="1" customHeight="1">
      <c r="A11729" s="18" t="s">
        <v>12359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hidden="1" customHeight="1">
      <c r="A11730" s="18" t="s">
        <v>12360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hidden="1" customHeight="1">
      <c r="A11731" s="18" t="s">
        <v>12361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hidden="1" customHeight="1">
      <c r="A11732" s="18" t="s">
        <v>12362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hidden="1" customHeight="1">
      <c r="A11733" s="18" t="s">
        <v>12363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hidden="1" customHeight="1">
      <c r="A11734" s="18" t="s">
        <v>12364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hidden="1" customHeight="1">
      <c r="A11735" s="18" t="s">
        <v>12365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hidden="1" customHeight="1">
      <c r="A11736" s="18" t="s">
        <v>12366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hidden="1" customHeight="1">
      <c r="A11737" s="18" t="s">
        <v>12367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hidden="1" customHeight="1">
      <c r="A11738" s="18" t="s">
        <v>12368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hidden="1" customHeight="1">
      <c r="A11739" s="18" t="s">
        <v>12369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hidden="1" customHeight="1">
      <c r="A11740" s="18" t="s">
        <v>12370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hidden="1" customHeight="1">
      <c r="A11741" s="18" t="s">
        <v>12371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hidden="1" customHeight="1">
      <c r="A11742" s="18" t="s">
        <v>12372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hidden="1" customHeight="1">
      <c r="A11743" s="18" t="s">
        <v>12373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hidden="1" customHeight="1">
      <c r="A11744" s="18" t="s">
        <v>12374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hidden="1" customHeight="1">
      <c r="A11745" s="18" t="s">
        <v>12375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hidden="1" customHeight="1">
      <c r="A11746" s="18" t="s">
        <v>12376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hidden="1" customHeight="1">
      <c r="A11747" s="18" t="s">
        <v>12377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hidden="1" customHeight="1">
      <c r="A11748" s="18" t="s">
        <v>12378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hidden="1" customHeight="1">
      <c r="A11749" s="18" t="s">
        <v>12379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hidden="1" customHeight="1">
      <c r="A11750" s="18" t="s">
        <v>12380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hidden="1" customHeight="1">
      <c r="A11751" s="18" t="s">
        <v>12381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hidden="1" customHeight="1">
      <c r="A11752" s="18" t="s">
        <v>12382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hidden="1" customHeight="1">
      <c r="A11753" s="18" t="s">
        <v>12383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hidden="1" customHeight="1">
      <c r="A11754" s="18" t="s">
        <v>12384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hidden="1" customHeight="1">
      <c r="A11755" s="18" t="s">
        <v>12385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hidden="1" customHeight="1">
      <c r="A11756" s="18" t="s">
        <v>12386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hidden="1" customHeight="1">
      <c r="A11757" s="18" t="s">
        <v>12387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hidden="1" customHeight="1">
      <c r="A11758" s="18" t="s">
        <v>12388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hidden="1" customHeight="1">
      <c r="A11759" s="18" t="s">
        <v>12389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hidden="1" customHeight="1">
      <c r="A11760" s="18" t="s">
        <v>12390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hidden="1" customHeight="1">
      <c r="A11761" s="18" t="s">
        <v>12391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hidden="1" customHeight="1">
      <c r="A11762" s="18" t="s">
        <v>12392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hidden="1" customHeight="1">
      <c r="A11763" s="18" t="s">
        <v>12393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hidden="1" customHeight="1">
      <c r="A11764" s="18" t="s">
        <v>12394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hidden="1" customHeight="1">
      <c r="A11765" s="18" t="s">
        <v>12395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hidden="1" customHeight="1">
      <c r="A11766" s="18" t="s">
        <v>12396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hidden="1" customHeight="1">
      <c r="A11767" s="18" t="s">
        <v>12397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hidden="1" customHeight="1">
      <c r="A11768" s="18" t="s">
        <v>12398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hidden="1" customHeight="1">
      <c r="A11769" s="18" t="s">
        <v>12399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hidden="1" customHeight="1">
      <c r="A11770" s="18" t="s">
        <v>12400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hidden="1" customHeight="1">
      <c r="A11771" s="18" t="s">
        <v>12401</v>
      </c>
      <c r="B11771" s="19"/>
      <c r="C11771" s="19"/>
      <c r="D11771" s="60"/>
      <c r="E11771" s="19"/>
      <c r="F11771" s="21"/>
      <c r="G11771" s="19"/>
      <c r="H11771" s="25">
        <f t="shared" si="609"/>
        <v>0</v>
      </c>
      <c r="I11771" s="25" t="str">
        <f t="shared" si="610"/>
        <v>Non-M</v>
      </c>
      <c r="J11771" s="87"/>
      <c r="K11771" s="76"/>
    </row>
    <row r="11772" spans="1:11" ht="41.25" hidden="1" customHeight="1">
      <c r="A11772" s="18" t="s">
        <v>12402</v>
      </c>
      <c r="B11772" s="19"/>
      <c r="C11772" s="19"/>
      <c r="D11772" s="60"/>
      <c r="E11772" s="19"/>
      <c r="F11772" s="21"/>
      <c r="G11772" s="19"/>
      <c r="H11772" s="25">
        <f t="shared" si="609"/>
        <v>0</v>
      </c>
      <c r="I11772" s="25" t="str">
        <f t="shared" si="610"/>
        <v>Non-M</v>
      </c>
      <c r="J11772" s="87"/>
      <c r="K11772" s="76"/>
    </row>
    <row r="11773" spans="1:11" ht="41.25" hidden="1" customHeight="1">
      <c r="A11773" s="18" t="s">
        <v>12403</v>
      </c>
      <c r="B11773" s="19"/>
      <c r="C11773" s="19"/>
      <c r="D11773" s="60"/>
      <c r="E11773" s="19"/>
      <c r="F11773" s="21"/>
      <c r="G11773" s="19"/>
      <c r="H11773" s="25">
        <f t="shared" si="609"/>
        <v>0</v>
      </c>
      <c r="I11773" s="25" t="str">
        <f t="shared" si="610"/>
        <v>Non-M</v>
      </c>
      <c r="J11773" s="87"/>
      <c r="K11773" s="76"/>
    </row>
    <row r="11774" spans="1:11" ht="41.25" hidden="1" customHeight="1">
      <c r="A11774" s="18" t="s">
        <v>12404</v>
      </c>
      <c r="B11774" s="19"/>
      <c r="C11774" s="19"/>
      <c r="D11774" s="60"/>
      <c r="E11774" s="19"/>
      <c r="F11774" s="21"/>
      <c r="G11774" s="19"/>
      <c r="H11774" s="25">
        <f t="shared" si="609"/>
        <v>0</v>
      </c>
      <c r="I11774" s="25" t="str">
        <f t="shared" si="610"/>
        <v>Non-M</v>
      </c>
      <c r="J11774" s="87"/>
      <c r="K11774" s="76"/>
    </row>
    <row r="11775" spans="1:11" ht="41.25" hidden="1" customHeight="1">
      <c r="A11775" s="18" t="s">
        <v>12405</v>
      </c>
      <c r="B11775" s="19"/>
      <c r="C11775" s="19"/>
      <c r="D11775" s="60"/>
      <c r="E11775" s="19"/>
      <c r="F11775" s="21"/>
      <c r="G11775" s="19"/>
      <c r="H11775" s="25">
        <f t="shared" si="609"/>
        <v>0</v>
      </c>
      <c r="I11775" s="25" t="str">
        <f t="shared" si="610"/>
        <v>Non-M</v>
      </c>
      <c r="J11775" s="87"/>
      <c r="K11775" s="76"/>
    </row>
    <row r="11776" spans="1:11" ht="41.25" hidden="1" customHeight="1">
      <c r="A11776" s="18" t="s">
        <v>12406</v>
      </c>
      <c r="B11776" s="19"/>
      <c r="C11776" s="19"/>
      <c r="D11776" s="60"/>
      <c r="E11776" s="19"/>
      <c r="F11776" s="21"/>
      <c r="G11776" s="19"/>
      <c r="H11776" s="25">
        <f t="shared" si="609"/>
        <v>0</v>
      </c>
      <c r="I11776" s="25" t="str">
        <f t="shared" si="610"/>
        <v>Non-M</v>
      </c>
      <c r="J11776" s="87"/>
      <c r="K11776" s="76"/>
    </row>
    <row r="11777" spans="1:11" ht="41.25" hidden="1" customHeight="1">
      <c r="A11777" s="18" t="s">
        <v>12407</v>
      </c>
      <c r="B11777" s="19"/>
      <c r="C11777" s="19"/>
      <c r="D11777" s="60"/>
      <c r="E11777" s="19"/>
      <c r="F11777" s="21"/>
      <c r="G11777" s="19"/>
      <c r="H11777" s="25">
        <f t="shared" si="609"/>
        <v>0</v>
      </c>
      <c r="I11777" s="25" t="str">
        <f t="shared" si="610"/>
        <v>Non-M</v>
      </c>
      <c r="J11777" s="87"/>
      <c r="K11777" s="76"/>
    </row>
    <row r="11778" spans="1:11" ht="41.25" hidden="1" customHeight="1">
      <c r="A11778" s="18" t="s">
        <v>12408</v>
      </c>
      <c r="B11778" s="19"/>
      <c r="C11778" s="19"/>
      <c r="D11778" s="60"/>
      <c r="E11778" s="19"/>
      <c r="F11778" s="21"/>
      <c r="G11778" s="19"/>
      <c r="H11778" s="25">
        <f t="shared" si="609"/>
        <v>0</v>
      </c>
      <c r="I11778" s="25" t="str">
        <f t="shared" si="610"/>
        <v>Non-M</v>
      </c>
      <c r="J11778" s="87"/>
      <c r="K11778" s="76"/>
    </row>
    <row r="11779" spans="1:11" ht="41.25" hidden="1" customHeight="1">
      <c r="A11779" s="18" t="s">
        <v>12409</v>
      </c>
      <c r="B11779" s="19"/>
      <c r="C11779" s="19"/>
      <c r="D11779" s="60"/>
      <c r="E11779" s="19"/>
      <c r="F11779" s="21"/>
      <c r="G11779" s="19"/>
      <c r="H11779" s="25">
        <f t="shared" si="609"/>
        <v>0</v>
      </c>
      <c r="I11779" s="25" t="str">
        <f t="shared" si="610"/>
        <v>Non-M</v>
      </c>
      <c r="J11779" s="87"/>
      <c r="K11779" s="76"/>
    </row>
    <row r="11780" spans="1:11" ht="41.25" hidden="1" customHeight="1">
      <c r="A11780" s="18" t="s">
        <v>12410</v>
      </c>
      <c r="B11780" s="19"/>
      <c r="C11780" s="19"/>
      <c r="D11780" s="60"/>
      <c r="E11780" s="19"/>
      <c r="F11780" s="21"/>
      <c r="G11780" s="19"/>
      <c r="H11780" s="25">
        <f t="shared" si="609"/>
        <v>0</v>
      </c>
      <c r="I11780" s="25" t="str">
        <f t="shared" si="610"/>
        <v>Non-M</v>
      </c>
      <c r="J11780" s="87"/>
      <c r="K11780" s="76"/>
    </row>
    <row r="11781" spans="1:11" ht="41.25" hidden="1" customHeight="1">
      <c r="A11781" s="18" t="s">
        <v>12411</v>
      </c>
      <c r="B11781" s="19"/>
      <c r="C11781" s="19"/>
      <c r="D11781" s="60"/>
      <c r="E11781" s="19"/>
      <c r="F11781" s="21"/>
      <c r="G11781" s="19"/>
      <c r="H11781" s="25">
        <f t="shared" si="609"/>
        <v>0</v>
      </c>
      <c r="I11781" s="25" t="str">
        <f t="shared" si="610"/>
        <v>Non-M</v>
      </c>
      <c r="J11781" s="87"/>
      <c r="K11781" s="76"/>
    </row>
    <row r="11782" spans="1:11" ht="41.25" hidden="1" customHeight="1">
      <c r="A11782" s="18" t="s">
        <v>12412</v>
      </c>
      <c r="B11782" s="19"/>
      <c r="C11782" s="19"/>
      <c r="D11782" s="60"/>
      <c r="E11782" s="19"/>
      <c r="F11782" s="21"/>
      <c r="G11782" s="19"/>
      <c r="H11782" s="25">
        <f t="shared" si="609"/>
        <v>0</v>
      </c>
      <c r="I11782" s="25" t="str">
        <f t="shared" si="610"/>
        <v>Non-M</v>
      </c>
      <c r="J11782" s="87"/>
      <c r="K11782" s="76"/>
    </row>
    <row r="11783" spans="1:11" ht="41.25" hidden="1" customHeight="1">
      <c r="A11783" s="18" t="s">
        <v>12413</v>
      </c>
      <c r="B11783" s="19"/>
      <c r="C11783" s="19"/>
      <c r="D11783" s="60"/>
      <c r="E11783" s="19"/>
      <c r="F11783" s="21"/>
      <c r="G11783" s="19"/>
      <c r="H11783" s="25">
        <f t="shared" si="609"/>
        <v>0</v>
      </c>
      <c r="I11783" s="25" t="str">
        <f t="shared" si="610"/>
        <v>Non-M</v>
      </c>
      <c r="J11783" s="87"/>
      <c r="K11783" s="76"/>
    </row>
    <row r="11784" spans="1:11" ht="41.25" hidden="1" customHeight="1">
      <c r="A11784" s="18" t="s">
        <v>12414</v>
      </c>
      <c r="B11784" s="19"/>
      <c r="C11784" s="19"/>
      <c r="D11784" s="60"/>
      <c r="E11784" s="19"/>
      <c r="F11784" s="21"/>
      <c r="G11784" s="19"/>
      <c r="H11784" s="25">
        <f t="shared" si="609"/>
        <v>0</v>
      </c>
      <c r="I11784" s="25" t="str">
        <f t="shared" si="610"/>
        <v>Non-M</v>
      </c>
      <c r="J11784" s="87"/>
      <c r="K11784" s="76"/>
    </row>
    <row r="11785" spans="1:11" ht="41.25" hidden="1" customHeight="1">
      <c r="A11785" s="18" t="s">
        <v>12415</v>
      </c>
      <c r="B11785" s="19"/>
      <c r="C11785" s="19"/>
      <c r="D11785" s="60"/>
      <c r="E11785" s="19"/>
      <c r="F11785" s="21"/>
      <c r="G11785" s="19"/>
      <c r="H11785" s="25">
        <f t="shared" ref="H11785:H11848" si="611">IF(RIGHT(G11785,1)="M", LEFT(G11785,LEN(G11785)-1), G11785)</f>
        <v>0</v>
      </c>
      <c r="I11785" s="25" t="str">
        <f t="shared" ref="I11785:I11848" si="612">IF(RIGHT(G11785,1)="M","M","Non-M")</f>
        <v>Non-M</v>
      </c>
      <c r="J11785" s="87"/>
      <c r="K11785" s="76"/>
    </row>
    <row r="11786" spans="1:11" ht="41.25" hidden="1" customHeight="1">
      <c r="A11786" s="18" t="s">
        <v>12416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hidden="1" customHeight="1">
      <c r="A11787" s="18" t="s">
        <v>12417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hidden="1" customHeight="1">
      <c r="A11788" s="18" t="s">
        <v>12418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hidden="1" customHeight="1">
      <c r="A11789" s="18" t="s">
        <v>12419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hidden="1" customHeight="1">
      <c r="A11790" s="18" t="s">
        <v>12420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hidden="1" customHeight="1">
      <c r="A11791" s="18" t="s">
        <v>12421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hidden="1" customHeight="1">
      <c r="A11792" s="18" t="s">
        <v>12422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hidden="1" customHeight="1">
      <c r="A11793" s="18" t="s">
        <v>12423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hidden="1" customHeight="1">
      <c r="A11794" s="18" t="s">
        <v>12424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hidden="1" customHeight="1">
      <c r="A11795" s="18" t="s">
        <v>12425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hidden="1" customHeight="1">
      <c r="A11796" s="18" t="s">
        <v>12426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hidden="1" customHeight="1">
      <c r="A11797" s="18" t="s">
        <v>12427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hidden="1" customHeight="1">
      <c r="A11798" s="18" t="s">
        <v>12428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hidden="1" customHeight="1">
      <c r="A11799" s="18" t="s">
        <v>12429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hidden="1" customHeight="1">
      <c r="A11800" s="18" t="s">
        <v>12430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hidden="1" customHeight="1">
      <c r="A11801" s="18" t="s">
        <v>12431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hidden="1" customHeight="1">
      <c r="A11802" s="18" t="s">
        <v>12432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hidden="1" customHeight="1">
      <c r="A11803" s="18" t="s">
        <v>12433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hidden="1" customHeight="1">
      <c r="A11804" s="18" t="s">
        <v>12434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hidden="1" customHeight="1">
      <c r="A11805" s="18" t="s">
        <v>12435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hidden="1" customHeight="1">
      <c r="A11806" s="18" t="s">
        <v>12436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hidden="1" customHeight="1">
      <c r="A11807" s="18" t="s">
        <v>12437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hidden="1" customHeight="1">
      <c r="A11808" s="18" t="s">
        <v>12438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hidden="1" customHeight="1">
      <c r="A11809" s="18" t="s">
        <v>12439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hidden="1" customHeight="1">
      <c r="A11810" s="18" t="s">
        <v>12440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hidden="1" customHeight="1">
      <c r="A11811" s="18" t="s">
        <v>12441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hidden="1" customHeight="1">
      <c r="A11812" s="18" t="s">
        <v>12442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hidden="1" customHeight="1">
      <c r="A11813" s="18" t="s">
        <v>12443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hidden="1" customHeight="1">
      <c r="A11814" s="18" t="s">
        <v>12444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hidden="1" customHeight="1">
      <c r="A11815" s="18" t="s">
        <v>12445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hidden="1" customHeight="1">
      <c r="A11816" s="18" t="s">
        <v>12446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hidden="1" customHeight="1">
      <c r="A11817" s="18" t="s">
        <v>12447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hidden="1" customHeight="1">
      <c r="A11818" s="18" t="s">
        <v>12448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hidden="1" customHeight="1">
      <c r="A11819" s="18" t="s">
        <v>12449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hidden="1" customHeight="1">
      <c r="A11820" s="18" t="s">
        <v>12450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hidden="1" customHeight="1">
      <c r="A11821" s="18" t="s">
        <v>12451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hidden="1" customHeight="1">
      <c r="A11822" s="18" t="s">
        <v>12452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hidden="1" customHeight="1">
      <c r="A11823" s="18" t="s">
        <v>12453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hidden="1" customHeight="1">
      <c r="A11824" s="18" t="s">
        <v>12454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hidden="1" customHeight="1">
      <c r="A11825" s="18" t="s">
        <v>12455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hidden="1" customHeight="1">
      <c r="A11826" s="18" t="s">
        <v>12456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hidden="1" customHeight="1">
      <c r="A11827" s="18" t="s">
        <v>12457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hidden="1" customHeight="1">
      <c r="A11828" s="18" t="s">
        <v>12458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hidden="1" customHeight="1">
      <c r="A11829" s="18" t="s">
        <v>12459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hidden="1" customHeight="1">
      <c r="A11830" s="18" t="s">
        <v>12460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hidden="1" customHeight="1">
      <c r="A11831" s="18" t="s">
        <v>12461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hidden="1" customHeight="1">
      <c r="A11832" s="18" t="s">
        <v>12462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hidden="1" customHeight="1">
      <c r="A11833" s="18" t="s">
        <v>12463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hidden="1" customHeight="1">
      <c r="A11834" s="18" t="s">
        <v>12464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hidden="1" customHeight="1">
      <c r="A11835" s="18" t="s">
        <v>12465</v>
      </c>
      <c r="B11835" s="19"/>
      <c r="C11835" s="19"/>
      <c r="D11835" s="60"/>
      <c r="E11835" s="19"/>
      <c r="F11835" s="21"/>
      <c r="G11835" s="19"/>
      <c r="H11835" s="25">
        <f t="shared" si="611"/>
        <v>0</v>
      </c>
      <c r="I11835" s="25" t="str">
        <f t="shared" si="612"/>
        <v>Non-M</v>
      </c>
      <c r="J11835" s="87"/>
      <c r="K11835" s="76"/>
    </row>
    <row r="11836" spans="1:11" ht="41.25" hidden="1" customHeight="1">
      <c r="A11836" s="18" t="s">
        <v>12466</v>
      </c>
      <c r="B11836" s="19"/>
      <c r="C11836" s="19"/>
      <c r="D11836" s="60"/>
      <c r="E11836" s="19"/>
      <c r="F11836" s="21"/>
      <c r="G11836" s="19"/>
      <c r="H11836" s="25">
        <f t="shared" si="611"/>
        <v>0</v>
      </c>
      <c r="I11836" s="25" t="str">
        <f t="shared" si="612"/>
        <v>Non-M</v>
      </c>
      <c r="J11836" s="87"/>
      <c r="K11836" s="76"/>
    </row>
    <row r="11837" spans="1:11" ht="41.25" hidden="1" customHeight="1">
      <c r="A11837" s="18" t="s">
        <v>12467</v>
      </c>
      <c r="B11837" s="19"/>
      <c r="C11837" s="19"/>
      <c r="D11837" s="60"/>
      <c r="E11837" s="19"/>
      <c r="F11837" s="21"/>
      <c r="G11837" s="19"/>
      <c r="H11837" s="25">
        <f t="shared" si="611"/>
        <v>0</v>
      </c>
      <c r="I11837" s="25" t="str">
        <f t="shared" si="612"/>
        <v>Non-M</v>
      </c>
      <c r="J11837" s="87"/>
      <c r="K11837" s="76"/>
    </row>
    <row r="11838" spans="1:11" ht="41.25" hidden="1" customHeight="1">
      <c r="A11838" s="18" t="s">
        <v>12468</v>
      </c>
      <c r="B11838" s="19"/>
      <c r="C11838" s="19"/>
      <c r="D11838" s="60"/>
      <c r="E11838" s="19"/>
      <c r="F11838" s="21"/>
      <c r="G11838" s="19"/>
      <c r="H11838" s="25">
        <f t="shared" si="611"/>
        <v>0</v>
      </c>
      <c r="I11838" s="25" t="str">
        <f t="shared" si="612"/>
        <v>Non-M</v>
      </c>
      <c r="J11838" s="87"/>
      <c r="K11838" s="76"/>
    </row>
    <row r="11839" spans="1:11" ht="41.25" hidden="1" customHeight="1">
      <c r="A11839" s="18" t="s">
        <v>12469</v>
      </c>
      <c r="B11839" s="19"/>
      <c r="C11839" s="19"/>
      <c r="D11839" s="60"/>
      <c r="E11839" s="19"/>
      <c r="F11839" s="21"/>
      <c r="G11839" s="19"/>
      <c r="H11839" s="25">
        <f t="shared" si="611"/>
        <v>0</v>
      </c>
      <c r="I11839" s="25" t="str">
        <f t="shared" si="612"/>
        <v>Non-M</v>
      </c>
      <c r="J11839" s="87"/>
      <c r="K11839" s="76"/>
    </row>
    <row r="11840" spans="1:11" ht="41.25" hidden="1" customHeight="1">
      <c r="A11840" s="18" t="s">
        <v>12470</v>
      </c>
      <c r="B11840" s="19"/>
      <c r="C11840" s="19"/>
      <c r="D11840" s="60"/>
      <c r="E11840" s="19"/>
      <c r="F11840" s="21"/>
      <c r="G11840" s="19"/>
      <c r="H11840" s="25">
        <f t="shared" si="611"/>
        <v>0</v>
      </c>
      <c r="I11840" s="25" t="str">
        <f t="shared" si="612"/>
        <v>Non-M</v>
      </c>
      <c r="J11840" s="87"/>
      <c r="K11840" s="76"/>
    </row>
    <row r="11841" spans="1:11" ht="41.25" hidden="1" customHeight="1">
      <c r="A11841" s="18" t="s">
        <v>12471</v>
      </c>
      <c r="B11841" s="19"/>
      <c r="C11841" s="19"/>
      <c r="D11841" s="60"/>
      <c r="E11841" s="19"/>
      <c r="F11841" s="21"/>
      <c r="G11841" s="19"/>
      <c r="H11841" s="25">
        <f t="shared" si="611"/>
        <v>0</v>
      </c>
      <c r="I11841" s="25" t="str">
        <f t="shared" si="612"/>
        <v>Non-M</v>
      </c>
      <c r="J11841" s="87"/>
      <c r="K11841" s="76"/>
    </row>
    <row r="11842" spans="1:11" ht="41.25" hidden="1" customHeight="1">
      <c r="A11842" s="18" t="s">
        <v>12472</v>
      </c>
      <c r="B11842" s="19"/>
      <c r="C11842" s="19"/>
      <c r="D11842" s="60"/>
      <c r="E11842" s="19"/>
      <c r="F11842" s="21"/>
      <c r="G11842" s="19"/>
      <c r="H11842" s="25">
        <f t="shared" si="611"/>
        <v>0</v>
      </c>
      <c r="I11842" s="25" t="str">
        <f t="shared" si="612"/>
        <v>Non-M</v>
      </c>
      <c r="J11842" s="87"/>
      <c r="K11842" s="76"/>
    </row>
    <row r="11843" spans="1:11" ht="41.25" hidden="1" customHeight="1">
      <c r="A11843" s="18" t="s">
        <v>12473</v>
      </c>
      <c r="B11843" s="19"/>
      <c r="C11843" s="19"/>
      <c r="D11843" s="60"/>
      <c r="E11843" s="19"/>
      <c r="F11843" s="21"/>
      <c r="G11843" s="19"/>
      <c r="H11843" s="25">
        <f t="shared" si="611"/>
        <v>0</v>
      </c>
      <c r="I11843" s="25" t="str">
        <f t="shared" si="612"/>
        <v>Non-M</v>
      </c>
      <c r="J11843" s="87"/>
      <c r="K11843" s="76"/>
    </row>
    <row r="11844" spans="1:11" ht="41.25" hidden="1" customHeight="1">
      <c r="A11844" s="18" t="s">
        <v>12474</v>
      </c>
      <c r="B11844" s="19"/>
      <c r="C11844" s="19"/>
      <c r="D11844" s="60"/>
      <c r="E11844" s="19"/>
      <c r="F11844" s="21"/>
      <c r="G11844" s="19"/>
      <c r="H11844" s="25">
        <f t="shared" si="611"/>
        <v>0</v>
      </c>
      <c r="I11844" s="25" t="str">
        <f t="shared" si="612"/>
        <v>Non-M</v>
      </c>
      <c r="J11844" s="87"/>
      <c r="K11844" s="76"/>
    </row>
    <row r="11845" spans="1:11" ht="41.25" hidden="1" customHeight="1">
      <c r="A11845" s="18" t="s">
        <v>12475</v>
      </c>
      <c r="B11845" s="19"/>
      <c r="C11845" s="19"/>
      <c r="D11845" s="60"/>
      <c r="E11845" s="19"/>
      <c r="F11845" s="21"/>
      <c r="G11845" s="19"/>
      <c r="H11845" s="25">
        <f t="shared" si="611"/>
        <v>0</v>
      </c>
      <c r="I11845" s="25" t="str">
        <f t="shared" si="612"/>
        <v>Non-M</v>
      </c>
      <c r="J11845" s="87"/>
      <c r="K11845" s="76"/>
    </row>
    <row r="11846" spans="1:11" ht="41.25" hidden="1" customHeight="1">
      <c r="A11846" s="18" t="s">
        <v>12476</v>
      </c>
      <c r="B11846" s="19"/>
      <c r="C11846" s="19"/>
      <c r="D11846" s="60"/>
      <c r="E11846" s="19"/>
      <c r="F11846" s="21"/>
      <c r="G11846" s="19"/>
      <c r="H11846" s="25">
        <f t="shared" si="611"/>
        <v>0</v>
      </c>
      <c r="I11846" s="25" t="str">
        <f t="shared" si="612"/>
        <v>Non-M</v>
      </c>
      <c r="J11846" s="87"/>
      <c r="K11846" s="76"/>
    </row>
    <row r="11847" spans="1:11" ht="41.25" hidden="1" customHeight="1">
      <c r="A11847" s="18" t="s">
        <v>12477</v>
      </c>
      <c r="B11847" s="19"/>
      <c r="C11847" s="19"/>
      <c r="D11847" s="60"/>
      <c r="E11847" s="19"/>
      <c r="F11847" s="21"/>
      <c r="G11847" s="19"/>
      <c r="H11847" s="25">
        <f t="shared" si="611"/>
        <v>0</v>
      </c>
      <c r="I11847" s="25" t="str">
        <f t="shared" si="612"/>
        <v>Non-M</v>
      </c>
      <c r="J11847" s="87"/>
      <c r="K11847" s="76"/>
    </row>
    <row r="11848" spans="1:11" ht="41.25" hidden="1" customHeight="1">
      <c r="A11848" s="18" t="s">
        <v>12478</v>
      </c>
      <c r="B11848" s="19"/>
      <c r="C11848" s="19"/>
      <c r="D11848" s="60"/>
      <c r="E11848" s="19"/>
      <c r="F11848" s="21"/>
      <c r="G11848" s="19"/>
      <c r="H11848" s="25">
        <f t="shared" si="611"/>
        <v>0</v>
      </c>
      <c r="I11848" s="25" t="str">
        <f t="shared" si="612"/>
        <v>Non-M</v>
      </c>
      <c r="J11848" s="87"/>
      <c r="K11848" s="76"/>
    </row>
    <row r="11849" spans="1:11" ht="41.25" hidden="1" customHeight="1">
      <c r="A11849" s="18" t="s">
        <v>12479</v>
      </c>
      <c r="B11849" s="19"/>
      <c r="C11849" s="19"/>
      <c r="D11849" s="60"/>
      <c r="E11849" s="19"/>
      <c r="F11849" s="21"/>
      <c r="G11849" s="19"/>
      <c r="H11849" s="25">
        <f t="shared" ref="H11849:H11912" si="613">IF(RIGHT(G11849,1)="M", LEFT(G11849,LEN(G11849)-1), G11849)</f>
        <v>0</v>
      </c>
      <c r="I11849" s="25" t="str">
        <f t="shared" ref="I11849:I11912" si="614">IF(RIGHT(G11849,1)="M","M","Non-M")</f>
        <v>Non-M</v>
      </c>
      <c r="J11849" s="87"/>
      <c r="K11849" s="76"/>
    </row>
    <row r="11850" spans="1:11" ht="41.25" hidden="1" customHeight="1">
      <c r="A11850" s="18" t="s">
        <v>12480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hidden="1" customHeight="1">
      <c r="A11851" s="18" t="s">
        <v>12481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hidden="1" customHeight="1">
      <c r="A11852" s="18" t="s">
        <v>12482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hidden="1" customHeight="1">
      <c r="A11853" s="18" t="s">
        <v>12483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hidden="1" customHeight="1">
      <c r="A11854" s="18" t="s">
        <v>12484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hidden="1" customHeight="1">
      <c r="A11855" s="18" t="s">
        <v>12485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hidden="1" customHeight="1">
      <c r="A11856" s="18" t="s">
        <v>12486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hidden="1" customHeight="1">
      <c r="A11857" s="18" t="s">
        <v>12487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hidden="1" customHeight="1">
      <c r="A11858" s="18" t="s">
        <v>12488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hidden="1" customHeight="1">
      <c r="A11859" s="18" t="s">
        <v>12489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hidden="1" customHeight="1">
      <c r="A11860" s="18" t="s">
        <v>12490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hidden="1" customHeight="1">
      <c r="A11861" s="18" t="s">
        <v>12491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hidden="1" customHeight="1">
      <c r="A11862" s="18" t="s">
        <v>12492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hidden="1" customHeight="1">
      <c r="A11863" s="18" t="s">
        <v>12493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hidden="1" customHeight="1">
      <c r="A11864" s="18" t="s">
        <v>12494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hidden="1" customHeight="1">
      <c r="A11865" s="18" t="s">
        <v>12495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hidden="1" customHeight="1">
      <c r="A11866" s="18" t="s">
        <v>12496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hidden="1" customHeight="1">
      <c r="A11867" s="18" t="s">
        <v>12497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hidden="1" customHeight="1">
      <c r="A11868" s="18" t="s">
        <v>12498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hidden="1" customHeight="1">
      <c r="A11869" s="18" t="s">
        <v>12499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hidden="1" customHeight="1">
      <c r="A11870" s="18" t="s">
        <v>12500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hidden="1" customHeight="1">
      <c r="A11871" s="18" t="s">
        <v>12501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hidden="1" customHeight="1">
      <c r="A11872" s="18" t="s">
        <v>12502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hidden="1" customHeight="1">
      <c r="A11873" s="18" t="s">
        <v>12503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hidden="1" customHeight="1">
      <c r="A11874" s="18" t="s">
        <v>12504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hidden="1" customHeight="1">
      <c r="A11875" s="18" t="s">
        <v>12505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hidden="1" customHeight="1">
      <c r="A11876" s="18" t="s">
        <v>12506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hidden="1" customHeight="1">
      <c r="A11877" s="18" t="s">
        <v>12507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hidden="1" customHeight="1">
      <c r="A11878" s="18" t="s">
        <v>12508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hidden="1" customHeight="1">
      <c r="A11879" s="18" t="s">
        <v>12509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hidden="1" customHeight="1">
      <c r="A11880" s="18" t="s">
        <v>12510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hidden="1" customHeight="1">
      <c r="A11881" s="18" t="s">
        <v>12511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hidden="1" customHeight="1">
      <c r="A11882" s="18" t="s">
        <v>12512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hidden="1" customHeight="1">
      <c r="A11883" s="18" t="s">
        <v>12513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hidden="1" customHeight="1">
      <c r="A11884" s="18" t="s">
        <v>12514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hidden="1" customHeight="1">
      <c r="A11885" s="18" t="s">
        <v>12515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hidden="1" customHeight="1">
      <c r="A11886" s="18" t="s">
        <v>12516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hidden="1" customHeight="1">
      <c r="A11887" s="18" t="s">
        <v>12517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hidden="1" customHeight="1">
      <c r="A11888" s="18" t="s">
        <v>12518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hidden="1" customHeight="1">
      <c r="A11889" s="18" t="s">
        <v>12519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hidden="1" customHeight="1">
      <c r="A11890" s="18" t="s">
        <v>12520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hidden="1" customHeight="1">
      <c r="A11891" s="18" t="s">
        <v>12521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hidden="1" customHeight="1">
      <c r="A11892" s="18" t="s">
        <v>12522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hidden="1" customHeight="1">
      <c r="A11893" s="18" t="s">
        <v>12523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hidden="1" customHeight="1">
      <c r="A11894" s="18" t="s">
        <v>12524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hidden="1" customHeight="1">
      <c r="A11895" s="18" t="s">
        <v>12525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hidden="1" customHeight="1">
      <c r="A11896" s="18" t="s">
        <v>12526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hidden="1" customHeight="1">
      <c r="A11897" s="18" t="s">
        <v>12527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hidden="1" customHeight="1">
      <c r="A11898" s="18" t="s">
        <v>12528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hidden="1" customHeight="1">
      <c r="A11899" s="18" t="s">
        <v>12529</v>
      </c>
      <c r="B11899" s="19"/>
      <c r="C11899" s="19"/>
      <c r="D11899" s="60"/>
      <c r="E11899" s="19"/>
      <c r="F11899" s="21"/>
      <c r="G11899" s="19"/>
      <c r="H11899" s="25">
        <f t="shared" si="613"/>
        <v>0</v>
      </c>
      <c r="I11899" s="25" t="str">
        <f t="shared" si="614"/>
        <v>Non-M</v>
      </c>
      <c r="J11899" s="87"/>
      <c r="K11899" s="76"/>
    </row>
    <row r="11900" spans="1:11" ht="41.25" hidden="1" customHeight="1">
      <c r="A11900" s="18" t="s">
        <v>12530</v>
      </c>
      <c r="B11900" s="19"/>
      <c r="C11900" s="19"/>
      <c r="D11900" s="60"/>
      <c r="E11900" s="19"/>
      <c r="F11900" s="21"/>
      <c r="G11900" s="19"/>
      <c r="H11900" s="25">
        <f t="shared" si="613"/>
        <v>0</v>
      </c>
      <c r="I11900" s="25" t="str">
        <f t="shared" si="614"/>
        <v>Non-M</v>
      </c>
      <c r="J11900" s="87"/>
      <c r="K11900" s="76"/>
    </row>
    <row r="11901" spans="1:11" ht="41.25" hidden="1" customHeight="1">
      <c r="A11901" s="18" t="s">
        <v>12531</v>
      </c>
      <c r="B11901" s="19"/>
      <c r="C11901" s="19"/>
      <c r="D11901" s="60"/>
      <c r="E11901" s="19"/>
      <c r="F11901" s="21"/>
      <c r="G11901" s="19"/>
      <c r="H11901" s="25">
        <f t="shared" si="613"/>
        <v>0</v>
      </c>
      <c r="I11901" s="25" t="str">
        <f t="shared" si="614"/>
        <v>Non-M</v>
      </c>
      <c r="J11901" s="87"/>
      <c r="K11901" s="76"/>
    </row>
    <row r="11902" spans="1:11" ht="41.25" hidden="1" customHeight="1">
      <c r="A11902" s="18" t="s">
        <v>12532</v>
      </c>
      <c r="B11902" s="19"/>
      <c r="C11902" s="19"/>
      <c r="D11902" s="60"/>
      <c r="E11902" s="19"/>
      <c r="F11902" s="21"/>
      <c r="G11902" s="19"/>
      <c r="H11902" s="25">
        <f t="shared" si="613"/>
        <v>0</v>
      </c>
      <c r="I11902" s="25" t="str">
        <f t="shared" si="614"/>
        <v>Non-M</v>
      </c>
      <c r="J11902" s="87"/>
      <c r="K11902" s="76"/>
    </row>
    <row r="11903" spans="1:11" ht="41.25" hidden="1" customHeight="1">
      <c r="A11903" s="18" t="s">
        <v>12533</v>
      </c>
      <c r="B11903" s="19"/>
      <c r="C11903" s="19"/>
      <c r="D11903" s="60"/>
      <c r="E11903" s="19"/>
      <c r="F11903" s="21"/>
      <c r="G11903" s="19"/>
      <c r="H11903" s="25">
        <f t="shared" si="613"/>
        <v>0</v>
      </c>
      <c r="I11903" s="25" t="str">
        <f t="shared" si="614"/>
        <v>Non-M</v>
      </c>
      <c r="J11903" s="87"/>
      <c r="K11903" s="76"/>
    </row>
    <row r="11904" spans="1:11" ht="41.25" hidden="1" customHeight="1">
      <c r="A11904" s="18" t="s">
        <v>12534</v>
      </c>
      <c r="B11904" s="19"/>
      <c r="C11904" s="19"/>
      <c r="D11904" s="60"/>
      <c r="E11904" s="19"/>
      <c r="F11904" s="21"/>
      <c r="G11904" s="19"/>
      <c r="H11904" s="25">
        <f t="shared" si="613"/>
        <v>0</v>
      </c>
      <c r="I11904" s="25" t="str">
        <f t="shared" si="614"/>
        <v>Non-M</v>
      </c>
      <c r="J11904" s="87"/>
      <c r="K11904" s="76"/>
    </row>
    <row r="11905" spans="1:11" ht="41.25" hidden="1" customHeight="1">
      <c r="A11905" s="18" t="s">
        <v>12535</v>
      </c>
      <c r="B11905" s="19"/>
      <c r="C11905" s="19"/>
      <c r="D11905" s="60"/>
      <c r="E11905" s="19"/>
      <c r="F11905" s="21"/>
      <c r="G11905" s="19"/>
      <c r="H11905" s="25">
        <f t="shared" si="613"/>
        <v>0</v>
      </c>
      <c r="I11905" s="25" t="str">
        <f t="shared" si="614"/>
        <v>Non-M</v>
      </c>
      <c r="J11905" s="87"/>
      <c r="K11905" s="76"/>
    </row>
    <row r="11906" spans="1:11" ht="41.25" hidden="1" customHeight="1">
      <c r="A11906" s="18" t="s">
        <v>12536</v>
      </c>
      <c r="B11906" s="19"/>
      <c r="C11906" s="19"/>
      <c r="D11906" s="60"/>
      <c r="E11906" s="19"/>
      <c r="F11906" s="21"/>
      <c r="G11906" s="19"/>
      <c r="H11906" s="25">
        <f t="shared" si="613"/>
        <v>0</v>
      </c>
      <c r="I11906" s="25" t="str">
        <f t="shared" si="614"/>
        <v>Non-M</v>
      </c>
      <c r="J11906" s="87"/>
      <c r="K11906" s="76"/>
    </row>
    <row r="11907" spans="1:11" ht="41.25" hidden="1" customHeight="1">
      <c r="A11907" s="18" t="s">
        <v>12537</v>
      </c>
      <c r="B11907" s="19"/>
      <c r="C11907" s="19"/>
      <c r="D11907" s="60"/>
      <c r="E11907" s="19"/>
      <c r="F11907" s="21"/>
      <c r="G11907" s="19"/>
      <c r="H11907" s="25">
        <f t="shared" si="613"/>
        <v>0</v>
      </c>
      <c r="I11907" s="25" t="str">
        <f t="shared" si="614"/>
        <v>Non-M</v>
      </c>
      <c r="J11907" s="87"/>
      <c r="K11907" s="76"/>
    </row>
    <row r="11908" spans="1:11" ht="41.25" hidden="1" customHeight="1">
      <c r="A11908" s="18" t="s">
        <v>12538</v>
      </c>
      <c r="B11908" s="19"/>
      <c r="C11908" s="19"/>
      <c r="D11908" s="60"/>
      <c r="E11908" s="19"/>
      <c r="F11908" s="21"/>
      <c r="G11908" s="19"/>
      <c r="H11908" s="25">
        <f t="shared" si="613"/>
        <v>0</v>
      </c>
      <c r="I11908" s="25" t="str">
        <f t="shared" si="614"/>
        <v>Non-M</v>
      </c>
      <c r="J11908" s="87"/>
      <c r="K11908" s="76"/>
    </row>
    <row r="11909" spans="1:11" ht="41.25" hidden="1" customHeight="1">
      <c r="A11909" s="18" t="s">
        <v>12539</v>
      </c>
      <c r="B11909" s="19"/>
      <c r="C11909" s="19"/>
      <c r="D11909" s="60"/>
      <c r="E11909" s="19"/>
      <c r="F11909" s="21"/>
      <c r="G11909" s="19"/>
      <c r="H11909" s="25">
        <f t="shared" si="613"/>
        <v>0</v>
      </c>
      <c r="I11909" s="25" t="str">
        <f t="shared" si="614"/>
        <v>Non-M</v>
      </c>
      <c r="J11909" s="87"/>
      <c r="K11909" s="76"/>
    </row>
    <row r="11910" spans="1:11" ht="41.25" hidden="1" customHeight="1">
      <c r="A11910" s="18" t="s">
        <v>12540</v>
      </c>
      <c r="B11910" s="19"/>
      <c r="C11910" s="19"/>
      <c r="D11910" s="60"/>
      <c r="E11910" s="19"/>
      <c r="F11910" s="21"/>
      <c r="G11910" s="19"/>
      <c r="H11910" s="25">
        <f t="shared" si="613"/>
        <v>0</v>
      </c>
      <c r="I11910" s="25" t="str">
        <f t="shared" si="614"/>
        <v>Non-M</v>
      </c>
      <c r="J11910" s="87"/>
      <c r="K11910" s="76"/>
    </row>
    <row r="11911" spans="1:11" ht="41.25" hidden="1" customHeight="1">
      <c r="A11911" s="18" t="s">
        <v>12541</v>
      </c>
      <c r="B11911" s="19"/>
      <c r="C11911" s="19"/>
      <c r="D11911" s="60"/>
      <c r="E11911" s="19"/>
      <c r="F11911" s="21"/>
      <c r="G11911" s="19"/>
      <c r="H11911" s="25">
        <f t="shared" si="613"/>
        <v>0</v>
      </c>
      <c r="I11911" s="25" t="str">
        <f t="shared" si="614"/>
        <v>Non-M</v>
      </c>
      <c r="J11911" s="87"/>
      <c r="K11911" s="76"/>
    </row>
    <row r="11912" spans="1:11" ht="41.25" hidden="1" customHeight="1">
      <c r="A11912" s="18" t="s">
        <v>12542</v>
      </c>
      <c r="B11912" s="19"/>
      <c r="C11912" s="19"/>
      <c r="D11912" s="60"/>
      <c r="E11912" s="19"/>
      <c r="F11912" s="21"/>
      <c r="G11912" s="19"/>
      <c r="H11912" s="25">
        <f t="shared" si="613"/>
        <v>0</v>
      </c>
      <c r="I11912" s="25" t="str">
        <f t="shared" si="614"/>
        <v>Non-M</v>
      </c>
      <c r="J11912" s="87"/>
      <c r="K11912" s="76"/>
    </row>
    <row r="11913" spans="1:11" ht="41.25" hidden="1" customHeight="1">
      <c r="A11913" s="18" t="s">
        <v>12543</v>
      </c>
      <c r="B11913" s="19"/>
      <c r="C11913" s="19"/>
      <c r="D11913" s="60"/>
      <c r="E11913" s="19"/>
      <c r="F11913" s="21"/>
      <c r="G11913" s="19"/>
      <c r="H11913" s="25">
        <f t="shared" ref="H11913:H11976" si="615">IF(RIGHT(G11913,1)="M", LEFT(G11913,LEN(G11913)-1), G11913)</f>
        <v>0</v>
      </c>
      <c r="I11913" s="25" t="str">
        <f t="shared" ref="I11913:I11976" si="616">IF(RIGHT(G11913,1)="M","M","Non-M")</f>
        <v>Non-M</v>
      </c>
      <c r="J11913" s="87"/>
      <c r="K11913" s="76"/>
    </row>
    <row r="11914" spans="1:11" ht="41.25" hidden="1" customHeight="1">
      <c r="A11914" s="18" t="s">
        <v>12544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hidden="1" customHeight="1">
      <c r="A11915" s="18" t="s">
        <v>12545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hidden="1" customHeight="1">
      <c r="A11916" s="18" t="s">
        <v>12546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hidden="1" customHeight="1">
      <c r="A11917" s="18" t="s">
        <v>12547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hidden="1" customHeight="1">
      <c r="A11918" s="18" t="s">
        <v>12548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hidden="1" customHeight="1">
      <c r="A11919" s="18" t="s">
        <v>12549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hidden="1" customHeight="1">
      <c r="A11920" s="18" t="s">
        <v>12550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hidden="1" customHeight="1">
      <c r="A11921" s="18" t="s">
        <v>12551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hidden="1" customHeight="1">
      <c r="A11922" s="18" t="s">
        <v>12552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hidden="1" customHeight="1">
      <c r="A11923" s="18" t="s">
        <v>12553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hidden="1" customHeight="1">
      <c r="A11924" s="18" t="s">
        <v>12554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hidden="1" customHeight="1">
      <c r="A11925" s="18" t="s">
        <v>12555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hidden="1" customHeight="1">
      <c r="A11926" s="18" t="s">
        <v>12556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hidden="1" customHeight="1">
      <c r="A11927" s="18" t="s">
        <v>12557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hidden="1" customHeight="1">
      <c r="A11928" s="18" t="s">
        <v>12558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hidden="1" customHeight="1">
      <c r="A11929" s="18" t="s">
        <v>12559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hidden="1" customHeight="1">
      <c r="A11930" s="18" t="s">
        <v>12560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hidden="1" customHeight="1">
      <c r="A11931" s="18" t="s">
        <v>12561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hidden="1" customHeight="1">
      <c r="A11932" s="18" t="s">
        <v>12562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hidden="1" customHeight="1">
      <c r="A11933" s="18" t="s">
        <v>12563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hidden="1" customHeight="1">
      <c r="A11934" s="18" t="s">
        <v>12564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hidden="1" customHeight="1">
      <c r="A11935" s="18" t="s">
        <v>12565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hidden="1" customHeight="1">
      <c r="A11936" s="18" t="s">
        <v>12566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hidden="1" customHeight="1">
      <c r="A11937" s="18" t="s">
        <v>12567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hidden="1" customHeight="1">
      <c r="A11938" s="18" t="s">
        <v>12568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hidden="1" customHeight="1">
      <c r="A11939" s="18" t="s">
        <v>12569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hidden="1" customHeight="1">
      <c r="A11940" s="18" t="s">
        <v>12570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hidden="1" customHeight="1">
      <c r="A11941" s="18" t="s">
        <v>12571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hidden="1" customHeight="1">
      <c r="A11942" s="18" t="s">
        <v>12572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hidden="1" customHeight="1">
      <c r="A11943" s="18" t="s">
        <v>12573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hidden="1" customHeight="1">
      <c r="A11944" s="18" t="s">
        <v>12574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hidden="1" customHeight="1">
      <c r="A11945" s="18" t="s">
        <v>12575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hidden="1" customHeight="1">
      <c r="A11946" s="18" t="s">
        <v>12576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hidden="1" customHeight="1">
      <c r="A11947" s="18" t="s">
        <v>12577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hidden="1" customHeight="1">
      <c r="A11948" s="18" t="s">
        <v>12578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hidden="1" customHeight="1">
      <c r="A11949" s="18" t="s">
        <v>12579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hidden="1" customHeight="1">
      <c r="A11950" s="18" t="s">
        <v>12580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hidden="1" customHeight="1">
      <c r="A11951" s="18" t="s">
        <v>12581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hidden="1" customHeight="1">
      <c r="A11952" s="18" t="s">
        <v>12582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hidden="1" customHeight="1">
      <c r="A11953" s="18" t="s">
        <v>12583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hidden="1" customHeight="1">
      <c r="A11954" s="18" t="s">
        <v>12584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hidden="1" customHeight="1">
      <c r="A11955" s="18" t="s">
        <v>12585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hidden="1" customHeight="1">
      <c r="A11956" s="18" t="s">
        <v>12586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hidden="1" customHeight="1">
      <c r="A11957" s="18" t="s">
        <v>12587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hidden="1" customHeight="1">
      <c r="A11958" s="18" t="s">
        <v>12588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hidden="1" customHeight="1">
      <c r="A11959" s="18" t="s">
        <v>12589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hidden="1" customHeight="1">
      <c r="A11960" s="18" t="s">
        <v>12590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hidden="1" customHeight="1">
      <c r="A11961" s="18" t="s">
        <v>12591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hidden="1" customHeight="1">
      <c r="A11962" s="18" t="s">
        <v>12592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hidden="1" customHeight="1">
      <c r="A11963" s="18" t="s">
        <v>12593</v>
      </c>
      <c r="B11963" s="19"/>
      <c r="C11963" s="19"/>
      <c r="D11963" s="60"/>
      <c r="E11963" s="19"/>
      <c r="F11963" s="21"/>
      <c r="G11963" s="19"/>
      <c r="H11963" s="25">
        <f t="shared" si="615"/>
        <v>0</v>
      </c>
      <c r="I11963" s="25" t="str">
        <f t="shared" si="616"/>
        <v>Non-M</v>
      </c>
      <c r="J11963" s="87"/>
      <c r="K11963" s="76"/>
    </row>
    <row r="11964" spans="1:11" ht="41.25" hidden="1" customHeight="1">
      <c r="A11964" s="18" t="s">
        <v>12594</v>
      </c>
      <c r="B11964" s="19"/>
      <c r="C11964" s="19"/>
      <c r="D11964" s="60"/>
      <c r="E11964" s="19"/>
      <c r="F11964" s="21"/>
      <c r="G11964" s="19"/>
      <c r="H11964" s="25">
        <f t="shared" si="615"/>
        <v>0</v>
      </c>
      <c r="I11964" s="25" t="str">
        <f t="shared" si="616"/>
        <v>Non-M</v>
      </c>
      <c r="J11964" s="87"/>
      <c r="K11964" s="76"/>
    </row>
    <row r="11965" spans="1:11" ht="41.25" hidden="1" customHeight="1">
      <c r="A11965" s="18" t="s">
        <v>12595</v>
      </c>
      <c r="B11965" s="19"/>
      <c r="C11965" s="19"/>
      <c r="D11965" s="60"/>
      <c r="E11965" s="19"/>
      <c r="F11965" s="21"/>
      <c r="G11965" s="19"/>
      <c r="H11965" s="25">
        <f t="shared" si="615"/>
        <v>0</v>
      </c>
      <c r="I11965" s="25" t="str">
        <f t="shared" si="616"/>
        <v>Non-M</v>
      </c>
      <c r="J11965" s="87"/>
      <c r="K11965" s="76"/>
    </row>
    <row r="11966" spans="1:11" ht="41.25" hidden="1" customHeight="1">
      <c r="A11966" s="18" t="s">
        <v>12596</v>
      </c>
      <c r="B11966" s="19"/>
      <c r="C11966" s="19"/>
      <c r="D11966" s="60"/>
      <c r="E11966" s="19"/>
      <c r="F11966" s="21"/>
      <c r="G11966" s="19"/>
      <c r="H11966" s="25">
        <f t="shared" si="615"/>
        <v>0</v>
      </c>
      <c r="I11966" s="25" t="str">
        <f t="shared" si="616"/>
        <v>Non-M</v>
      </c>
      <c r="J11966" s="87"/>
      <c r="K11966" s="76"/>
    </row>
    <row r="11967" spans="1:11" ht="41.25" hidden="1" customHeight="1">
      <c r="A11967" s="18" t="s">
        <v>12597</v>
      </c>
      <c r="B11967" s="19"/>
      <c r="C11967" s="19"/>
      <c r="D11967" s="60"/>
      <c r="E11967" s="19"/>
      <c r="F11967" s="21"/>
      <c r="G11967" s="19"/>
      <c r="H11967" s="25">
        <f t="shared" si="615"/>
        <v>0</v>
      </c>
      <c r="I11967" s="25" t="str">
        <f t="shared" si="616"/>
        <v>Non-M</v>
      </c>
      <c r="J11967" s="87"/>
      <c r="K11967" s="76"/>
    </row>
    <row r="11968" spans="1:11" ht="41.25" hidden="1" customHeight="1">
      <c r="A11968" s="18" t="s">
        <v>12598</v>
      </c>
      <c r="B11968" s="19"/>
      <c r="C11968" s="19"/>
      <c r="D11968" s="60"/>
      <c r="E11968" s="19"/>
      <c r="F11968" s="21"/>
      <c r="G11968" s="19"/>
      <c r="H11968" s="25">
        <f t="shared" si="615"/>
        <v>0</v>
      </c>
      <c r="I11968" s="25" t="str">
        <f t="shared" si="616"/>
        <v>Non-M</v>
      </c>
      <c r="J11968" s="87"/>
      <c r="K11968" s="76"/>
    </row>
    <row r="11969" spans="1:11" ht="41.25" hidden="1" customHeight="1">
      <c r="A11969" s="18" t="s">
        <v>12599</v>
      </c>
      <c r="B11969" s="19"/>
      <c r="C11969" s="19"/>
      <c r="D11969" s="60"/>
      <c r="E11969" s="19"/>
      <c r="F11969" s="21"/>
      <c r="G11969" s="19"/>
      <c r="H11969" s="25">
        <f t="shared" si="615"/>
        <v>0</v>
      </c>
      <c r="I11969" s="25" t="str">
        <f t="shared" si="616"/>
        <v>Non-M</v>
      </c>
      <c r="J11969" s="87"/>
      <c r="K11969" s="76"/>
    </row>
    <row r="11970" spans="1:11" ht="41.25" hidden="1" customHeight="1">
      <c r="A11970" s="18" t="s">
        <v>12600</v>
      </c>
      <c r="B11970" s="19"/>
      <c r="C11970" s="19"/>
      <c r="D11970" s="60"/>
      <c r="E11970" s="19"/>
      <c r="F11970" s="21"/>
      <c r="G11970" s="19"/>
      <c r="H11970" s="25">
        <f t="shared" si="615"/>
        <v>0</v>
      </c>
      <c r="I11970" s="25" t="str">
        <f t="shared" si="616"/>
        <v>Non-M</v>
      </c>
      <c r="J11970" s="87"/>
      <c r="K11970" s="76"/>
    </row>
    <row r="11971" spans="1:11" ht="41.25" hidden="1" customHeight="1">
      <c r="A11971" s="18" t="s">
        <v>12601</v>
      </c>
      <c r="B11971" s="19"/>
      <c r="C11971" s="19"/>
      <c r="D11971" s="60"/>
      <c r="E11971" s="19"/>
      <c r="F11971" s="21"/>
      <c r="G11971" s="19"/>
      <c r="H11971" s="25">
        <f t="shared" si="615"/>
        <v>0</v>
      </c>
      <c r="I11971" s="25" t="str">
        <f t="shared" si="616"/>
        <v>Non-M</v>
      </c>
      <c r="J11971" s="87"/>
      <c r="K11971" s="76"/>
    </row>
    <row r="11972" spans="1:11" ht="41.25" hidden="1" customHeight="1">
      <c r="A11972" s="18" t="s">
        <v>12602</v>
      </c>
      <c r="B11972" s="19"/>
      <c r="C11972" s="19"/>
      <c r="D11972" s="60"/>
      <c r="E11972" s="19"/>
      <c r="F11972" s="21"/>
      <c r="G11972" s="19"/>
      <c r="H11972" s="25">
        <f t="shared" si="615"/>
        <v>0</v>
      </c>
      <c r="I11972" s="25" t="str">
        <f t="shared" si="616"/>
        <v>Non-M</v>
      </c>
      <c r="J11972" s="87"/>
      <c r="K11972" s="76"/>
    </row>
    <row r="11973" spans="1:11" ht="41.25" hidden="1" customHeight="1">
      <c r="A11973" s="18" t="s">
        <v>12603</v>
      </c>
      <c r="B11973" s="19"/>
      <c r="C11973" s="19"/>
      <c r="D11973" s="60"/>
      <c r="E11973" s="19"/>
      <c r="F11973" s="21"/>
      <c r="G11973" s="19"/>
      <c r="H11973" s="25">
        <f t="shared" si="615"/>
        <v>0</v>
      </c>
      <c r="I11973" s="25" t="str">
        <f t="shared" si="616"/>
        <v>Non-M</v>
      </c>
      <c r="J11973" s="87"/>
      <c r="K11973" s="76"/>
    </row>
    <row r="11974" spans="1:11" ht="41.25" hidden="1" customHeight="1">
      <c r="A11974" s="18" t="s">
        <v>12604</v>
      </c>
      <c r="B11974" s="19"/>
      <c r="C11974" s="19"/>
      <c r="D11974" s="60"/>
      <c r="E11974" s="19"/>
      <c r="F11974" s="21"/>
      <c r="G11974" s="19"/>
      <c r="H11974" s="25">
        <f t="shared" si="615"/>
        <v>0</v>
      </c>
      <c r="I11974" s="25" t="str">
        <f t="shared" si="616"/>
        <v>Non-M</v>
      </c>
      <c r="J11974" s="87"/>
      <c r="K11974" s="76"/>
    </row>
    <row r="11975" spans="1:11" ht="41.25" hidden="1" customHeight="1">
      <c r="A11975" s="18" t="s">
        <v>12605</v>
      </c>
      <c r="B11975" s="19"/>
      <c r="C11975" s="19"/>
      <c r="D11975" s="60"/>
      <c r="E11975" s="19"/>
      <c r="F11975" s="21"/>
      <c r="G11975" s="19"/>
      <c r="H11975" s="25">
        <f t="shared" si="615"/>
        <v>0</v>
      </c>
      <c r="I11975" s="25" t="str">
        <f t="shared" si="616"/>
        <v>Non-M</v>
      </c>
      <c r="J11975" s="87"/>
      <c r="K11975" s="76"/>
    </row>
    <row r="11976" spans="1:11" ht="41.25" hidden="1" customHeight="1">
      <c r="A11976" s="18" t="s">
        <v>12606</v>
      </c>
      <c r="B11976" s="19"/>
      <c r="C11976" s="19"/>
      <c r="D11976" s="60"/>
      <c r="E11976" s="19"/>
      <c r="F11976" s="21"/>
      <c r="G11976" s="19"/>
      <c r="H11976" s="25">
        <f t="shared" si="615"/>
        <v>0</v>
      </c>
      <c r="I11976" s="25" t="str">
        <f t="shared" si="616"/>
        <v>Non-M</v>
      </c>
      <c r="J11976" s="87"/>
      <c r="K11976" s="76"/>
    </row>
    <row r="11977" spans="1:11" ht="41.25" hidden="1" customHeight="1">
      <c r="A11977" s="18" t="s">
        <v>12607</v>
      </c>
      <c r="B11977" s="19"/>
      <c r="C11977" s="19"/>
      <c r="D11977" s="60"/>
      <c r="E11977" s="19"/>
      <c r="F11977" s="21"/>
      <c r="G11977" s="19"/>
      <c r="H11977" s="25">
        <f t="shared" ref="H11977:H12040" si="617">IF(RIGHT(G11977,1)="M", LEFT(G11977,LEN(G11977)-1), G11977)</f>
        <v>0</v>
      </c>
      <c r="I11977" s="25" t="str">
        <f t="shared" ref="I11977:I12040" si="618">IF(RIGHT(G11977,1)="M","M","Non-M")</f>
        <v>Non-M</v>
      </c>
      <c r="J11977" s="87"/>
      <c r="K11977" s="76"/>
    </row>
    <row r="11978" spans="1:11" ht="41.25" hidden="1" customHeight="1">
      <c r="A11978" s="18" t="s">
        <v>12608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hidden="1" customHeight="1">
      <c r="A11979" s="18" t="s">
        <v>12609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hidden="1" customHeight="1">
      <c r="A11980" s="18" t="s">
        <v>12610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hidden="1" customHeight="1">
      <c r="A11981" s="18" t="s">
        <v>12611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hidden="1" customHeight="1">
      <c r="A11982" s="18" t="s">
        <v>12612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hidden="1" customHeight="1">
      <c r="A11983" s="18" t="s">
        <v>12613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hidden="1" customHeight="1">
      <c r="A11984" s="18" t="s">
        <v>12614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hidden="1" customHeight="1">
      <c r="A11985" s="18" t="s">
        <v>12615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hidden="1" customHeight="1">
      <c r="A11986" s="18" t="s">
        <v>12616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hidden="1" customHeight="1">
      <c r="A11987" s="18" t="s">
        <v>12617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hidden="1" customHeight="1">
      <c r="A11988" s="18" t="s">
        <v>12618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hidden="1" customHeight="1">
      <c r="A11989" s="18" t="s">
        <v>12619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hidden="1" customHeight="1">
      <c r="A11990" s="18" t="s">
        <v>12620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hidden="1" customHeight="1">
      <c r="A11991" s="18" t="s">
        <v>12621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hidden="1" customHeight="1">
      <c r="A11992" s="18" t="s">
        <v>12622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hidden="1" customHeight="1">
      <c r="A11993" s="18" t="s">
        <v>12623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hidden="1" customHeight="1">
      <c r="A11994" s="18" t="s">
        <v>12624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hidden="1" customHeight="1">
      <c r="A11995" s="18" t="s">
        <v>12625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hidden="1" customHeight="1">
      <c r="A11996" s="18" t="s">
        <v>12626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hidden="1" customHeight="1">
      <c r="A11997" s="18" t="s">
        <v>12627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hidden="1" customHeight="1">
      <c r="A11998" s="18" t="s">
        <v>12628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hidden="1" customHeight="1">
      <c r="A11999" s="18" t="s">
        <v>12629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hidden="1" customHeight="1">
      <c r="A12000" s="18" t="s">
        <v>12630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hidden="1" customHeight="1">
      <c r="A12001" s="18" t="s">
        <v>12631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hidden="1" customHeight="1">
      <c r="A12002" s="18" t="s">
        <v>12632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hidden="1" customHeight="1">
      <c r="A12003" s="18" t="s">
        <v>12633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hidden="1" customHeight="1">
      <c r="A12004" s="18" t="s">
        <v>12634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hidden="1" customHeight="1">
      <c r="A12005" s="18" t="s">
        <v>12635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hidden="1" customHeight="1">
      <c r="A12006" s="18" t="s">
        <v>12636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hidden="1" customHeight="1">
      <c r="A12007" s="18" t="s">
        <v>12637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hidden="1" customHeight="1">
      <c r="A12008" s="18" t="s">
        <v>12638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hidden="1" customHeight="1">
      <c r="A12009" s="18" t="s">
        <v>12639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hidden="1" customHeight="1">
      <c r="A12010" s="18" t="s">
        <v>12640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hidden="1" customHeight="1">
      <c r="A12011" s="18" t="s">
        <v>12641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hidden="1" customHeight="1">
      <c r="A12012" s="18" t="s">
        <v>12642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hidden="1" customHeight="1">
      <c r="A12013" s="18" t="s">
        <v>12643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hidden="1" customHeight="1">
      <c r="A12014" s="18" t="s">
        <v>12644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hidden="1" customHeight="1">
      <c r="A12015" s="18" t="s">
        <v>12645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hidden="1" customHeight="1">
      <c r="A12016" s="18" t="s">
        <v>12646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hidden="1" customHeight="1">
      <c r="A12017" s="18" t="s">
        <v>12647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hidden="1" customHeight="1">
      <c r="A12018" s="18" t="s">
        <v>12648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hidden="1" customHeight="1">
      <c r="A12019" s="18" t="s">
        <v>12649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hidden="1" customHeight="1">
      <c r="A12020" s="18" t="s">
        <v>12650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hidden="1" customHeight="1">
      <c r="A12021" s="18" t="s">
        <v>12651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hidden="1" customHeight="1">
      <c r="A12022" s="18" t="s">
        <v>12652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hidden="1" customHeight="1">
      <c r="A12023" s="18" t="s">
        <v>12653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hidden="1" customHeight="1">
      <c r="A12024" s="18" t="s">
        <v>12654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hidden="1" customHeight="1">
      <c r="A12025" s="18" t="s">
        <v>12655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hidden="1" customHeight="1">
      <c r="A12026" s="18" t="s">
        <v>12656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hidden="1" customHeight="1">
      <c r="A12027" s="18" t="s">
        <v>12657</v>
      </c>
      <c r="B12027" s="19"/>
      <c r="C12027" s="19"/>
      <c r="D12027" s="60"/>
      <c r="E12027" s="19"/>
      <c r="F12027" s="21"/>
      <c r="G12027" s="19"/>
      <c r="H12027" s="25">
        <f t="shared" si="617"/>
        <v>0</v>
      </c>
      <c r="I12027" s="25" t="str">
        <f t="shared" si="618"/>
        <v>Non-M</v>
      </c>
      <c r="J12027" s="87"/>
      <c r="K12027" s="76"/>
    </row>
    <row r="12028" spans="1:11" ht="41.25" hidden="1" customHeight="1">
      <c r="A12028" s="18" t="s">
        <v>12658</v>
      </c>
      <c r="B12028" s="19"/>
      <c r="C12028" s="19"/>
      <c r="D12028" s="60"/>
      <c r="E12028" s="19"/>
      <c r="F12028" s="21"/>
      <c r="G12028" s="19"/>
      <c r="H12028" s="25">
        <f t="shared" si="617"/>
        <v>0</v>
      </c>
      <c r="I12028" s="25" t="str">
        <f t="shared" si="618"/>
        <v>Non-M</v>
      </c>
      <c r="J12028" s="87"/>
      <c r="K12028" s="76"/>
    </row>
    <row r="12029" spans="1:11" ht="41.25" hidden="1" customHeight="1">
      <c r="A12029" s="18" t="s">
        <v>12659</v>
      </c>
      <c r="B12029" s="19"/>
      <c r="C12029" s="19"/>
      <c r="D12029" s="60"/>
      <c r="E12029" s="19"/>
      <c r="F12029" s="21"/>
      <c r="G12029" s="19"/>
      <c r="H12029" s="25">
        <f t="shared" si="617"/>
        <v>0</v>
      </c>
      <c r="I12029" s="25" t="str">
        <f t="shared" si="618"/>
        <v>Non-M</v>
      </c>
      <c r="J12029" s="87"/>
      <c r="K12029" s="76"/>
    </row>
    <row r="12030" spans="1:11" ht="41.25" hidden="1" customHeight="1">
      <c r="A12030" s="18" t="s">
        <v>12660</v>
      </c>
      <c r="B12030" s="19"/>
      <c r="C12030" s="19"/>
      <c r="D12030" s="60"/>
      <c r="E12030" s="19"/>
      <c r="F12030" s="21"/>
      <c r="G12030" s="19"/>
      <c r="H12030" s="25">
        <f t="shared" si="617"/>
        <v>0</v>
      </c>
      <c r="I12030" s="25" t="str">
        <f t="shared" si="618"/>
        <v>Non-M</v>
      </c>
      <c r="J12030" s="87"/>
      <c r="K12030" s="76"/>
    </row>
    <row r="12031" spans="1:11" ht="41.25" hidden="1" customHeight="1">
      <c r="A12031" s="18" t="s">
        <v>12661</v>
      </c>
      <c r="B12031" s="19"/>
      <c r="C12031" s="19"/>
      <c r="D12031" s="60"/>
      <c r="E12031" s="19"/>
      <c r="F12031" s="21"/>
      <c r="G12031" s="19"/>
      <c r="H12031" s="25">
        <f t="shared" si="617"/>
        <v>0</v>
      </c>
      <c r="I12031" s="25" t="str">
        <f t="shared" si="618"/>
        <v>Non-M</v>
      </c>
      <c r="J12031" s="87"/>
      <c r="K12031" s="76"/>
    </row>
    <row r="12032" spans="1:11" ht="41.25" hidden="1" customHeight="1">
      <c r="A12032" s="18" t="s">
        <v>12662</v>
      </c>
      <c r="B12032" s="19"/>
      <c r="C12032" s="19"/>
      <c r="D12032" s="60"/>
      <c r="E12032" s="19"/>
      <c r="F12032" s="21"/>
      <c r="G12032" s="19"/>
      <c r="H12032" s="25">
        <f t="shared" si="617"/>
        <v>0</v>
      </c>
      <c r="I12032" s="25" t="str">
        <f t="shared" si="618"/>
        <v>Non-M</v>
      </c>
      <c r="J12032" s="87"/>
      <c r="K12032" s="76"/>
    </row>
    <row r="12033" spans="1:11" ht="41.25" hidden="1" customHeight="1">
      <c r="A12033" s="18" t="s">
        <v>12663</v>
      </c>
      <c r="B12033" s="19"/>
      <c r="C12033" s="19"/>
      <c r="D12033" s="60"/>
      <c r="E12033" s="19"/>
      <c r="F12033" s="21"/>
      <c r="G12033" s="19"/>
      <c r="H12033" s="25">
        <f t="shared" si="617"/>
        <v>0</v>
      </c>
      <c r="I12033" s="25" t="str">
        <f t="shared" si="618"/>
        <v>Non-M</v>
      </c>
      <c r="J12033" s="87"/>
      <c r="K12033" s="76"/>
    </row>
    <row r="12034" spans="1:11" ht="41.25" hidden="1" customHeight="1">
      <c r="A12034" s="18" t="s">
        <v>12664</v>
      </c>
      <c r="B12034" s="19"/>
      <c r="C12034" s="19"/>
      <c r="D12034" s="60"/>
      <c r="E12034" s="19"/>
      <c r="F12034" s="21"/>
      <c r="G12034" s="19"/>
      <c r="H12034" s="25">
        <f t="shared" si="617"/>
        <v>0</v>
      </c>
      <c r="I12034" s="25" t="str">
        <f t="shared" si="618"/>
        <v>Non-M</v>
      </c>
      <c r="J12034" s="87"/>
      <c r="K12034" s="76"/>
    </row>
    <row r="12035" spans="1:11" ht="41.25" hidden="1" customHeight="1">
      <c r="A12035" s="18" t="s">
        <v>12665</v>
      </c>
      <c r="B12035" s="19"/>
      <c r="C12035" s="19"/>
      <c r="D12035" s="60"/>
      <c r="E12035" s="19"/>
      <c r="F12035" s="21"/>
      <c r="G12035" s="19"/>
      <c r="H12035" s="25">
        <f t="shared" si="617"/>
        <v>0</v>
      </c>
      <c r="I12035" s="25" t="str">
        <f t="shared" si="618"/>
        <v>Non-M</v>
      </c>
      <c r="J12035" s="87"/>
      <c r="K12035" s="76"/>
    </row>
    <row r="12036" spans="1:11" ht="41.25" hidden="1" customHeight="1">
      <c r="A12036" s="18" t="s">
        <v>12666</v>
      </c>
      <c r="B12036" s="19"/>
      <c r="C12036" s="19"/>
      <c r="D12036" s="60"/>
      <c r="E12036" s="19"/>
      <c r="F12036" s="21"/>
      <c r="G12036" s="19"/>
      <c r="H12036" s="25">
        <f t="shared" si="617"/>
        <v>0</v>
      </c>
      <c r="I12036" s="25" t="str">
        <f t="shared" si="618"/>
        <v>Non-M</v>
      </c>
      <c r="J12036" s="87"/>
      <c r="K12036" s="76"/>
    </row>
    <row r="12037" spans="1:11" ht="41.25" hidden="1" customHeight="1">
      <c r="A12037" s="18" t="s">
        <v>12667</v>
      </c>
      <c r="B12037" s="19"/>
      <c r="C12037" s="19"/>
      <c r="D12037" s="60"/>
      <c r="E12037" s="19"/>
      <c r="F12037" s="21"/>
      <c r="G12037" s="19"/>
      <c r="H12037" s="25">
        <f t="shared" si="617"/>
        <v>0</v>
      </c>
      <c r="I12037" s="25" t="str">
        <f t="shared" si="618"/>
        <v>Non-M</v>
      </c>
      <c r="J12037" s="87"/>
      <c r="K12037" s="76"/>
    </row>
    <row r="12038" spans="1:11" ht="41.25" hidden="1" customHeight="1">
      <c r="A12038" s="18" t="s">
        <v>12668</v>
      </c>
      <c r="B12038" s="19"/>
      <c r="C12038" s="19"/>
      <c r="D12038" s="60"/>
      <c r="E12038" s="19"/>
      <c r="F12038" s="21"/>
      <c r="G12038" s="19"/>
      <c r="H12038" s="25">
        <f t="shared" si="617"/>
        <v>0</v>
      </c>
      <c r="I12038" s="25" t="str">
        <f t="shared" si="618"/>
        <v>Non-M</v>
      </c>
      <c r="J12038" s="87"/>
      <c r="K12038" s="76"/>
    </row>
    <row r="12039" spans="1:11" ht="41.25" hidden="1" customHeight="1">
      <c r="A12039" s="18" t="s">
        <v>12669</v>
      </c>
      <c r="B12039" s="19"/>
      <c r="C12039" s="19"/>
      <c r="D12039" s="60"/>
      <c r="E12039" s="19"/>
      <c r="F12039" s="21"/>
      <c r="G12039" s="19"/>
      <c r="H12039" s="25">
        <f t="shared" si="617"/>
        <v>0</v>
      </c>
      <c r="I12039" s="25" t="str">
        <f t="shared" si="618"/>
        <v>Non-M</v>
      </c>
      <c r="J12039" s="87"/>
      <c r="K12039" s="76"/>
    </row>
    <row r="12040" spans="1:11" ht="41.25" hidden="1" customHeight="1">
      <c r="A12040" s="18" t="s">
        <v>12670</v>
      </c>
      <c r="B12040" s="19"/>
      <c r="C12040" s="19"/>
      <c r="D12040" s="60"/>
      <c r="E12040" s="19"/>
      <c r="F12040" s="21"/>
      <c r="G12040" s="19"/>
      <c r="H12040" s="25">
        <f t="shared" si="617"/>
        <v>0</v>
      </c>
      <c r="I12040" s="25" t="str">
        <f t="shared" si="618"/>
        <v>Non-M</v>
      </c>
      <c r="J12040" s="87"/>
      <c r="K12040" s="76"/>
    </row>
    <row r="12041" spans="1:11" ht="41.25" hidden="1" customHeight="1">
      <c r="A12041" s="18" t="s">
        <v>12671</v>
      </c>
      <c r="B12041" s="19"/>
      <c r="C12041" s="19"/>
      <c r="D12041" s="60"/>
      <c r="E12041" s="19"/>
      <c r="F12041" s="21"/>
      <c r="G12041" s="19"/>
      <c r="H12041" s="25">
        <f t="shared" ref="H12041:H12104" si="619">IF(RIGHT(G12041,1)="M", LEFT(G12041,LEN(G12041)-1), G12041)</f>
        <v>0</v>
      </c>
      <c r="I12041" s="25" t="str">
        <f t="shared" ref="I12041:I12104" si="620">IF(RIGHT(G12041,1)="M","M","Non-M")</f>
        <v>Non-M</v>
      </c>
      <c r="J12041" s="87"/>
      <c r="K12041" s="76"/>
    </row>
    <row r="12042" spans="1:11" ht="41.25" hidden="1" customHeight="1">
      <c r="A12042" s="18" t="s">
        <v>12672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hidden="1" customHeight="1">
      <c r="A12043" s="18" t="s">
        <v>12673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hidden="1" customHeight="1">
      <c r="A12044" s="18" t="s">
        <v>12674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hidden="1" customHeight="1">
      <c r="A12045" s="18" t="s">
        <v>12675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hidden="1" customHeight="1">
      <c r="A12046" s="18" t="s">
        <v>12676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hidden="1" customHeight="1">
      <c r="A12047" s="18" t="s">
        <v>12677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hidden="1" customHeight="1">
      <c r="A12048" s="18" t="s">
        <v>12678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hidden="1" customHeight="1">
      <c r="A12049" s="18" t="s">
        <v>12679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hidden="1" customHeight="1">
      <c r="A12050" s="18" t="s">
        <v>12680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hidden="1" customHeight="1">
      <c r="A12051" s="18" t="s">
        <v>12681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hidden="1" customHeight="1">
      <c r="A12052" s="18" t="s">
        <v>12682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hidden="1" customHeight="1">
      <c r="A12053" s="18" t="s">
        <v>12683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hidden="1" customHeight="1">
      <c r="A12054" s="18" t="s">
        <v>12684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hidden="1" customHeight="1">
      <c r="A12055" s="18" t="s">
        <v>12685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hidden="1" customHeight="1">
      <c r="A12056" s="18" t="s">
        <v>12686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hidden="1" customHeight="1">
      <c r="A12057" s="18" t="s">
        <v>12687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hidden="1" customHeight="1">
      <c r="A12058" s="18" t="s">
        <v>12688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hidden="1" customHeight="1">
      <c r="A12059" s="18" t="s">
        <v>12689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hidden="1" customHeight="1">
      <c r="A12060" s="18" t="s">
        <v>12690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hidden="1" customHeight="1">
      <c r="A12061" s="18" t="s">
        <v>12691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hidden="1" customHeight="1">
      <c r="A12062" s="18" t="s">
        <v>12692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hidden="1" customHeight="1">
      <c r="A12063" s="18" t="s">
        <v>12693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hidden="1" customHeight="1">
      <c r="A12064" s="18" t="s">
        <v>12694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hidden="1" customHeight="1">
      <c r="A12065" s="18" t="s">
        <v>12695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hidden="1" customHeight="1">
      <c r="A12066" s="18" t="s">
        <v>12696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hidden="1" customHeight="1">
      <c r="A12067" s="18" t="s">
        <v>12697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hidden="1" customHeight="1">
      <c r="A12068" s="18" t="s">
        <v>12698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hidden="1" customHeight="1">
      <c r="A12069" s="18" t="s">
        <v>12699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hidden="1" customHeight="1">
      <c r="A12070" s="18" t="s">
        <v>12700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hidden="1" customHeight="1">
      <c r="A12071" s="18" t="s">
        <v>12701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hidden="1" customHeight="1">
      <c r="A12072" s="18" t="s">
        <v>12702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hidden="1" customHeight="1">
      <c r="A12073" s="18" t="s">
        <v>12703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hidden="1" customHeight="1">
      <c r="A12074" s="18" t="s">
        <v>12704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hidden="1" customHeight="1">
      <c r="A12075" s="18" t="s">
        <v>12705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hidden="1" customHeight="1">
      <c r="A12076" s="18" t="s">
        <v>12706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hidden="1" customHeight="1">
      <c r="A12077" s="18" t="s">
        <v>12707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hidden="1" customHeight="1">
      <c r="A12078" s="18" t="s">
        <v>12708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hidden="1" customHeight="1">
      <c r="A12079" s="18" t="s">
        <v>12709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hidden="1" customHeight="1">
      <c r="A12080" s="18" t="s">
        <v>12710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hidden="1" customHeight="1">
      <c r="A12081" s="18" t="s">
        <v>12711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hidden="1" customHeight="1">
      <c r="A12082" s="18" t="s">
        <v>12712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hidden="1" customHeight="1">
      <c r="A12083" s="18" t="s">
        <v>12713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hidden="1" customHeight="1">
      <c r="A12084" s="18" t="s">
        <v>12714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hidden="1" customHeight="1">
      <c r="A12085" s="18" t="s">
        <v>12715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hidden="1" customHeight="1">
      <c r="A12086" s="18" t="s">
        <v>12716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hidden="1" customHeight="1">
      <c r="A12087" s="18" t="s">
        <v>12717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hidden="1" customHeight="1">
      <c r="A12088" s="18" t="s">
        <v>12718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hidden="1" customHeight="1">
      <c r="A12089" s="18" t="s">
        <v>12719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hidden="1" customHeight="1">
      <c r="A12090" s="18" t="s">
        <v>12720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hidden="1" customHeight="1">
      <c r="A12091" s="18" t="s">
        <v>12721</v>
      </c>
      <c r="B12091" s="19"/>
      <c r="C12091" s="19"/>
      <c r="D12091" s="60"/>
      <c r="E12091" s="19"/>
      <c r="F12091" s="21"/>
      <c r="G12091" s="19"/>
      <c r="H12091" s="25">
        <f t="shared" si="619"/>
        <v>0</v>
      </c>
      <c r="I12091" s="25" t="str">
        <f t="shared" si="620"/>
        <v>Non-M</v>
      </c>
      <c r="J12091" s="87"/>
      <c r="K12091" s="76"/>
    </row>
    <row r="12092" spans="1:11" ht="41.25" hidden="1" customHeight="1">
      <c r="A12092" s="18" t="s">
        <v>12722</v>
      </c>
      <c r="B12092" s="19"/>
      <c r="C12092" s="19"/>
      <c r="D12092" s="60"/>
      <c r="E12092" s="19"/>
      <c r="F12092" s="21"/>
      <c r="G12092" s="19"/>
      <c r="H12092" s="25">
        <f t="shared" si="619"/>
        <v>0</v>
      </c>
      <c r="I12092" s="25" t="str">
        <f t="shared" si="620"/>
        <v>Non-M</v>
      </c>
      <c r="J12092" s="87"/>
      <c r="K12092" s="76"/>
    </row>
    <row r="12093" spans="1:11" ht="41.25" hidden="1" customHeight="1">
      <c r="A12093" s="18" t="s">
        <v>12723</v>
      </c>
      <c r="B12093" s="19"/>
      <c r="C12093" s="19"/>
      <c r="D12093" s="60"/>
      <c r="E12093" s="19"/>
      <c r="F12093" s="21"/>
      <c r="G12093" s="19"/>
      <c r="H12093" s="25">
        <f t="shared" si="619"/>
        <v>0</v>
      </c>
      <c r="I12093" s="25" t="str">
        <f t="shared" si="620"/>
        <v>Non-M</v>
      </c>
      <c r="J12093" s="87"/>
      <c r="K12093" s="76"/>
    </row>
    <row r="12094" spans="1:11" ht="41.25" hidden="1" customHeight="1">
      <c r="A12094" s="18" t="s">
        <v>12724</v>
      </c>
      <c r="B12094" s="19"/>
      <c r="C12094" s="19"/>
      <c r="D12094" s="60"/>
      <c r="E12094" s="19"/>
      <c r="F12094" s="21"/>
      <c r="G12094" s="19"/>
      <c r="H12094" s="25">
        <f t="shared" si="619"/>
        <v>0</v>
      </c>
      <c r="I12094" s="25" t="str">
        <f t="shared" si="620"/>
        <v>Non-M</v>
      </c>
      <c r="J12094" s="87"/>
      <c r="K12094" s="76"/>
    </row>
    <row r="12095" spans="1:11" ht="41.25" hidden="1" customHeight="1">
      <c r="A12095" s="18" t="s">
        <v>12725</v>
      </c>
      <c r="B12095" s="19"/>
      <c r="C12095" s="19"/>
      <c r="D12095" s="60"/>
      <c r="E12095" s="19"/>
      <c r="F12095" s="21"/>
      <c r="G12095" s="19"/>
      <c r="H12095" s="25">
        <f t="shared" si="619"/>
        <v>0</v>
      </c>
      <c r="I12095" s="25" t="str">
        <f t="shared" si="620"/>
        <v>Non-M</v>
      </c>
      <c r="J12095" s="87"/>
      <c r="K12095" s="76"/>
    </row>
    <row r="12096" spans="1:11" ht="41.25" hidden="1" customHeight="1">
      <c r="A12096" s="18" t="s">
        <v>12726</v>
      </c>
      <c r="B12096" s="19"/>
      <c r="C12096" s="19"/>
      <c r="D12096" s="60"/>
      <c r="E12096" s="19"/>
      <c r="F12096" s="21"/>
      <c r="G12096" s="19"/>
      <c r="H12096" s="25">
        <f t="shared" si="619"/>
        <v>0</v>
      </c>
      <c r="I12096" s="25" t="str">
        <f t="shared" si="620"/>
        <v>Non-M</v>
      </c>
      <c r="J12096" s="87"/>
      <c r="K12096" s="76"/>
    </row>
    <row r="12097" spans="1:11" ht="41.25" hidden="1" customHeight="1">
      <c r="A12097" s="18" t="s">
        <v>12727</v>
      </c>
      <c r="B12097" s="19"/>
      <c r="C12097" s="19"/>
      <c r="D12097" s="60"/>
      <c r="E12097" s="19"/>
      <c r="F12097" s="21"/>
      <c r="G12097" s="19"/>
      <c r="H12097" s="25">
        <f t="shared" si="619"/>
        <v>0</v>
      </c>
      <c r="I12097" s="25" t="str">
        <f t="shared" si="620"/>
        <v>Non-M</v>
      </c>
      <c r="J12097" s="87"/>
      <c r="K12097" s="76"/>
    </row>
    <row r="12098" spans="1:11" ht="41.25" hidden="1" customHeight="1">
      <c r="A12098" s="18" t="s">
        <v>12728</v>
      </c>
      <c r="B12098" s="19"/>
      <c r="C12098" s="19"/>
      <c r="D12098" s="60"/>
      <c r="E12098" s="19"/>
      <c r="F12098" s="21"/>
      <c r="G12098" s="19"/>
      <c r="H12098" s="25">
        <f t="shared" si="619"/>
        <v>0</v>
      </c>
      <c r="I12098" s="25" t="str">
        <f t="shared" si="620"/>
        <v>Non-M</v>
      </c>
      <c r="J12098" s="87"/>
      <c r="K12098" s="76"/>
    </row>
    <row r="12099" spans="1:11" ht="41.25" hidden="1" customHeight="1">
      <c r="A12099" s="18" t="s">
        <v>12729</v>
      </c>
      <c r="B12099" s="19"/>
      <c r="C12099" s="19"/>
      <c r="D12099" s="60"/>
      <c r="E12099" s="19"/>
      <c r="F12099" s="21"/>
      <c r="G12099" s="19"/>
      <c r="H12099" s="25">
        <f t="shared" si="619"/>
        <v>0</v>
      </c>
      <c r="I12099" s="25" t="str">
        <f t="shared" si="620"/>
        <v>Non-M</v>
      </c>
      <c r="J12099" s="87"/>
      <c r="K12099" s="76"/>
    </row>
    <row r="12100" spans="1:11" ht="41.25" hidden="1" customHeight="1">
      <c r="A12100" s="18" t="s">
        <v>12730</v>
      </c>
      <c r="B12100" s="19"/>
      <c r="C12100" s="19"/>
      <c r="D12100" s="60"/>
      <c r="E12100" s="19"/>
      <c r="F12100" s="21"/>
      <c r="G12100" s="19"/>
      <c r="H12100" s="25">
        <f t="shared" si="619"/>
        <v>0</v>
      </c>
      <c r="I12100" s="25" t="str">
        <f t="shared" si="620"/>
        <v>Non-M</v>
      </c>
      <c r="J12100" s="87"/>
      <c r="K12100" s="76"/>
    </row>
    <row r="12101" spans="1:11" ht="41.25" hidden="1" customHeight="1">
      <c r="A12101" s="18" t="s">
        <v>12731</v>
      </c>
      <c r="B12101" s="19"/>
      <c r="C12101" s="19"/>
      <c r="D12101" s="60"/>
      <c r="E12101" s="19"/>
      <c r="F12101" s="21"/>
      <c r="G12101" s="19"/>
      <c r="H12101" s="25">
        <f t="shared" si="619"/>
        <v>0</v>
      </c>
      <c r="I12101" s="25" t="str">
        <f t="shared" si="620"/>
        <v>Non-M</v>
      </c>
      <c r="J12101" s="87"/>
      <c r="K12101" s="76"/>
    </row>
    <row r="12102" spans="1:11" ht="41.25" hidden="1" customHeight="1">
      <c r="A12102" s="18" t="s">
        <v>12732</v>
      </c>
      <c r="B12102" s="19"/>
      <c r="C12102" s="19"/>
      <c r="D12102" s="60"/>
      <c r="E12102" s="19"/>
      <c r="F12102" s="21"/>
      <c r="G12102" s="19"/>
      <c r="H12102" s="25">
        <f t="shared" si="619"/>
        <v>0</v>
      </c>
      <c r="I12102" s="25" t="str">
        <f t="shared" si="620"/>
        <v>Non-M</v>
      </c>
      <c r="J12102" s="87"/>
      <c r="K12102" s="76"/>
    </row>
    <row r="12103" spans="1:11" ht="41.25" hidden="1" customHeight="1">
      <c r="A12103" s="18" t="s">
        <v>12733</v>
      </c>
      <c r="B12103" s="19"/>
      <c r="C12103" s="19"/>
      <c r="D12103" s="60"/>
      <c r="E12103" s="19"/>
      <c r="F12103" s="21"/>
      <c r="G12103" s="19"/>
      <c r="H12103" s="25">
        <f t="shared" si="619"/>
        <v>0</v>
      </c>
      <c r="I12103" s="25" t="str">
        <f t="shared" si="620"/>
        <v>Non-M</v>
      </c>
      <c r="J12103" s="87"/>
      <c r="K12103" s="76"/>
    </row>
    <row r="12104" spans="1:11" ht="41.25" hidden="1" customHeight="1">
      <c r="A12104" s="18" t="s">
        <v>12734</v>
      </c>
      <c r="B12104" s="19"/>
      <c r="C12104" s="19"/>
      <c r="D12104" s="60"/>
      <c r="E12104" s="19"/>
      <c r="F12104" s="21"/>
      <c r="G12104" s="19"/>
      <c r="H12104" s="25">
        <f t="shared" si="619"/>
        <v>0</v>
      </c>
      <c r="I12104" s="25" t="str">
        <f t="shared" si="620"/>
        <v>Non-M</v>
      </c>
      <c r="J12104" s="87"/>
      <c r="K12104" s="76"/>
    </row>
    <row r="12105" spans="1:11" ht="41.25" hidden="1" customHeight="1">
      <c r="A12105" s="18" t="s">
        <v>12735</v>
      </c>
      <c r="B12105" s="19"/>
      <c r="C12105" s="19"/>
      <c r="D12105" s="60"/>
      <c r="E12105" s="19"/>
      <c r="F12105" s="21"/>
      <c r="G12105" s="19"/>
      <c r="H12105" s="25">
        <f t="shared" ref="H12105:H12168" si="621">IF(RIGHT(G12105,1)="M", LEFT(G12105,LEN(G12105)-1), G12105)</f>
        <v>0</v>
      </c>
      <c r="I12105" s="25" t="str">
        <f t="shared" ref="I12105:I12168" si="622">IF(RIGHT(G12105,1)="M","M","Non-M")</f>
        <v>Non-M</v>
      </c>
      <c r="J12105" s="87"/>
      <c r="K12105" s="76"/>
    </row>
    <row r="12106" spans="1:11" ht="41.25" hidden="1" customHeight="1">
      <c r="A12106" s="18" t="s">
        <v>12736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hidden="1" customHeight="1">
      <c r="A12107" s="18" t="s">
        <v>12737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hidden="1" customHeight="1">
      <c r="A12108" s="18" t="s">
        <v>12738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hidden="1" customHeight="1">
      <c r="A12109" s="18" t="s">
        <v>12739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hidden="1" customHeight="1">
      <c r="A12110" s="18" t="s">
        <v>12740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hidden="1" customHeight="1">
      <c r="A12111" s="18" t="s">
        <v>12741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hidden="1" customHeight="1">
      <c r="A12112" s="18" t="s">
        <v>12742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hidden="1" customHeight="1">
      <c r="A12113" s="18" t="s">
        <v>12743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hidden="1" customHeight="1">
      <c r="A12114" s="18" t="s">
        <v>12744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hidden="1" customHeight="1">
      <c r="A12115" s="18" t="s">
        <v>12745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hidden="1" customHeight="1">
      <c r="A12116" s="18" t="s">
        <v>12746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hidden="1" customHeight="1">
      <c r="A12117" s="18" t="s">
        <v>12747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hidden="1" customHeight="1">
      <c r="A12118" s="18" t="s">
        <v>12748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hidden="1" customHeight="1">
      <c r="A12119" s="18" t="s">
        <v>12749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hidden="1" customHeight="1">
      <c r="A12120" s="18" t="s">
        <v>12750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hidden="1" customHeight="1">
      <c r="A12121" s="18" t="s">
        <v>12751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hidden="1" customHeight="1">
      <c r="A12122" s="18" t="s">
        <v>12752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hidden="1" customHeight="1">
      <c r="A12123" s="18" t="s">
        <v>12753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hidden="1" customHeight="1">
      <c r="A12124" s="18" t="s">
        <v>12754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hidden="1" customHeight="1">
      <c r="A12125" s="18" t="s">
        <v>12755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hidden="1" customHeight="1">
      <c r="A12126" s="18" t="s">
        <v>12756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hidden="1" customHeight="1">
      <c r="A12127" s="18" t="s">
        <v>12757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hidden="1" customHeight="1">
      <c r="A12128" s="18" t="s">
        <v>12758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hidden="1" customHeight="1">
      <c r="A12129" s="18" t="s">
        <v>12759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hidden="1" customHeight="1">
      <c r="A12130" s="18" t="s">
        <v>12760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hidden="1" customHeight="1">
      <c r="A12131" s="18" t="s">
        <v>12761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hidden="1" customHeight="1">
      <c r="A12132" s="18" t="s">
        <v>12762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hidden="1" customHeight="1">
      <c r="A12133" s="18" t="s">
        <v>12763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hidden="1" customHeight="1">
      <c r="A12134" s="18" t="s">
        <v>12764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hidden="1" customHeight="1">
      <c r="A12135" s="18" t="s">
        <v>12765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hidden="1" customHeight="1">
      <c r="A12136" s="18" t="s">
        <v>12766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hidden="1" customHeight="1">
      <c r="A12137" s="18" t="s">
        <v>12767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hidden="1" customHeight="1">
      <c r="A12138" s="18" t="s">
        <v>12768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hidden="1" customHeight="1">
      <c r="A12139" s="18" t="s">
        <v>12769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hidden="1" customHeight="1">
      <c r="A12140" s="18" t="s">
        <v>12770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hidden="1" customHeight="1">
      <c r="A12141" s="18" t="s">
        <v>12771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hidden="1" customHeight="1">
      <c r="A12142" s="18" t="s">
        <v>12772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hidden="1" customHeight="1">
      <c r="A12143" s="18" t="s">
        <v>12773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hidden="1" customHeight="1">
      <c r="A12144" s="18" t="s">
        <v>12774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hidden="1" customHeight="1">
      <c r="A12145" s="18" t="s">
        <v>12775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hidden="1" customHeight="1">
      <c r="A12146" s="18" t="s">
        <v>12776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hidden="1" customHeight="1">
      <c r="A12147" s="18" t="s">
        <v>12777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hidden="1" customHeight="1">
      <c r="A12148" s="18" t="s">
        <v>12778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hidden="1" customHeight="1">
      <c r="A12149" s="18" t="s">
        <v>12779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hidden="1" customHeight="1">
      <c r="A12150" s="18" t="s">
        <v>12780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hidden="1" customHeight="1">
      <c r="A12151" s="18" t="s">
        <v>12781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hidden="1" customHeight="1">
      <c r="A12152" s="18" t="s">
        <v>12782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hidden="1" customHeight="1">
      <c r="A12153" s="18" t="s">
        <v>12783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hidden="1" customHeight="1">
      <c r="A12154" s="18" t="s">
        <v>12784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hidden="1" customHeight="1">
      <c r="A12155" s="18" t="s">
        <v>12785</v>
      </c>
      <c r="B12155" s="19"/>
      <c r="C12155" s="19"/>
      <c r="D12155" s="60"/>
      <c r="E12155" s="19"/>
      <c r="F12155" s="21"/>
      <c r="G12155" s="19"/>
      <c r="H12155" s="25">
        <f t="shared" si="621"/>
        <v>0</v>
      </c>
      <c r="I12155" s="25" t="str">
        <f t="shared" si="622"/>
        <v>Non-M</v>
      </c>
      <c r="J12155" s="87"/>
      <c r="K12155" s="76"/>
    </row>
    <row r="12156" spans="1:11" ht="41.25" hidden="1" customHeight="1">
      <c r="A12156" s="18" t="s">
        <v>12786</v>
      </c>
      <c r="B12156" s="19"/>
      <c r="C12156" s="19"/>
      <c r="D12156" s="60"/>
      <c r="E12156" s="19"/>
      <c r="F12156" s="21"/>
      <c r="G12156" s="19"/>
      <c r="H12156" s="25">
        <f t="shared" si="621"/>
        <v>0</v>
      </c>
      <c r="I12156" s="25" t="str">
        <f t="shared" si="622"/>
        <v>Non-M</v>
      </c>
      <c r="J12156" s="87"/>
      <c r="K12156" s="76"/>
    </row>
    <row r="12157" spans="1:11" ht="41.25" hidden="1" customHeight="1">
      <c r="A12157" s="18" t="s">
        <v>12787</v>
      </c>
      <c r="B12157" s="19"/>
      <c r="C12157" s="19"/>
      <c r="D12157" s="60"/>
      <c r="E12157" s="19"/>
      <c r="F12157" s="21"/>
      <c r="G12157" s="19"/>
      <c r="H12157" s="25">
        <f t="shared" si="621"/>
        <v>0</v>
      </c>
      <c r="I12157" s="25" t="str">
        <f t="shared" si="622"/>
        <v>Non-M</v>
      </c>
      <c r="J12157" s="87"/>
      <c r="K12157" s="76"/>
    </row>
    <row r="12158" spans="1:11" ht="41.25" hidden="1" customHeight="1">
      <c r="A12158" s="18" t="s">
        <v>12788</v>
      </c>
      <c r="B12158" s="19"/>
      <c r="C12158" s="19"/>
      <c r="D12158" s="60"/>
      <c r="E12158" s="19"/>
      <c r="F12158" s="21"/>
      <c r="G12158" s="19"/>
      <c r="H12158" s="25">
        <f t="shared" si="621"/>
        <v>0</v>
      </c>
      <c r="I12158" s="25" t="str">
        <f t="shared" si="622"/>
        <v>Non-M</v>
      </c>
      <c r="J12158" s="87"/>
      <c r="K12158" s="76"/>
    </row>
    <row r="12159" spans="1:11" ht="41.25" hidden="1" customHeight="1">
      <c r="A12159" s="18" t="s">
        <v>12789</v>
      </c>
      <c r="B12159" s="19"/>
      <c r="C12159" s="19"/>
      <c r="D12159" s="60"/>
      <c r="E12159" s="19"/>
      <c r="F12159" s="21"/>
      <c r="G12159" s="19"/>
      <c r="H12159" s="25">
        <f t="shared" si="621"/>
        <v>0</v>
      </c>
      <c r="I12159" s="25" t="str">
        <f t="shared" si="622"/>
        <v>Non-M</v>
      </c>
      <c r="J12159" s="87"/>
      <c r="K12159" s="76"/>
    </row>
    <row r="12160" spans="1:11" ht="41.25" hidden="1" customHeight="1">
      <c r="A12160" s="18" t="s">
        <v>12790</v>
      </c>
      <c r="B12160" s="19"/>
      <c r="C12160" s="19"/>
      <c r="D12160" s="60"/>
      <c r="E12160" s="19"/>
      <c r="F12160" s="21"/>
      <c r="G12160" s="19"/>
      <c r="H12160" s="25">
        <f t="shared" si="621"/>
        <v>0</v>
      </c>
      <c r="I12160" s="25" t="str">
        <f t="shared" si="622"/>
        <v>Non-M</v>
      </c>
      <c r="J12160" s="87"/>
      <c r="K12160" s="76"/>
    </row>
    <row r="12161" spans="1:11" ht="41.25" hidden="1" customHeight="1">
      <c r="A12161" s="18" t="s">
        <v>12791</v>
      </c>
      <c r="B12161" s="19"/>
      <c r="C12161" s="19"/>
      <c r="D12161" s="60"/>
      <c r="E12161" s="19"/>
      <c r="F12161" s="21"/>
      <c r="G12161" s="19"/>
      <c r="H12161" s="25">
        <f t="shared" si="621"/>
        <v>0</v>
      </c>
      <c r="I12161" s="25" t="str">
        <f t="shared" si="622"/>
        <v>Non-M</v>
      </c>
      <c r="J12161" s="87"/>
      <c r="K12161" s="76"/>
    </row>
    <row r="12162" spans="1:11" ht="41.25" hidden="1" customHeight="1">
      <c r="A12162" s="18" t="s">
        <v>12792</v>
      </c>
      <c r="B12162" s="19"/>
      <c r="C12162" s="19"/>
      <c r="D12162" s="60"/>
      <c r="E12162" s="19"/>
      <c r="F12162" s="21"/>
      <c r="G12162" s="19"/>
      <c r="H12162" s="25">
        <f t="shared" si="621"/>
        <v>0</v>
      </c>
      <c r="I12162" s="25" t="str">
        <f t="shared" si="622"/>
        <v>Non-M</v>
      </c>
      <c r="J12162" s="87"/>
      <c r="K12162" s="76"/>
    </row>
    <row r="12163" spans="1:11" ht="41.25" hidden="1" customHeight="1">
      <c r="A12163" s="18" t="s">
        <v>12793</v>
      </c>
      <c r="B12163" s="19"/>
      <c r="C12163" s="19"/>
      <c r="D12163" s="60"/>
      <c r="E12163" s="19"/>
      <c r="F12163" s="21"/>
      <c r="G12163" s="19"/>
      <c r="H12163" s="25">
        <f t="shared" si="621"/>
        <v>0</v>
      </c>
      <c r="I12163" s="25" t="str">
        <f t="shared" si="622"/>
        <v>Non-M</v>
      </c>
      <c r="J12163" s="87"/>
      <c r="K12163" s="76"/>
    </row>
    <row r="12164" spans="1:11" ht="41.25" hidden="1" customHeight="1">
      <c r="A12164" s="18" t="s">
        <v>12794</v>
      </c>
      <c r="B12164" s="19"/>
      <c r="C12164" s="19"/>
      <c r="D12164" s="60"/>
      <c r="E12164" s="19"/>
      <c r="F12164" s="21"/>
      <c r="G12164" s="19"/>
      <c r="H12164" s="25">
        <f t="shared" si="621"/>
        <v>0</v>
      </c>
      <c r="I12164" s="25" t="str">
        <f t="shared" si="622"/>
        <v>Non-M</v>
      </c>
      <c r="J12164" s="87"/>
      <c r="K12164" s="76"/>
    </row>
    <row r="12165" spans="1:11" ht="41.25" hidden="1" customHeight="1">
      <c r="A12165" s="18" t="s">
        <v>12795</v>
      </c>
      <c r="B12165" s="19"/>
      <c r="C12165" s="19"/>
      <c r="D12165" s="60"/>
      <c r="E12165" s="19"/>
      <c r="F12165" s="21"/>
      <c r="G12165" s="19"/>
      <c r="H12165" s="25">
        <f t="shared" si="621"/>
        <v>0</v>
      </c>
      <c r="I12165" s="25" t="str">
        <f t="shared" si="622"/>
        <v>Non-M</v>
      </c>
      <c r="J12165" s="87"/>
      <c r="K12165" s="76"/>
    </row>
    <row r="12166" spans="1:11" ht="41.25" hidden="1" customHeight="1">
      <c r="A12166" s="18" t="s">
        <v>12796</v>
      </c>
      <c r="B12166" s="19"/>
      <c r="C12166" s="19"/>
      <c r="D12166" s="60"/>
      <c r="E12166" s="19"/>
      <c r="F12166" s="21"/>
      <c r="G12166" s="19"/>
      <c r="H12166" s="25">
        <f t="shared" si="621"/>
        <v>0</v>
      </c>
      <c r="I12166" s="25" t="str">
        <f t="shared" si="622"/>
        <v>Non-M</v>
      </c>
      <c r="J12166" s="87"/>
      <c r="K12166" s="76"/>
    </row>
    <row r="12167" spans="1:11" ht="41.25" hidden="1" customHeight="1">
      <c r="A12167" s="18" t="s">
        <v>12797</v>
      </c>
      <c r="B12167" s="19"/>
      <c r="C12167" s="19"/>
      <c r="D12167" s="60"/>
      <c r="E12167" s="19"/>
      <c r="F12167" s="21"/>
      <c r="G12167" s="19"/>
      <c r="H12167" s="25">
        <f t="shared" si="621"/>
        <v>0</v>
      </c>
      <c r="I12167" s="25" t="str">
        <f t="shared" si="622"/>
        <v>Non-M</v>
      </c>
      <c r="J12167" s="87"/>
      <c r="K12167" s="76"/>
    </row>
    <row r="12168" spans="1:11" ht="41.25" hidden="1" customHeight="1">
      <c r="A12168" s="18" t="s">
        <v>12798</v>
      </c>
      <c r="B12168" s="19"/>
      <c r="C12168" s="19"/>
      <c r="D12168" s="60"/>
      <c r="E12168" s="19"/>
      <c r="F12168" s="21"/>
      <c r="G12168" s="19"/>
      <c r="H12168" s="25">
        <f t="shared" si="621"/>
        <v>0</v>
      </c>
      <c r="I12168" s="25" t="str">
        <f t="shared" si="622"/>
        <v>Non-M</v>
      </c>
      <c r="J12168" s="87"/>
      <c r="K12168" s="76"/>
    </row>
    <row r="12169" spans="1:11" ht="41.25" hidden="1" customHeight="1">
      <c r="A12169" s="18" t="s">
        <v>12799</v>
      </c>
      <c r="B12169" s="19"/>
      <c r="C12169" s="19"/>
      <c r="D12169" s="60"/>
      <c r="E12169" s="19"/>
      <c r="F12169" s="21"/>
      <c r="G12169" s="19"/>
      <c r="H12169" s="25">
        <f t="shared" ref="H12169:H12232" si="623">IF(RIGHT(G12169,1)="M", LEFT(G12169,LEN(G12169)-1), G12169)</f>
        <v>0</v>
      </c>
      <c r="I12169" s="25" t="str">
        <f t="shared" ref="I12169:I12232" si="624">IF(RIGHT(G12169,1)="M","M","Non-M")</f>
        <v>Non-M</v>
      </c>
      <c r="J12169" s="87"/>
      <c r="K12169" s="76"/>
    </row>
    <row r="12170" spans="1:11" ht="41.25" hidden="1" customHeight="1">
      <c r="A12170" s="18" t="s">
        <v>12800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hidden="1" customHeight="1">
      <c r="A12171" s="18" t="s">
        <v>12801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hidden="1" customHeight="1">
      <c r="A12172" s="18" t="s">
        <v>12802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hidden="1" customHeight="1">
      <c r="A12173" s="18" t="s">
        <v>12803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hidden="1" customHeight="1">
      <c r="A12174" s="18" t="s">
        <v>12804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hidden="1" customHeight="1">
      <c r="A12175" s="18" t="s">
        <v>12805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hidden="1" customHeight="1">
      <c r="A12176" s="18" t="s">
        <v>12806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hidden="1" customHeight="1">
      <c r="A12177" s="18" t="s">
        <v>12807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hidden="1" customHeight="1">
      <c r="A12178" s="18" t="s">
        <v>12808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hidden="1" customHeight="1">
      <c r="A12179" s="18" t="s">
        <v>12809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hidden="1" customHeight="1">
      <c r="A12180" s="18" t="s">
        <v>12810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hidden="1" customHeight="1">
      <c r="A12181" s="18" t="s">
        <v>12811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hidden="1" customHeight="1">
      <c r="A12182" s="18" t="s">
        <v>12812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hidden="1" customHeight="1">
      <c r="A12183" s="18" t="s">
        <v>12813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hidden="1" customHeight="1">
      <c r="A12184" s="18" t="s">
        <v>12814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hidden="1" customHeight="1">
      <c r="A12185" s="18" t="s">
        <v>12815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hidden="1" customHeight="1">
      <c r="A12186" s="18" t="s">
        <v>12816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hidden="1" customHeight="1">
      <c r="A12187" s="18" t="s">
        <v>12817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hidden="1" customHeight="1">
      <c r="A12188" s="18" t="s">
        <v>12818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hidden="1" customHeight="1">
      <c r="A12189" s="18" t="s">
        <v>12819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hidden="1" customHeight="1">
      <c r="A12190" s="18" t="s">
        <v>12820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hidden="1" customHeight="1">
      <c r="A12191" s="18" t="s">
        <v>12821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hidden="1" customHeight="1">
      <c r="A12192" s="18" t="s">
        <v>12822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hidden="1" customHeight="1">
      <c r="A12193" s="18" t="s">
        <v>12823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hidden="1" customHeight="1">
      <c r="A12194" s="18" t="s">
        <v>12824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hidden="1" customHeight="1">
      <c r="A12195" s="18" t="s">
        <v>12825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hidden="1" customHeight="1">
      <c r="A12196" s="18" t="s">
        <v>12826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hidden="1" customHeight="1">
      <c r="A12197" s="18" t="s">
        <v>12827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hidden="1" customHeight="1">
      <c r="A12198" s="18" t="s">
        <v>12828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hidden="1" customHeight="1">
      <c r="A12199" s="18" t="s">
        <v>12829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hidden="1" customHeight="1">
      <c r="A12200" s="18" t="s">
        <v>12830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hidden="1" customHeight="1">
      <c r="A12201" s="18" t="s">
        <v>12831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hidden="1" customHeight="1">
      <c r="A12202" s="18" t="s">
        <v>12832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hidden="1" customHeight="1">
      <c r="A12203" s="18" t="s">
        <v>12833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hidden="1" customHeight="1">
      <c r="A12204" s="18" t="s">
        <v>12834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hidden="1" customHeight="1">
      <c r="A12205" s="18" t="s">
        <v>12835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hidden="1" customHeight="1">
      <c r="A12206" s="18" t="s">
        <v>12836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hidden="1" customHeight="1">
      <c r="A12207" s="18" t="s">
        <v>12837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hidden="1" customHeight="1">
      <c r="A12208" s="18" t="s">
        <v>12838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hidden="1" customHeight="1">
      <c r="A12209" s="18" t="s">
        <v>12839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hidden="1" customHeight="1">
      <c r="A12210" s="18" t="s">
        <v>12840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hidden="1" customHeight="1">
      <c r="A12211" s="18" t="s">
        <v>12841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hidden="1" customHeight="1">
      <c r="A12212" s="18" t="s">
        <v>12842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hidden="1" customHeight="1">
      <c r="A12213" s="18" t="s">
        <v>12843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hidden="1" customHeight="1">
      <c r="A12214" s="18" t="s">
        <v>12844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hidden="1" customHeight="1">
      <c r="A12215" s="18" t="s">
        <v>12845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hidden="1" customHeight="1">
      <c r="A12216" s="18" t="s">
        <v>12846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hidden="1" customHeight="1">
      <c r="A12217" s="18" t="s">
        <v>12847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hidden="1" customHeight="1">
      <c r="A12218" s="18" t="s">
        <v>12848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hidden="1" customHeight="1">
      <c r="A12219" s="18" t="s">
        <v>12849</v>
      </c>
      <c r="B12219" s="19"/>
      <c r="C12219" s="19"/>
      <c r="D12219" s="60"/>
      <c r="E12219" s="19"/>
      <c r="F12219" s="21"/>
      <c r="G12219" s="19"/>
      <c r="H12219" s="25">
        <f t="shared" si="623"/>
        <v>0</v>
      </c>
      <c r="I12219" s="25" t="str">
        <f t="shared" si="624"/>
        <v>Non-M</v>
      </c>
      <c r="J12219" s="87"/>
      <c r="K12219" s="76"/>
    </row>
    <row r="12220" spans="1:11" ht="41.25" hidden="1" customHeight="1">
      <c r="A12220" s="18" t="s">
        <v>12850</v>
      </c>
      <c r="B12220" s="19"/>
      <c r="C12220" s="19"/>
      <c r="D12220" s="60"/>
      <c r="E12220" s="19"/>
      <c r="F12220" s="21"/>
      <c r="G12220" s="19"/>
      <c r="H12220" s="25">
        <f t="shared" si="623"/>
        <v>0</v>
      </c>
      <c r="I12220" s="25" t="str">
        <f t="shared" si="624"/>
        <v>Non-M</v>
      </c>
      <c r="J12220" s="87"/>
      <c r="K12220" s="76"/>
    </row>
    <row r="12221" spans="1:11" ht="41.25" hidden="1" customHeight="1">
      <c r="A12221" s="18" t="s">
        <v>12851</v>
      </c>
      <c r="B12221" s="19"/>
      <c r="C12221" s="19"/>
      <c r="D12221" s="60"/>
      <c r="E12221" s="19"/>
      <c r="F12221" s="21"/>
      <c r="G12221" s="19"/>
      <c r="H12221" s="25">
        <f t="shared" si="623"/>
        <v>0</v>
      </c>
      <c r="I12221" s="25" t="str">
        <f t="shared" si="624"/>
        <v>Non-M</v>
      </c>
      <c r="J12221" s="87"/>
      <c r="K12221" s="76"/>
    </row>
    <row r="12222" spans="1:11" ht="41.25" hidden="1" customHeight="1">
      <c r="A12222" s="18" t="s">
        <v>12852</v>
      </c>
      <c r="B12222" s="19"/>
      <c r="C12222" s="19"/>
      <c r="D12222" s="60"/>
      <c r="E12222" s="19"/>
      <c r="F12222" s="21"/>
      <c r="G12222" s="19"/>
      <c r="H12222" s="25">
        <f t="shared" si="623"/>
        <v>0</v>
      </c>
      <c r="I12222" s="25" t="str">
        <f t="shared" si="624"/>
        <v>Non-M</v>
      </c>
      <c r="J12222" s="87"/>
      <c r="K12222" s="76"/>
    </row>
    <row r="12223" spans="1:11" ht="41.25" hidden="1" customHeight="1">
      <c r="A12223" s="18" t="s">
        <v>12853</v>
      </c>
      <c r="B12223" s="19"/>
      <c r="C12223" s="19"/>
      <c r="D12223" s="60"/>
      <c r="E12223" s="19"/>
      <c r="F12223" s="21"/>
      <c r="G12223" s="19"/>
      <c r="H12223" s="25">
        <f t="shared" si="623"/>
        <v>0</v>
      </c>
      <c r="I12223" s="25" t="str">
        <f t="shared" si="624"/>
        <v>Non-M</v>
      </c>
      <c r="J12223" s="87"/>
      <c r="K12223" s="76"/>
    </row>
    <row r="12224" spans="1:11" ht="41.25" hidden="1" customHeight="1">
      <c r="A12224" s="18" t="s">
        <v>12854</v>
      </c>
      <c r="B12224" s="19"/>
      <c r="C12224" s="19"/>
      <c r="D12224" s="60"/>
      <c r="E12224" s="19"/>
      <c r="F12224" s="21"/>
      <c r="G12224" s="19"/>
      <c r="H12224" s="25">
        <f t="shared" si="623"/>
        <v>0</v>
      </c>
      <c r="I12224" s="25" t="str">
        <f t="shared" si="624"/>
        <v>Non-M</v>
      </c>
      <c r="J12224" s="87"/>
      <c r="K12224" s="76"/>
    </row>
    <row r="12225" spans="1:11" ht="41.25" hidden="1" customHeight="1">
      <c r="A12225" s="18" t="s">
        <v>12855</v>
      </c>
      <c r="B12225" s="19"/>
      <c r="C12225" s="19"/>
      <c r="D12225" s="60"/>
      <c r="E12225" s="19"/>
      <c r="F12225" s="21"/>
      <c r="G12225" s="19"/>
      <c r="H12225" s="25">
        <f t="shared" si="623"/>
        <v>0</v>
      </c>
      <c r="I12225" s="25" t="str">
        <f t="shared" si="624"/>
        <v>Non-M</v>
      </c>
      <c r="J12225" s="87"/>
      <c r="K12225" s="76"/>
    </row>
    <row r="12226" spans="1:11" ht="41.25" hidden="1" customHeight="1">
      <c r="A12226" s="18" t="s">
        <v>12856</v>
      </c>
      <c r="B12226" s="19"/>
      <c r="C12226" s="19"/>
      <c r="D12226" s="60"/>
      <c r="E12226" s="19"/>
      <c r="F12226" s="21"/>
      <c r="G12226" s="19"/>
      <c r="H12226" s="25">
        <f t="shared" si="623"/>
        <v>0</v>
      </c>
      <c r="I12226" s="25" t="str">
        <f t="shared" si="624"/>
        <v>Non-M</v>
      </c>
      <c r="J12226" s="87"/>
      <c r="K12226" s="76"/>
    </row>
    <row r="12227" spans="1:11" ht="41.25" hidden="1" customHeight="1">
      <c r="A12227" s="18" t="s">
        <v>12857</v>
      </c>
      <c r="B12227" s="19"/>
      <c r="C12227" s="19"/>
      <c r="D12227" s="60"/>
      <c r="E12227" s="19"/>
      <c r="F12227" s="21"/>
      <c r="G12227" s="19"/>
      <c r="H12227" s="25">
        <f t="shared" si="623"/>
        <v>0</v>
      </c>
      <c r="I12227" s="25" t="str">
        <f t="shared" si="624"/>
        <v>Non-M</v>
      </c>
      <c r="J12227" s="87"/>
      <c r="K12227" s="76"/>
    </row>
    <row r="12228" spans="1:11" ht="41.25" hidden="1" customHeight="1">
      <c r="A12228" s="18" t="s">
        <v>12858</v>
      </c>
      <c r="B12228" s="19"/>
      <c r="C12228" s="19"/>
      <c r="D12228" s="60"/>
      <c r="E12228" s="19"/>
      <c r="F12228" s="21"/>
      <c r="G12228" s="19"/>
      <c r="H12228" s="25">
        <f t="shared" si="623"/>
        <v>0</v>
      </c>
      <c r="I12228" s="25" t="str">
        <f t="shared" si="624"/>
        <v>Non-M</v>
      </c>
      <c r="J12228" s="87"/>
      <c r="K12228" s="76"/>
    </row>
    <row r="12229" spans="1:11" ht="41.25" hidden="1" customHeight="1">
      <c r="A12229" s="18" t="s">
        <v>12859</v>
      </c>
      <c r="B12229" s="19"/>
      <c r="C12229" s="19"/>
      <c r="D12229" s="60"/>
      <c r="E12229" s="19"/>
      <c r="F12229" s="21"/>
      <c r="G12229" s="19"/>
      <c r="H12229" s="25">
        <f t="shared" si="623"/>
        <v>0</v>
      </c>
      <c r="I12229" s="25" t="str">
        <f t="shared" si="624"/>
        <v>Non-M</v>
      </c>
      <c r="J12229" s="87"/>
      <c r="K12229" s="76"/>
    </row>
    <row r="12230" spans="1:11" ht="41.25" hidden="1" customHeight="1">
      <c r="A12230" s="18" t="s">
        <v>12860</v>
      </c>
      <c r="B12230" s="19"/>
      <c r="C12230" s="19"/>
      <c r="D12230" s="60"/>
      <c r="E12230" s="19"/>
      <c r="F12230" s="21"/>
      <c r="G12230" s="19"/>
      <c r="H12230" s="25">
        <f t="shared" si="623"/>
        <v>0</v>
      </c>
      <c r="I12230" s="25" t="str">
        <f t="shared" si="624"/>
        <v>Non-M</v>
      </c>
      <c r="J12230" s="87"/>
      <c r="K12230" s="76"/>
    </row>
    <row r="12231" spans="1:11" ht="41.25" hidden="1" customHeight="1">
      <c r="A12231" s="18" t="s">
        <v>12861</v>
      </c>
      <c r="B12231" s="19"/>
      <c r="C12231" s="19"/>
      <c r="D12231" s="60"/>
      <c r="E12231" s="19"/>
      <c r="F12231" s="21"/>
      <c r="G12231" s="19"/>
      <c r="H12231" s="25">
        <f t="shared" si="623"/>
        <v>0</v>
      </c>
      <c r="I12231" s="25" t="str">
        <f t="shared" si="624"/>
        <v>Non-M</v>
      </c>
      <c r="J12231" s="87"/>
      <c r="K12231" s="76"/>
    </row>
    <row r="12232" spans="1:11" ht="41.25" hidden="1" customHeight="1">
      <c r="A12232" s="18" t="s">
        <v>12862</v>
      </c>
      <c r="B12232" s="19"/>
      <c r="C12232" s="19"/>
      <c r="D12232" s="60"/>
      <c r="E12232" s="19"/>
      <c r="F12232" s="21"/>
      <c r="G12232" s="19"/>
      <c r="H12232" s="25">
        <f t="shared" si="623"/>
        <v>0</v>
      </c>
      <c r="I12232" s="25" t="str">
        <f t="shared" si="624"/>
        <v>Non-M</v>
      </c>
      <c r="J12232" s="87"/>
      <c r="K12232" s="76"/>
    </row>
    <row r="12233" spans="1:11" ht="41.25" hidden="1" customHeight="1">
      <c r="A12233" s="18" t="s">
        <v>12863</v>
      </c>
      <c r="B12233" s="19"/>
      <c r="C12233" s="19"/>
      <c r="D12233" s="60"/>
      <c r="E12233" s="19"/>
      <c r="F12233" s="21"/>
      <c r="G12233" s="19"/>
      <c r="H12233" s="25">
        <f t="shared" ref="H12233:H12296" si="625">IF(RIGHT(G12233,1)="M", LEFT(G12233,LEN(G12233)-1), G12233)</f>
        <v>0</v>
      </c>
      <c r="I12233" s="25" t="str">
        <f t="shared" ref="I12233:I12296" si="626">IF(RIGHT(G12233,1)="M","M","Non-M")</f>
        <v>Non-M</v>
      </c>
      <c r="J12233" s="87"/>
      <c r="K12233" s="76"/>
    </row>
    <row r="12234" spans="1:11" ht="41.25" hidden="1" customHeight="1">
      <c r="A12234" s="18" t="s">
        <v>12864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hidden="1" customHeight="1">
      <c r="A12235" s="18" t="s">
        <v>12865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hidden="1" customHeight="1">
      <c r="A12236" s="18" t="s">
        <v>12866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hidden="1" customHeight="1">
      <c r="A12237" s="18" t="s">
        <v>12867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hidden="1" customHeight="1">
      <c r="A12238" s="18" t="s">
        <v>12868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hidden="1" customHeight="1">
      <c r="A12239" s="18" t="s">
        <v>12869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hidden="1" customHeight="1">
      <c r="A12240" s="18" t="s">
        <v>12870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hidden="1" customHeight="1">
      <c r="A12241" s="18" t="s">
        <v>12871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hidden="1" customHeight="1">
      <c r="A12242" s="18" t="s">
        <v>12872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hidden="1" customHeight="1">
      <c r="A12243" s="18" t="s">
        <v>12873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hidden="1" customHeight="1">
      <c r="A12244" s="18" t="s">
        <v>12874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hidden="1" customHeight="1">
      <c r="A12245" s="18" t="s">
        <v>12875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hidden="1" customHeight="1">
      <c r="A12246" s="18" t="s">
        <v>12876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hidden="1" customHeight="1">
      <c r="A12247" s="18" t="s">
        <v>12877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hidden="1" customHeight="1">
      <c r="A12248" s="18" t="s">
        <v>12878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hidden="1" customHeight="1">
      <c r="A12249" s="18" t="s">
        <v>12879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hidden="1" customHeight="1">
      <c r="A12250" s="18" t="s">
        <v>12880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hidden="1" customHeight="1">
      <c r="A12251" s="18" t="s">
        <v>12881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hidden="1" customHeight="1">
      <c r="A12252" s="18" t="s">
        <v>12882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hidden="1" customHeight="1">
      <c r="A12253" s="18" t="s">
        <v>12883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hidden="1" customHeight="1">
      <c r="A12254" s="18" t="s">
        <v>12884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hidden="1" customHeight="1">
      <c r="A12255" s="18" t="s">
        <v>12885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hidden="1" customHeight="1">
      <c r="A12256" s="18" t="s">
        <v>12886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hidden="1" customHeight="1">
      <c r="A12257" s="18" t="s">
        <v>12887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hidden="1" customHeight="1">
      <c r="A12258" s="18" t="s">
        <v>12888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hidden="1" customHeight="1">
      <c r="A12259" s="18" t="s">
        <v>12889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hidden="1" customHeight="1">
      <c r="A12260" s="18" t="s">
        <v>12890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hidden="1" customHeight="1">
      <c r="A12261" s="18" t="s">
        <v>12891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hidden="1" customHeight="1">
      <c r="A12262" s="18" t="s">
        <v>12892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hidden="1" customHeight="1">
      <c r="A12263" s="18" t="s">
        <v>12893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hidden="1" customHeight="1">
      <c r="A12264" s="18" t="s">
        <v>12894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hidden="1" customHeight="1">
      <c r="A12265" s="18" t="s">
        <v>12895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hidden="1" customHeight="1">
      <c r="A12266" s="18" t="s">
        <v>12896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hidden="1" customHeight="1">
      <c r="A12267" s="18" t="s">
        <v>12897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hidden="1" customHeight="1">
      <c r="A12268" s="18" t="s">
        <v>12898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hidden="1" customHeight="1">
      <c r="A12269" s="18" t="s">
        <v>12899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hidden="1" customHeight="1">
      <c r="A12270" s="18" t="s">
        <v>12900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hidden="1" customHeight="1">
      <c r="A12271" s="18" t="s">
        <v>12901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hidden="1" customHeight="1">
      <c r="A12272" s="18" t="s">
        <v>12902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hidden="1" customHeight="1">
      <c r="A12273" s="18" t="s">
        <v>12903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hidden="1" customHeight="1">
      <c r="A12274" s="18" t="s">
        <v>12904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hidden="1" customHeight="1">
      <c r="A12275" s="18" t="s">
        <v>12905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hidden="1" customHeight="1">
      <c r="A12276" s="18" t="s">
        <v>12906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hidden="1" customHeight="1">
      <c r="A12277" s="18" t="s">
        <v>12907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hidden="1" customHeight="1">
      <c r="A12278" s="18" t="s">
        <v>12908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hidden="1" customHeight="1">
      <c r="A12279" s="18" t="s">
        <v>12909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hidden="1" customHeight="1">
      <c r="A12280" s="18" t="s">
        <v>12910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hidden="1" customHeight="1">
      <c r="A12281" s="18" t="s">
        <v>12911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hidden="1" customHeight="1">
      <c r="A12282" s="18" t="s">
        <v>12912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hidden="1" customHeight="1">
      <c r="A12283" s="18" t="s">
        <v>12913</v>
      </c>
      <c r="B12283" s="19"/>
      <c r="C12283" s="19"/>
      <c r="D12283" s="60"/>
      <c r="E12283" s="19"/>
      <c r="F12283" s="21"/>
      <c r="G12283" s="19"/>
      <c r="H12283" s="25">
        <f t="shared" si="625"/>
        <v>0</v>
      </c>
      <c r="I12283" s="25" t="str">
        <f t="shared" si="626"/>
        <v>Non-M</v>
      </c>
      <c r="J12283" s="87"/>
      <c r="K12283" s="76"/>
    </row>
    <row r="12284" spans="1:11" ht="41.25" hidden="1" customHeight="1">
      <c r="A12284" s="18" t="s">
        <v>12914</v>
      </c>
      <c r="B12284" s="19"/>
      <c r="C12284" s="19"/>
      <c r="D12284" s="60"/>
      <c r="E12284" s="19"/>
      <c r="F12284" s="21"/>
      <c r="G12284" s="19"/>
      <c r="H12284" s="25">
        <f t="shared" si="625"/>
        <v>0</v>
      </c>
      <c r="I12284" s="25" t="str">
        <f t="shared" si="626"/>
        <v>Non-M</v>
      </c>
      <c r="J12284" s="87"/>
      <c r="K12284" s="76"/>
    </row>
    <row r="12285" spans="1:11" ht="41.25" hidden="1" customHeight="1">
      <c r="A12285" s="18" t="s">
        <v>12915</v>
      </c>
      <c r="B12285" s="19"/>
      <c r="C12285" s="19"/>
      <c r="D12285" s="60"/>
      <c r="E12285" s="19"/>
      <c r="F12285" s="21"/>
      <c r="G12285" s="19"/>
      <c r="H12285" s="25">
        <f t="shared" si="625"/>
        <v>0</v>
      </c>
      <c r="I12285" s="25" t="str">
        <f t="shared" si="626"/>
        <v>Non-M</v>
      </c>
      <c r="J12285" s="87"/>
      <c r="K12285" s="76"/>
    </row>
    <row r="12286" spans="1:11" ht="41.25" hidden="1" customHeight="1">
      <c r="A12286" s="18" t="s">
        <v>12916</v>
      </c>
      <c r="B12286" s="19"/>
      <c r="C12286" s="19"/>
      <c r="D12286" s="60"/>
      <c r="E12286" s="19"/>
      <c r="F12286" s="21"/>
      <c r="G12286" s="19"/>
      <c r="H12286" s="25">
        <f t="shared" si="625"/>
        <v>0</v>
      </c>
      <c r="I12286" s="25" t="str">
        <f t="shared" si="626"/>
        <v>Non-M</v>
      </c>
      <c r="J12286" s="87"/>
      <c r="K12286" s="76"/>
    </row>
    <row r="12287" spans="1:11" ht="41.25" hidden="1" customHeight="1">
      <c r="A12287" s="18" t="s">
        <v>12917</v>
      </c>
      <c r="B12287" s="19"/>
      <c r="C12287" s="19"/>
      <c r="D12287" s="60"/>
      <c r="E12287" s="19"/>
      <c r="F12287" s="21"/>
      <c r="G12287" s="19"/>
      <c r="H12287" s="25">
        <f t="shared" si="625"/>
        <v>0</v>
      </c>
      <c r="I12287" s="25" t="str">
        <f t="shared" si="626"/>
        <v>Non-M</v>
      </c>
      <c r="J12287" s="87"/>
      <c r="K12287" s="76"/>
    </row>
    <row r="12288" spans="1:11" ht="41.25" hidden="1" customHeight="1">
      <c r="A12288" s="18" t="s">
        <v>12918</v>
      </c>
      <c r="B12288" s="19"/>
      <c r="C12288" s="19"/>
      <c r="D12288" s="60"/>
      <c r="E12288" s="19"/>
      <c r="F12288" s="21"/>
      <c r="G12288" s="19"/>
      <c r="H12288" s="25">
        <f t="shared" si="625"/>
        <v>0</v>
      </c>
      <c r="I12288" s="25" t="str">
        <f t="shared" si="626"/>
        <v>Non-M</v>
      </c>
      <c r="J12288" s="87"/>
      <c r="K12288" s="76"/>
    </row>
    <row r="12289" spans="1:11" ht="41.25" hidden="1" customHeight="1">
      <c r="A12289" s="18" t="s">
        <v>12919</v>
      </c>
      <c r="B12289" s="19"/>
      <c r="C12289" s="19"/>
      <c r="D12289" s="60"/>
      <c r="E12289" s="19"/>
      <c r="F12289" s="21"/>
      <c r="G12289" s="19"/>
      <c r="H12289" s="25">
        <f t="shared" si="625"/>
        <v>0</v>
      </c>
      <c r="I12289" s="25" t="str">
        <f t="shared" si="626"/>
        <v>Non-M</v>
      </c>
      <c r="J12289" s="87"/>
      <c r="K12289" s="76"/>
    </row>
    <row r="12290" spans="1:11" ht="41.25" hidden="1" customHeight="1">
      <c r="A12290" s="18" t="s">
        <v>12920</v>
      </c>
      <c r="B12290" s="19"/>
      <c r="C12290" s="19"/>
      <c r="D12290" s="60"/>
      <c r="E12290" s="19"/>
      <c r="F12290" s="21"/>
      <c r="G12290" s="19"/>
      <c r="H12290" s="25">
        <f t="shared" si="625"/>
        <v>0</v>
      </c>
      <c r="I12290" s="25" t="str">
        <f t="shared" si="626"/>
        <v>Non-M</v>
      </c>
      <c r="J12290" s="87"/>
      <c r="K12290" s="76"/>
    </row>
    <row r="12291" spans="1:11" ht="41.25" hidden="1" customHeight="1">
      <c r="A12291" s="18" t="s">
        <v>12921</v>
      </c>
      <c r="B12291" s="19"/>
      <c r="C12291" s="19"/>
      <c r="D12291" s="60"/>
      <c r="E12291" s="19"/>
      <c r="F12291" s="21"/>
      <c r="G12291" s="19"/>
      <c r="H12291" s="25">
        <f t="shared" si="625"/>
        <v>0</v>
      </c>
      <c r="I12291" s="25" t="str">
        <f t="shared" si="626"/>
        <v>Non-M</v>
      </c>
      <c r="J12291" s="87"/>
      <c r="K12291" s="76"/>
    </row>
    <row r="12292" spans="1:11" ht="41.25" hidden="1" customHeight="1">
      <c r="A12292" s="18" t="s">
        <v>12922</v>
      </c>
      <c r="B12292" s="19"/>
      <c r="C12292" s="19"/>
      <c r="D12292" s="60"/>
      <c r="E12292" s="19"/>
      <c r="F12292" s="21"/>
      <c r="G12292" s="19"/>
      <c r="H12292" s="25">
        <f t="shared" si="625"/>
        <v>0</v>
      </c>
      <c r="I12292" s="25" t="str">
        <f t="shared" si="626"/>
        <v>Non-M</v>
      </c>
      <c r="J12292" s="87"/>
      <c r="K12292" s="76"/>
    </row>
    <row r="12293" spans="1:11" ht="41.25" hidden="1" customHeight="1">
      <c r="A12293" s="18" t="s">
        <v>12923</v>
      </c>
      <c r="B12293" s="19"/>
      <c r="C12293" s="19"/>
      <c r="D12293" s="60"/>
      <c r="E12293" s="19"/>
      <c r="F12293" s="21"/>
      <c r="G12293" s="19"/>
      <c r="H12293" s="25">
        <f t="shared" si="625"/>
        <v>0</v>
      </c>
      <c r="I12293" s="25" t="str">
        <f t="shared" si="626"/>
        <v>Non-M</v>
      </c>
      <c r="J12293" s="87"/>
      <c r="K12293" s="76"/>
    </row>
    <row r="12294" spans="1:11" ht="41.25" hidden="1" customHeight="1">
      <c r="A12294" s="18" t="s">
        <v>12924</v>
      </c>
      <c r="B12294" s="19"/>
      <c r="C12294" s="19"/>
      <c r="D12294" s="60"/>
      <c r="E12294" s="19"/>
      <c r="F12294" s="21"/>
      <c r="G12294" s="19"/>
      <c r="H12294" s="25">
        <f t="shared" si="625"/>
        <v>0</v>
      </c>
      <c r="I12294" s="25" t="str">
        <f t="shared" si="626"/>
        <v>Non-M</v>
      </c>
      <c r="J12294" s="87"/>
      <c r="K12294" s="76"/>
    </row>
    <row r="12295" spans="1:11" ht="41.25" hidden="1" customHeight="1">
      <c r="A12295" s="18" t="s">
        <v>12925</v>
      </c>
      <c r="B12295" s="19"/>
      <c r="C12295" s="19"/>
      <c r="D12295" s="60"/>
      <c r="E12295" s="19"/>
      <c r="F12295" s="21"/>
      <c r="G12295" s="19"/>
      <c r="H12295" s="25">
        <f t="shared" si="625"/>
        <v>0</v>
      </c>
      <c r="I12295" s="25" t="str">
        <f t="shared" si="626"/>
        <v>Non-M</v>
      </c>
      <c r="J12295" s="87"/>
      <c r="K12295" s="76"/>
    </row>
    <row r="12296" spans="1:11" ht="41.25" hidden="1" customHeight="1">
      <c r="A12296" s="18" t="s">
        <v>12926</v>
      </c>
      <c r="B12296" s="19"/>
      <c r="C12296" s="19"/>
      <c r="D12296" s="60"/>
      <c r="E12296" s="19"/>
      <c r="F12296" s="21"/>
      <c r="G12296" s="19"/>
      <c r="H12296" s="25">
        <f t="shared" si="625"/>
        <v>0</v>
      </c>
      <c r="I12296" s="25" t="str">
        <f t="shared" si="626"/>
        <v>Non-M</v>
      </c>
      <c r="J12296" s="87"/>
      <c r="K12296" s="76"/>
    </row>
    <row r="12297" spans="1:11" ht="41.25" hidden="1" customHeight="1">
      <c r="A12297" s="18" t="s">
        <v>12927</v>
      </c>
      <c r="B12297" s="19"/>
      <c r="C12297" s="19"/>
      <c r="D12297" s="60"/>
      <c r="E12297" s="19"/>
      <c r="F12297" s="21"/>
      <c r="G12297" s="19"/>
      <c r="H12297" s="25">
        <f t="shared" ref="H12297:H12360" si="627">IF(RIGHT(G12297,1)="M", LEFT(G12297,LEN(G12297)-1), G12297)</f>
        <v>0</v>
      </c>
      <c r="I12297" s="25" t="str">
        <f t="shared" ref="I12297:I12360" si="628">IF(RIGHT(G12297,1)="M","M","Non-M")</f>
        <v>Non-M</v>
      </c>
      <c r="J12297" s="87"/>
      <c r="K12297" s="76"/>
    </row>
    <row r="12298" spans="1:11" ht="41.25" hidden="1" customHeight="1">
      <c r="A12298" s="18" t="s">
        <v>12928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hidden="1" customHeight="1">
      <c r="A12299" s="18" t="s">
        <v>12929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hidden="1" customHeight="1">
      <c r="A12300" s="18" t="s">
        <v>12930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hidden="1" customHeight="1">
      <c r="A12301" s="18" t="s">
        <v>12931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hidden="1" customHeight="1">
      <c r="A12302" s="18" t="s">
        <v>12932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hidden="1" customHeight="1">
      <c r="A12303" s="18" t="s">
        <v>12933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hidden="1" customHeight="1">
      <c r="A12304" s="18" t="s">
        <v>12934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hidden="1" customHeight="1">
      <c r="A12305" s="18" t="s">
        <v>12935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hidden="1" customHeight="1">
      <c r="A12306" s="18" t="s">
        <v>12936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hidden="1" customHeight="1">
      <c r="A12307" s="18" t="s">
        <v>12937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hidden="1" customHeight="1">
      <c r="A12308" s="18" t="s">
        <v>12938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hidden="1" customHeight="1">
      <c r="A12309" s="18" t="s">
        <v>12939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hidden="1" customHeight="1">
      <c r="A12310" s="18" t="s">
        <v>12940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hidden="1" customHeight="1">
      <c r="A12311" s="18" t="s">
        <v>12941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hidden="1" customHeight="1">
      <c r="A12312" s="18" t="s">
        <v>12942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hidden="1" customHeight="1">
      <c r="A12313" s="18" t="s">
        <v>12943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hidden="1" customHeight="1">
      <c r="A12314" s="18" t="s">
        <v>12944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hidden="1" customHeight="1">
      <c r="A12315" s="18" t="s">
        <v>12945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hidden="1" customHeight="1">
      <c r="A12316" s="18" t="s">
        <v>12946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hidden="1" customHeight="1">
      <c r="A12317" s="18" t="s">
        <v>12947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hidden="1" customHeight="1">
      <c r="A12318" s="18" t="s">
        <v>12948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hidden="1" customHeight="1">
      <c r="A12319" s="18" t="s">
        <v>12949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hidden="1" customHeight="1">
      <c r="A12320" s="18" t="s">
        <v>12950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hidden="1" customHeight="1">
      <c r="A12321" s="18" t="s">
        <v>12951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hidden="1" customHeight="1">
      <c r="A12322" s="18" t="s">
        <v>12952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hidden="1" customHeight="1">
      <c r="A12323" s="18" t="s">
        <v>12953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hidden="1" customHeight="1">
      <c r="A12324" s="18" t="s">
        <v>12954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hidden="1" customHeight="1">
      <c r="A12325" s="18" t="s">
        <v>12955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hidden="1" customHeight="1">
      <c r="A12326" s="18" t="s">
        <v>12956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hidden="1" customHeight="1">
      <c r="A12327" s="18" t="s">
        <v>12957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hidden="1" customHeight="1">
      <c r="A12328" s="18" t="s">
        <v>12958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hidden="1" customHeight="1">
      <c r="A12329" s="18" t="s">
        <v>12959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hidden="1" customHeight="1">
      <c r="A12330" s="18" t="s">
        <v>12960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hidden="1" customHeight="1">
      <c r="A12331" s="18" t="s">
        <v>12961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hidden="1" customHeight="1">
      <c r="A12332" s="18" t="s">
        <v>12962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hidden="1" customHeight="1">
      <c r="A12333" s="18" t="s">
        <v>12963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hidden="1" customHeight="1">
      <c r="A12334" s="18" t="s">
        <v>12964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hidden="1" customHeight="1">
      <c r="A12335" s="18" t="s">
        <v>12965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hidden="1" customHeight="1">
      <c r="A12336" s="18" t="s">
        <v>12966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hidden="1" customHeight="1">
      <c r="A12337" s="18" t="s">
        <v>12967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hidden="1" customHeight="1">
      <c r="A12338" s="18" t="s">
        <v>12968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hidden="1" customHeight="1">
      <c r="A12339" s="18" t="s">
        <v>12969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hidden="1" customHeight="1">
      <c r="A12340" s="18" t="s">
        <v>12970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hidden="1" customHeight="1">
      <c r="A12341" s="18" t="s">
        <v>12971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hidden="1" customHeight="1">
      <c r="A12342" s="18" t="s">
        <v>12972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hidden="1" customHeight="1">
      <c r="A12343" s="18" t="s">
        <v>12973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hidden="1" customHeight="1">
      <c r="A12344" s="18" t="s">
        <v>12974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hidden="1" customHeight="1">
      <c r="A12345" s="18" t="s">
        <v>12975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hidden="1" customHeight="1">
      <c r="A12346" s="18" t="s">
        <v>12976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hidden="1" customHeight="1">
      <c r="A12347" s="18" t="s">
        <v>12977</v>
      </c>
      <c r="B12347" s="19"/>
      <c r="C12347" s="19"/>
      <c r="D12347" s="60"/>
      <c r="E12347" s="19"/>
      <c r="F12347" s="21"/>
      <c r="G12347" s="19"/>
      <c r="H12347" s="25">
        <f t="shared" si="627"/>
        <v>0</v>
      </c>
      <c r="I12347" s="25" t="str">
        <f t="shared" si="628"/>
        <v>Non-M</v>
      </c>
      <c r="J12347" s="87"/>
      <c r="K12347" s="76"/>
    </row>
    <row r="12348" spans="1:11" ht="41.25" hidden="1" customHeight="1">
      <c r="A12348" s="18" t="s">
        <v>12978</v>
      </c>
      <c r="B12348" s="19"/>
      <c r="C12348" s="19"/>
      <c r="D12348" s="60"/>
      <c r="E12348" s="19"/>
      <c r="F12348" s="21"/>
      <c r="G12348" s="19"/>
      <c r="H12348" s="25">
        <f t="shared" si="627"/>
        <v>0</v>
      </c>
      <c r="I12348" s="25" t="str">
        <f t="shared" si="628"/>
        <v>Non-M</v>
      </c>
      <c r="J12348" s="87"/>
      <c r="K12348" s="76"/>
    </row>
    <row r="12349" spans="1:11" ht="41.25" hidden="1" customHeight="1">
      <c r="A12349" s="18" t="s">
        <v>12979</v>
      </c>
      <c r="B12349" s="19"/>
      <c r="C12349" s="19"/>
      <c r="D12349" s="60"/>
      <c r="E12349" s="19"/>
      <c r="F12349" s="21"/>
      <c r="G12349" s="19"/>
      <c r="H12349" s="25">
        <f t="shared" si="627"/>
        <v>0</v>
      </c>
      <c r="I12349" s="25" t="str">
        <f t="shared" si="628"/>
        <v>Non-M</v>
      </c>
      <c r="J12349" s="87"/>
      <c r="K12349" s="76"/>
    </row>
    <row r="12350" spans="1:11" ht="41.25" hidden="1" customHeight="1">
      <c r="A12350" s="18" t="s">
        <v>12980</v>
      </c>
      <c r="B12350" s="19"/>
      <c r="C12350" s="19"/>
      <c r="D12350" s="60"/>
      <c r="E12350" s="19"/>
      <c r="F12350" s="21"/>
      <c r="G12350" s="19"/>
      <c r="H12350" s="25">
        <f t="shared" si="627"/>
        <v>0</v>
      </c>
      <c r="I12350" s="25" t="str">
        <f t="shared" si="628"/>
        <v>Non-M</v>
      </c>
      <c r="J12350" s="87"/>
      <c r="K12350" s="76"/>
    </row>
    <row r="12351" spans="1:11" ht="41.25" hidden="1" customHeight="1">
      <c r="A12351" s="18" t="s">
        <v>12981</v>
      </c>
      <c r="B12351" s="19"/>
      <c r="C12351" s="19"/>
      <c r="D12351" s="60"/>
      <c r="E12351" s="19"/>
      <c r="F12351" s="21"/>
      <c r="G12351" s="19"/>
      <c r="H12351" s="25">
        <f t="shared" si="627"/>
        <v>0</v>
      </c>
      <c r="I12351" s="25" t="str">
        <f t="shared" si="628"/>
        <v>Non-M</v>
      </c>
      <c r="J12351" s="87"/>
      <c r="K12351" s="76"/>
    </row>
    <row r="12352" spans="1:11" ht="41.25" hidden="1" customHeight="1">
      <c r="A12352" s="18" t="s">
        <v>12982</v>
      </c>
      <c r="B12352" s="19"/>
      <c r="C12352" s="19"/>
      <c r="D12352" s="60"/>
      <c r="E12352" s="19"/>
      <c r="F12352" s="21"/>
      <c r="G12352" s="19"/>
      <c r="H12352" s="25">
        <f t="shared" si="627"/>
        <v>0</v>
      </c>
      <c r="I12352" s="25" t="str">
        <f t="shared" si="628"/>
        <v>Non-M</v>
      </c>
      <c r="J12352" s="87"/>
      <c r="K12352" s="76"/>
    </row>
    <row r="12353" spans="1:11" ht="41.25" hidden="1" customHeight="1">
      <c r="A12353" s="18" t="s">
        <v>12983</v>
      </c>
      <c r="B12353" s="19"/>
      <c r="C12353" s="19"/>
      <c r="D12353" s="60"/>
      <c r="E12353" s="19"/>
      <c r="F12353" s="21"/>
      <c r="G12353" s="19"/>
      <c r="H12353" s="25">
        <f t="shared" si="627"/>
        <v>0</v>
      </c>
      <c r="I12353" s="25" t="str">
        <f t="shared" si="628"/>
        <v>Non-M</v>
      </c>
      <c r="J12353" s="87"/>
      <c r="K12353" s="76"/>
    </row>
    <row r="12354" spans="1:11" ht="41.25" hidden="1" customHeight="1">
      <c r="A12354" s="18" t="s">
        <v>12984</v>
      </c>
      <c r="B12354" s="19"/>
      <c r="C12354" s="19"/>
      <c r="D12354" s="60"/>
      <c r="E12354" s="19"/>
      <c r="F12354" s="21"/>
      <c r="G12354" s="19"/>
      <c r="H12354" s="25">
        <f t="shared" si="627"/>
        <v>0</v>
      </c>
      <c r="I12354" s="25" t="str">
        <f t="shared" si="628"/>
        <v>Non-M</v>
      </c>
      <c r="J12354" s="87"/>
      <c r="K12354" s="76"/>
    </row>
    <row r="12355" spans="1:11" ht="41.25" hidden="1" customHeight="1">
      <c r="A12355" s="18" t="s">
        <v>12985</v>
      </c>
      <c r="B12355" s="19"/>
      <c r="C12355" s="19"/>
      <c r="D12355" s="60"/>
      <c r="E12355" s="19"/>
      <c r="F12355" s="21"/>
      <c r="G12355" s="19"/>
      <c r="H12355" s="25">
        <f t="shared" si="627"/>
        <v>0</v>
      </c>
      <c r="I12355" s="25" t="str">
        <f t="shared" si="628"/>
        <v>Non-M</v>
      </c>
      <c r="J12355" s="87"/>
      <c r="K12355" s="76"/>
    </row>
    <row r="12356" spans="1:11" ht="41.25" hidden="1" customHeight="1">
      <c r="A12356" s="18" t="s">
        <v>12986</v>
      </c>
      <c r="B12356" s="19"/>
      <c r="C12356" s="19"/>
      <c r="D12356" s="60"/>
      <c r="E12356" s="19"/>
      <c r="F12356" s="21"/>
      <c r="G12356" s="19"/>
      <c r="H12356" s="25">
        <f t="shared" si="627"/>
        <v>0</v>
      </c>
      <c r="I12356" s="25" t="str">
        <f t="shared" si="628"/>
        <v>Non-M</v>
      </c>
      <c r="J12356" s="87"/>
      <c r="K12356" s="76"/>
    </row>
    <row r="12357" spans="1:11" ht="41.25" hidden="1" customHeight="1">
      <c r="A12357" s="18" t="s">
        <v>12987</v>
      </c>
      <c r="B12357" s="19"/>
      <c r="C12357" s="19"/>
      <c r="D12357" s="60"/>
      <c r="E12357" s="19"/>
      <c r="F12357" s="21"/>
      <c r="G12357" s="19"/>
      <c r="H12357" s="25">
        <f t="shared" si="627"/>
        <v>0</v>
      </c>
      <c r="I12357" s="25" t="str">
        <f t="shared" si="628"/>
        <v>Non-M</v>
      </c>
      <c r="J12357" s="87"/>
      <c r="K12357" s="76"/>
    </row>
    <row r="12358" spans="1:11" ht="41.25" hidden="1" customHeight="1">
      <c r="A12358" s="18" t="s">
        <v>12988</v>
      </c>
      <c r="B12358" s="19"/>
      <c r="C12358" s="19"/>
      <c r="D12358" s="60"/>
      <c r="E12358" s="19"/>
      <c r="F12358" s="21"/>
      <c r="G12358" s="19"/>
      <c r="H12358" s="25">
        <f t="shared" si="627"/>
        <v>0</v>
      </c>
      <c r="I12358" s="25" t="str">
        <f t="shared" si="628"/>
        <v>Non-M</v>
      </c>
      <c r="J12358" s="87"/>
      <c r="K12358" s="76"/>
    </row>
    <row r="12359" spans="1:11" ht="41.25" hidden="1" customHeight="1">
      <c r="A12359" s="18" t="s">
        <v>12989</v>
      </c>
      <c r="B12359" s="19"/>
      <c r="C12359" s="19"/>
      <c r="D12359" s="60"/>
      <c r="E12359" s="19"/>
      <c r="F12359" s="21"/>
      <c r="G12359" s="19"/>
      <c r="H12359" s="25">
        <f t="shared" si="627"/>
        <v>0</v>
      </c>
      <c r="I12359" s="25" t="str">
        <f t="shared" si="628"/>
        <v>Non-M</v>
      </c>
      <c r="J12359" s="87"/>
      <c r="K12359" s="76"/>
    </row>
    <row r="12360" spans="1:11" ht="41.25" hidden="1" customHeight="1">
      <c r="A12360" s="18" t="s">
        <v>12990</v>
      </c>
      <c r="B12360" s="19"/>
      <c r="C12360" s="19"/>
      <c r="D12360" s="60"/>
      <c r="E12360" s="19"/>
      <c r="F12360" s="21"/>
      <c r="G12360" s="19"/>
      <c r="H12360" s="25">
        <f t="shared" si="627"/>
        <v>0</v>
      </c>
      <c r="I12360" s="25" t="str">
        <f t="shared" si="628"/>
        <v>Non-M</v>
      </c>
      <c r="J12360" s="87"/>
      <c r="K12360" s="76"/>
    </row>
    <row r="12361" spans="1:11" ht="41.25" hidden="1" customHeight="1">
      <c r="A12361" s="18" t="s">
        <v>12991</v>
      </c>
      <c r="B12361" s="19"/>
      <c r="C12361" s="19"/>
      <c r="D12361" s="60"/>
      <c r="E12361" s="19"/>
      <c r="F12361" s="21"/>
      <c r="G12361" s="19"/>
      <c r="H12361" s="25">
        <f t="shared" ref="H12361:H12424" si="629">IF(RIGHT(G12361,1)="M", LEFT(G12361,LEN(G12361)-1), G12361)</f>
        <v>0</v>
      </c>
      <c r="I12361" s="25" t="str">
        <f t="shared" ref="I12361:I12424" si="630">IF(RIGHT(G12361,1)="M","M","Non-M")</f>
        <v>Non-M</v>
      </c>
      <c r="J12361" s="87"/>
      <c r="K12361" s="76"/>
    </row>
    <row r="12362" spans="1:11" ht="41.25" hidden="1" customHeight="1">
      <c r="A12362" s="18" t="s">
        <v>12992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hidden="1" customHeight="1">
      <c r="A12363" s="18" t="s">
        <v>12993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hidden="1" customHeight="1">
      <c r="A12364" s="18" t="s">
        <v>12994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hidden="1" customHeight="1">
      <c r="A12365" s="18" t="s">
        <v>12995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hidden="1" customHeight="1">
      <c r="A12366" s="18" t="s">
        <v>12996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hidden="1" customHeight="1">
      <c r="A12367" s="18" t="s">
        <v>12997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hidden="1" customHeight="1">
      <c r="A12368" s="18" t="s">
        <v>12998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hidden="1" customHeight="1">
      <c r="A12369" s="18" t="s">
        <v>12999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hidden="1" customHeight="1">
      <c r="A12370" s="18" t="s">
        <v>13000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hidden="1" customHeight="1">
      <c r="A12371" s="18" t="s">
        <v>13001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hidden="1" customHeight="1">
      <c r="A12372" s="18" t="s">
        <v>13002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hidden="1" customHeight="1">
      <c r="A12373" s="18" t="s">
        <v>13003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hidden="1" customHeight="1">
      <c r="A12374" s="18" t="s">
        <v>13004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hidden="1" customHeight="1">
      <c r="A12375" s="18" t="s">
        <v>13005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hidden="1" customHeight="1">
      <c r="A12376" s="18" t="s">
        <v>13006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hidden="1" customHeight="1">
      <c r="A12377" s="18" t="s">
        <v>13007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hidden="1" customHeight="1">
      <c r="A12378" s="18" t="s">
        <v>13008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hidden="1" customHeight="1">
      <c r="A12379" s="18" t="s">
        <v>13009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hidden="1" customHeight="1">
      <c r="A12380" s="18" t="s">
        <v>13010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hidden="1" customHeight="1">
      <c r="A12381" s="18" t="s">
        <v>13011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hidden="1" customHeight="1">
      <c r="A12382" s="18" t="s">
        <v>13012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hidden="1" customHeight="1">
      <c r="A12383" s="18" t="s">
        <v>13013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hidden="1" customHeight="1">
      <c r="A12384" s="18" t="s">
        <v>13014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hidden="1" customHeight="1">
      <c r="A12385" s="18" t="s">
        <v>13015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hidden="1" customHeight="1">
      <c r="A12386" s="18" t="s">
        <v>13016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hidden="1" customHeight="1">
      <c r="A12387" s="18" t="s">
        <v>13017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hidden="1" customHeight="1">
      <c r="A12388" s="18" t="s">
        <v>13018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hidden="1" customHeight="1">
      <c r="A12389" s="18" t="s">
        <v>13019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hidden="1" customHeight="1">
      <c r="A12390" s="18" t="s">
        <v>13020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hidden="1" customHeight="1">
      <c r="A12391" s="18" t="s">
        <v>13021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hidden="1" customHeight="1">
      <c r="A12392" s="18" t="s">
        <v>13022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hidden="1" customHeight="1">
      <c r="A12393" s="18" t="s">
        <v>13023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hidden="1" customHeight="1">
      <c r="A12394" s="18" t="s">
        <v>13024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hidden="1" customHeight="1">
      <c r="A12395" s="18" t="s">
        <v>13025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hidden="1" customHeight="1">
      <c r="A12396" s="18" t="s">
        <v>13026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hidden="1" customHeight="1">
      <c r="A12397" s="18" t="s">
        <v>13027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hidden="1" customHeight="1">
      <c r="A12398" s="18" t="s">
        <v>13028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hidden="1" customHeight="1">
      <c r="A12399" s="18" t="s">
        <v>13029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hidden="1" customHeight="1">
      <c r="A12400" s="18" t="s">
        <v>13030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hidden="1" customHeight="1">
      <c r="A12401" s="18" t="s">
        <v>13031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hidden="1" customHeight="1">
      <c r="A12402" s="18" t="s">
        <v>13032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hidden="1" customHeight="1">
      <c r="A12403" s="18" t="s">
        <v>13033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hidden="1" customHeight="1">
      <c r="A12404" s="18" t="s">
        <v>13034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hidden="1" customHeight="1">
      <c r="A12405" s="18" t="s">
        <v>13035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hidden="1" customHeight="1">
      <c r="A12406" s="18" t="s">
        <v>13036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hidden="1" customHeight="1">
      <c r="A12407" s="18" t="s">
        <v>13037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hidden="1" customHeight="1">
      <c r="A12408" s="18" t="s">
        <v>13038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hidden="1" customHeight="1">
      <c r="A12409" s="18" t="s">
        <v>13039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hidden="1" customHeight="1">
      <c r="A12410" s="18" t="s">
        <v>13040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hidden="1" customHeight="1">
      <c r="A12411" s="18" t="s">
        <v>13041</v>
      </c>
      <c r="B12411" s="19"/>
      <c r="C12411" s="19"/>
      <c r="D12411" s="60"/>
      <c r="E12411" s="19"/>
      <c r="F12411" s="21"/>
      <c r="G12411" s="19"/>
      <c r="H12411" s="25">
        <f t="shared" si="629"/>
        <v>0</v>
      </c>
      <c r="I12411" s="25" t="str">
        <f t="shared" si="630"/>
        <v>Non-M</v>
      </c>
      <c r="J12411" s="87"/>
      <c r="K12411" s="76"/>
    </row>
    <row r="12412" spans="1:11" ht="41.25" hidden="1" customHeight="1">
      <c r="A12412" s="18" t="s">
        <v>13042</v>
      </c>
      <c r="B12412" s="19"/>
      <c r="C12412" s="19"/>
      <c r="D12412" s="60"/>
      <c r="E12412" s="19"/>
      <c r="F12412" s="21"/>
      <c r="G12412" s="19"/>
      <c r="H12412" s="25">
        <f t="shared" si="629"/>
        <v>0</v>
      </c>
      <c r="I12412" s="25" t="str">
        <f t="shared" si="630"/>
        <v>Non-M</v>
      </c>
      <c r="J12412" s="87"/>
      <c r="K12412" s="76"/>
    </row>
    <row r="12413" spans="1:11" ht="41.25" hidden="1" customHeight="1">
      <c r="A12413" s="18" t="s">
        <v>13043</v>
      </c>
      <c r="B12413" s="19"/>
      <c r="C12413" s="19"/>
      <c r="D12413" s="60"/>
      <c r="E12413" s="19"/>
      <c r="F12413" s="21"/>
      <c r="G12413" s="19"/>
      <c r="H12413" s="25">
        <f t="shared" si="629"/>
        <v>0</v>
      </c>
      <c r="I12413" s="25" t="str">
        <f t="shared" si="630"/>
        <v>Non-M</v>
      </c>
      <c r="J12413" s="87"/>
      <c r="K12413" s="76"/>
    </row>
    <row r="12414" spans="1:11" ht="41.25" hidden="1" customHeight="1">
      <c r="A12414" s="18" t="s">
        <v>13044</v>
      </c>
      <c r="B12414" s="19"/>
      <c r="C12414" s="19"/>
      <c r="D12414" s="60"/>
      <c r="E12414" s="19"/>
      <c r="F12414" s="21"/>
      <c r="G12414" s="19"/>
      <c r="H12414" s="25">
        <f t="shared" si="629"/>
        <v>0</v>
      </c>
      <c r="I12414" s="25" t="str">
        <f t="shared" si="630"/>
        <v>Non-M</v>
      </c>
      <c r="J12414" s="87"/>
      <c r="K12414" s="76"/>
    </row>
    <row r="12415" spans="1:11" ht="41.25" hidden="1" customHeight="1">
      <c r="A12415" s="18" t="s">
        <v>13045</v>
      </c>
      <c r="B12415" s="19"/>
      <c r="C12415" s="19"/>
      <c r="D12415" s="60"/>
      <c r="E12415" s="19"/>
      <c r="F12415" s="21"/>
      <c r="G12415" s="19"/>
      <c r="H12415" s="25">
        <f t="shared" si="629"/>
        <v>0</v>
      </c>
      <c r="I12415" s="25" t="str">
        <f t="shared" si="630"/>
        <v>Non-M</v>
      </c>
      <c r="J12415" s="87"/>
      <c r="K12415" s="76"/>
    </row>
    <row r="12416" spans="1:11" ht="41.25" hidden="1" customHeight="1">
      <c r="A12416" s="18" t="s">
        <v>13046</v>
      </c>
      <c r="B12416" s="19"/>
      <c r="C12416" s="19"/>
      <c r="D12416" s="60"/>
      <c r="E12416" s="19"/>
      <c r="F12416" s="21"/>
      <c r="G12416" s="19"/>
      <c r="H12416" s="25">
        <f t="shared" si="629"/>
        <v>0</v>
      </c>
      <c r="I12416" s="25" t="str">
        <f t="shared" si="630"/>
        <v>Non-M</v>
      </c>
      <c r="J12416" s="87"/>
      <c r="K12416" s="76"/>
    </row>
    <row r="12417" spans="1:11" ht="41.25" hidden="1" customHeight="1">
      <c r="A12417" s="18" t="s">
        <v>13047</v>
      </c>
      <c r="B12417" s="19"/>
      <c r="C12417" s="19"/>
      <c r="D12417" s="60"/>
      <c r="E12417" s="19"/>
      <c r="F12417" s="21"/>
      <c r="G12417" s="19"/>
      <c r="H12417" s="25">
        <f t="shared" si="629"/>
        <v>0</v>
      </c>
      <c r="I12417" s="25" t="str">
        <f t="shared" si="630"/>
        <v>Non-M</v>
      </c>
      <c r="J12417" s="87"/>
      <c r="K12417" s="76"/>
    </row>
    <row r="12418" spans="1:11" ht="41.25" hidden="1" customHeight="1">
      <c r="A12418" s="18" t="s">
        <v>13048</v>
      </c>
      <c r="B12418" s="19"/>
      <c r="C12418" s="19"/>
      <c r="D12418" s="60"/>
      <c r="E12418" s="19"/>
      <c r="F12418" s="21"/>
      <c r="G12418" s="19"/>
      <c r="H12418" s="25">
        <f t="shared" si="629"/>
        <v>0</v>
      </c>
      <c r="I12418" s="25" t="str">
        <f t="shared" si="630"/>
        <v>Non-M</v>
      </c>
      <c r="J12418" s="87"/>
      <c r="K12418" s="76"/>
    </row>
    <row r="12419" spans="1:11" ht="41.25" hidden="1" customHeight="1">
      <c r="A12419" s="18" t="s">
        <v>13049</v>
      </c>
      <c r="B12419" s="19"/>
      <c r="C12419" s="19"/>
      <c r="D12419" s="60"/>
      <c r="E12419" s="19"/>
      <c r="F12419" s="21"/>
      <c r="G12419" s="19"/>
      <c r="H12419" s="25">
        <f t="shared" si="629"/>
        <v>0</v>
      </c>
      <c r="I12419" s="25" t="str">
        <f t="shared" si="630"/>
        <v>Non-M</v>
      </c>
      <c r="J12419" s="87"/>
      <c r="K12419" s="76"/>
    </row>
    <row r="12420" spans="1:11" ht="41.25" hidden="1" customHeight="1">
      <c r="A12420" s="18" t="s">
        <v>13050</v>
      </c>
      <c r="B12420" s="19"/>
      <c r="C12420" s="19"/>
      <c r="D12420" s="60"/>
      <c r="E12420" s="19"/>
      <c r="F12420" s="21"/>
      <c r="G12420" s="19"/>
      <c r="H12420" s="25">
        <f t="shared" si="629"/>
        <v>0</v>
      </c>
      <c r="I12420" s="25" t="str">
        <f t="shared" si="630"/>
        <v>Non-M</v>
      </c>
      <c r="J12420" s="87"/>
      <c r="K12420" s="76"/>
    </row>
    <row r="12421" spans="1:11" ht="41.25" hidden="1" customHeight="1">
      <c r="A12421" s="18" t="s">
        <v>13051</v>
      </c>
      <c r="B12421" s="19"/>
      <c r="C12421" s="19"/>
      <c r="D12421" s="60"/>
      <c r="E12421" s="19"/>
      <c r="F12421" s="21"/>
      <c r="G12421" s="19"/>
      <c r="H12421" s="25">
        <f t="shared" si="629"/>
        <v>0</v>
      </c>
      <c r="I12421" s="25" t="str">
        <f t="shared" si="630"/>
        <v>Non-M</v>
      </c>
      <c r="J12421" s="87"/>
      <c r="K12421" s="76"/>
    </row>
    <row r="12422" spans="1:11" ht="41.25" hidden="1" customHeight="1">
      <c r="A12422" s="18" t="s">
        <v>13052</v>
      </c>
      <c r="B12422" s="19"/>
      <c r="C12422" s="19"/>
      <c r="D12422" s="60"/>
      <c r="E12422" s="19"/>
      <c r="F12422" s="21"/>
      <c r="G12422" s="19"/>
      <c r="H12422" s="25">
        <f t="shared" si="629"/>
        <v>0</v>
      </c>
      <c r="I12422" s="25" t="str">
        <f t="shared" si="630"/>
        <v>Non-M</v>
      </c>
      <c r="J12422" s="87"/>
      <c r="K12422" s="76"/>
    </row>
    <row r="12423" spans="1:11" ht="41.25" hidden="1" customHeight="1">
      <c r="A12423" s="18" t="s">
        <v>13053</v>
      </c>
      <c r="B12423" s="19"/>
      <c r="C12423" s="19"/>
      <c r="D12423" s="60"/>
      <c r="E12423" s="19"/>
      <c r="F12423" s="21"/>
      <c r="G12423" s="19"/>
      <c r="H12423" s="25">
        <f t="shared" si="629"/>
        <v>0</v>
      </c>
      <c r="I12423" s="25" t="str">
        <f t="shared" si="630"/>
        <v>Non-M</v>
      </c>
      <c r="J12423" s="87"/>
      <c r="K12423" s="76"/>
    </row>
    <row r="12424" spans="1:11" ht="41.25" hidden="1" customHeight="1">
      <c r="A12424" s="18" t="s">
        <v>13054</v>
      </c>
      <c r="B12424" s="19"/>
      <c r="C12424" s="19"/>
      <c r="D12424" s="60"/>
      <c r="E12424" s="19"/>
      <c r="F12424" s="21"/>
      <c r="G12424" s="19"/>
      <c r="H12424" s="25">
        <f t="shared" si="629"/>
        <v>0</v>
      </c>
      <c r="I12424" s="25" t="str">
        <f t="shared" si="630"/>
        <v>Non-M</v>
      </c>
      <c r="J12424" s="87"/>
      <c r="K12424" s="76"/>
    </row>
    <row r="12425" spans="1:11" ht="41.25" hidden="1" customHeight="1">
      <c r="A12425" s="18" t="s">
        <v>13055</v>
      </c>
      <c r="B12425" s="19"/>
      <c r="C12425" s="19"/>
      <c r="D12425" s="60"/>
      <c r="E12425" s="19"/>
      <c r="F12425" s="21"/>
      <c r="G12425" s="19"/>
      <c r="H12425" s="25">
        <f t="shared" ref="H12425:H12488" si="631">IF(RIGHT(G12425,1)="M", LEFT(G12425,LEN(G12425)-1), G12425)</f>
        <v>0</v>
      </c>
      <c r="I12425" s="25" t="str">
        <f t="shared" ref="I12425:I12488" si="632">IF(RIGHT(G12425,1)="M","M","Non-M")</f>
        <v>Non-M</v>
      </c>
      <c r="J12425" s="87"/>
      <c r="K12425" s="76"/>
    </row>
    <row r="12426" spans="1:11" ht="41.25" hidden="1" customHeight="1">
      <c r="A12426" s="18" t="s">
        <v>13056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hidden="1" customHeight="1">
      <c r="A12427" s="18" t="s">
        <v>13057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hidden="1" customHeight="1">
      <c r="A12428" s="18" t="s">
        <v>13058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hidden="1" customHeight="1">
      <c r="A12429" s="18" t="s">
        <v>13059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hidden="1" customHeight="1">
      <c r="A12430" s="18" t="s">
        <v>13060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hidden="1" customHeight="1">
      <c r="A12431" s="18" t="s">
        <v>13061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hidden="1" customHeight="1">
      <c r="A12432" s="18" t="s">
        <v>13062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hidden="1" customHeight="1">
      <c r="A12433" s="18" t="s">
        <v>13063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hidden="1" customHeight="1">
      <c r="A12434" s="18" t="s">
        <v>13064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hidden="1" customHeight="1">
      <c r="A12435" s="18" t="s">
        <v>13065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hidden="1" customHeight="1">
      <c r="A12436" s="18" t="s">
        <v>13066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hidden="1" customHeight="1">
      <c r="A12437" s="18" t="s">
        <v>13067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hidden="1" customHeight="1">
      <c r="A12438" s="18" t="s">
        <v>13068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hidden="1" customHeight="1">
      <c r="A12439" s="18" t="s">
        <v>13069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hidden="1" customHeight="1">
      <c r="A12440" s="18" t="s">
        <v>13070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hidden="1" customHeight="1">
      <c r="A12441" s="18" t="s">
        <v>13071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hidden="1" customHeight="1">
      <c r="A12442" s="18" t="s">
        <v>13072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hidden="1" customHeight="1">
      <c r="A12443" s="18" t="s">
        <v>13073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hidden="1" customHeight="1">
      <c r="A12444" s="18" t="s">
        <v>13074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hidden="1" customHeight="1">
      <c r="A12445" s="18" t="s">
        <v>13075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hidden="1" customHeight="1">
      <c r="A12446" s="18" t="s">
        <v>13076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hidden="1" customHeight="1">
      <c r="A12447" s="18" t="s">
        <v>13077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hidden="1" customHeight="1">
      <c r="A12448" s="18" t="s">
        <v>13078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hidden="1" customHeight="1">
      <c r="A12449" s="18" t="s">
        <v>13079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hidden="1" customHeight="1">
      <c r="A12450" s="18" t="s">
        <v>13080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hidden="1" customHeight="1">
      <c r="A12451" s="18" t="s">
        <v>13081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hidden="1" customHeight="1">
      <c r="A12452" s="18" t="s">
        <v>13082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hidden="1" customHeight="1">
      <c r="A12453" s="18" t="s">
        <v>13083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hidden="1" customHeight="1">
      <c r="A12454" s="18" t="s">
        <v>13084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hidden="1" customHeight="1">
      <c r="A12455" s="18" t="s">
        <v>13085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hidden="1" customHeight="1">
      <c r="A12456" s="18" t="s">
        <v>13086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hidden="1" customHeight="1">
      <c r="A12457" s="18" t="s">
        <v>13087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hidden="1" customHeight="1">
      <c r="A12458" s="18" t="s">
        <v>13088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hidden="1" customHeight="1">
      <c r="A12459" s="18" t="s">
        <v>13089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hidden="1" customHeight="1">
      <c r="A12460" s="18" t="s">
        <v>13090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hidden="1" customHeight="1">
      <c r="A12461" s="18" t="s">
        <v>13091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hidden="1" customHeight="1">
      <c r="A12462" s="18" t="s">
        <v>13092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hidden="1" customHeight="1">
      <c r="A12463" s="18" t="s">
        <v>13093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hidden="1" customHeight="1">
      <c r="A12464" s="18" t="s">
        <v>13094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hidden="1" customHeight="1">
      <c r="A12465" s="18" t="s">
        <v>13095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hidden="1" customHeight="1">
      <c r="A12466" s="18" t="s">
        <v>13096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hidden="1" customHeight="1">
      <c r="A12467" s="18" t="s">
        <v>13097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hidden="1" customHeight="1">
      <c r="A12468" s="18" t="s">
        <v>13098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hidden="1" customHeight="1">
      <c r="A12469" s="18" t="s">
        <v>13099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hidden="1" customHeight="1">
      <c r="A12470" s="18" t="s">
        <v>13100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hidden="1" customHeight="1">
      <c r="A12471" s="18" t="s">
        <v>13101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hidden="1" customHeight="1">
      <c r="A12472" s="18" t="s">
        <v>13102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hidden="1" customHeight="1">
      <c r="A12473" s="18" t="s">
        <v>13103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hidden="1" customHeight="1">
      <c r="A12474" s="18" t="s">
        <v>13104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hidden="1" customHeight="1">
      <c r="A12475" s="18" t="s">
        <v>13105</v>
      </c>
      <c r="B12475" s="19"/>
      <c r="C12475" s="19"/>
      <c r="D12475" s="60"/>
      <c r="E12475" s="19"/>
      <c r="F12475" s="21"/>
      <c r="G12475" s="19"/>
      <c r="H12475" s="25">
        <f t="shared" si="631"/>
        <v>0</v>
      </c>
      <c r="I12475" s="25" t="str">
        <f t="shared" si="632"/>
        <v>Non-M</v>
      </c>
      <c r="J12475" s="87"/>
      <c r="K12475" s="76"/>
    </row>
    <row r="12476" spans="1:11" ht="41.25" hidden="1" customHeight="1">
      <c r="A12476" s="18" t="s">
        <v>13106</v>
      </c>
      <c r="B12476" s="19"/>
      <c r="C12476" s="19"/>
      <c r="D12476" s="60"/>
      <c r="E12476" s="19"/>
      <c r="F12476" s="21"/>
      <c r="G12476" s="19"/>
      <c r="H12476" s="25">
        <f t="shared" si="631"/>
        <v>0</v>
      </c>
      <c r="I12476" s="25" t="str">
        <f t="shared" si="632"/>
        <v>Non-M</v>
      </c>
      <c r="J12476" s="87"/>
      <c r="K12476" s="76"/>
    </row>
    <row r="12477" spans="1:11" ht="41.25" hidden="1" customHeight="1">
      <c r="A12477" s="18" t="s">
        <v>13107</v>
      </c>
      <c r="B12477" s="19"/>
      <c r="C12477" s="19"/>
      <c r="D12477" s="60"/>
      <c r="E12477" s="19"/>
      <c r="F12477" s="21"/>
      <c r="G12477" s="19"/>
      <c r="H12477" s="25">
        <f t="shared" si="631"/>
        <v>0</v>
      </c>
      <c r="I12477" s="25" t="str">
        <f t="shared" si="632"/>
        <v>Non-M</v>
      </c>
      <c r="J12477" s="87"/>
      <c r="K12477" s="76"/>
    </row>
    <row r="12478" spans="1:11" ht="41.25" hidden="1" customHeight="1">
      <c r="A12478" s="18" t="s">
        <v>13108</v>
      </c>
      <c r="B12478" s="19"/>
      <c r="C12478" s="19"/>
      <c r="D12478" s="60"/>
      <c r="E12478" s="19"/>
      <c r="F12478" s="21"/>
      <c r="G12478" s="19"/>
      <c r="H12478" s="25">
        <f t="shared" si="631"/>
        <v>0</v>
      </c>
      <c r="I12478" s="25" t="str">
        <f t="shared" si="632"/>
        <v>Non-M</v>
      </c>
      <c r="J12478" s="87"/>
      <c r="K12478" s="76"/>
    </row>
    <row r="12479" spans="1:11" ht="41.25" hidden="1" customHeight="1">
      <c r="A12479" s="18" t="s">
        <v>13109</v>
      </c>
      <c r="B12479" s="19"/>
      <c r="C12479" s="19"/>
      <c r="D12479" s="60"/>
      <c r="E12479" s="19"/>
      <c r="F12479" s="21"/>
      <c r="G12479" s="19"/>
      <c r="H12479" s="25">
        <f t="shared" si="631"/>
        <v>0</v>
      </c>
      <c r="I12479" s="25" t="str">
        <f t="shared" si="632"/>
        <v>Non-M</v>
      </c>
      <c r="J12479" s="87"/>
      <c r="K12479" s="76"/>
    </row>
    <row r="12480" spans="1:11" ht="41.25" hidden="1" customHeight="1">
      <c r="A12480" s="18" t="s">
        <v>13110</v>
      </c>
      <c r="B12480" s="19"/>
      <c r="C12480" s="19"/>
      <c r="D12480" s="60"/>
      <c r="E12480" s="19"/>
      <c r="F12480" s="21"/>
      <c r="G12480" s="19"/>
      <c r="H12480" s="25">
        <f t="shared" si="631"/>
        <v>0</v>
      </c>
      <c r="I12480" s="25" t="str">
        <f t="shared" si="632"/>
        <v>Non-M</v>
      </c>
      <c r="J12480" s="87"/>
      <c r="K12480" s="76"/>
    </row>
    <row r="12481" spans="1:11" ht="41.25" hidden="1" customHeight="1">
      <c r="A12481" s="18" t="s">
        <v>13111</v>
      </c>
      <c r="B12481" s="19"/>
      <c r="C12481" s="19"/>
      <c r="D12481" s="60"/>
      <c r="E12481" s="19"/>
      <c r="F12481" s="21"/>
      <c r="G12481" s="19"/>
      <c r="H12481" s="25">
        <f t="shared" si="631"/>
        <v>0</v>
      </c>
      <c r="I12481" s="25" t="str">
        <f t="shared" si="632"/>
        <v>Non-M</v>
      </c>
      <c r="J12481" s="87"/>
      <c r="K12481" s="76"/>
    </row>
    <row r="12482" spans="1:11" ht="41.25" hidden="1" customHeight="1">
      <c r="A12482" s="18" t="s">
        <v>13112</v>
      </c>
      <c r="B12482" s="19"/>
      <c r="C12482" s="19"/>
      <c r="D12482" s="60"/>
      <c r="E12482" s="19"/>
      <c r="F12482" s="21"/>
      <c r="G12482" s="19"/>
      <c r="H12482" s="25">
        <f t="shared" si="631"/>
        <v>0</v>
      </c>
      <c r="I12482" s="25" t="str">
        <f t="shared" si="632"/>
        <v>Non-M</v>
      </c>
      <c r="J12482" s="87"/>
      <c r="K12482" s="76"/>
    </row>
    <row r="12483" spans="1:11" ht="41.25" hidden="1" customHeight="1">
      <c r="A12483" s="18" t="s">
        <v>13113</v>
      </c>
      <c r="B12483" s="19"/>
      <c r="C12483" s="19"/>
      <c r="D12483" s="60"/>
      <c r="E12483" s="19"/>
      <c r="F12483" s="21"/>
      <c r="G12483" s="19"/>
      <c r="H12483" s="25">
        <f t="shared" si="631"/>
        <v>0</v>
      </c>
      <c r="I12483" s="25" t="str">
        <f t="shared" si="632"/>
        <v>Non-M</v>
      </c>
      <c r="J12483" s="87"/>
      <c r="K12483" s="76"/>
    </row>
    <row r="12484" spans="1:11" ht="41.25" hidden="1" customHeight="1">
      <c r="A12484" s="18" t="s">
        <v>13114</v>
      </c>
      <c r="B12484" s="19"/>
      <c r="C12484" s="19"/>
      <c r="D12484" s="60"/>
      <c r="E12484" s="19"/>
      <c r="F12484" s="21"/>
      <c r="G12484" s="19"/>
      <c r="H12484" s="25">
        <f t="shared" si="631"/>
        <v>0</v>
      </c>
      <c r="I12484" s="25" t="str">
        <f t="shared" si="632"/>
        <v>Non-M</v>
      </c>
      <c r="J12484" s="87"/>
      <c r="K12484" s="76"/>
    </row>
    <row r="12485" spans="1:11" ht="41.25" hidden="1" customHeight="1">
      <c r="A12485" s="18" t="s">
        <v>13115</v>
      </c>
      <c r="B12485" s="19"/>
      <c r="C12485" s="19"/>
      <c r="D12485" s="60"/>
      <c r="E12485" s="19"/>
      <c r="F12485" s="21"/>
      <c r="G12485" s="19"/>
      <c r="H12485" s="25">
        <f t="shared" si="631"/>
        <v>0</v>
      </c>
      <c r="I12485" s="25" t="str">
        <f t="shared" si="632"/>
        <v>Non-M</v>
      </c>
      <c r="J12485" s="87"/>
      <c r="K12485" s="76"/>
    </row>
    <row r="12486" spans="1:11" ht="41.25" hidden="1" customHeight="1">
      <c r="A12486" s="18" t="s">
        <v>13116</v>
      </c>
      <c r="B12486" s="19"/>
      <c r="C12486" s="19"/>
      <c r="D12486" s="60"/>
      <c r="E12486" s="19"/>
      <c r="F12486" s="21"/>
      <c r="G12486" s="19"/>
      <c r="H12486" s="25">
        <f t="shared" si="631"/>
        <v>0</v>
      </c>
      <c r="I12486" s="25" t="str">
        <f t="shared" si="632"/>
        <v>Non-M</v>
      </c>
      <c r="J12486" s="87"/>
      <c r="K12486" s="76"/>
    </row>
    <row r="12487" spans="1:11" ht="41.25" hidden="1" customHeight="1">
      <c r="A12487" s="18" t="s">
        <v>13117</v>
      </c>
      <c r="B12487" s="19"/>
      <c r="C12487" s="19"/>
      <c r="D12487" s="60"/>
      <c r="E12487" s="19"/>
      <c r="F12487" s="21"/>
      <c r="G12487" s="19"/>
      <c r="H12487" s="25">
        <f t="shared" si="631"/>
        <v>0</v>
      </c>
      <c r="I12487" s="25" t="str">
        <f t="shared" si="632"/>
        <v>Non-M</v>
      </c>
      <c r="J12487" s="87"/>
      <c r="K12487" s="76"/>
    </row>
    <row r="12488" spans="1:11" ht="41.25" hidden="1" customHeight="1">
      <c r="A12488" s="18" t="s">
        <v>13118</v>
      </c>
      <c r="B12488" s="19"/>
      <c r="C12488" s="19"/>
      <c r="D12488" s="60"/>
      <c r="E12488" s="19"/>
      <c r="F12488" s="21"/>
      <c r="G12488" s="19"/>
      <c r="H12488" s="25">
        <f t="shared" si="631"/>
        <v>0</v>
      </c>
      <c r="I12488" s="25" t="str">
        <f t="shared" si="632"/>
        <v>Non-M</v>
      </c>
      <c r="J12488" s="87"/>
      <c r="K12488" s="76"/>
    </row>
    <row r="12489" spans="1:11" ht="41.25" hidden="1" customHeight="1">
      <c r="A12489" s="18" t="s">
        <v>13119</v>
      </c>
      <c r="B12489" s="19"/>
      <c r="C12489" s="19"/>
      <c r="D12489" s="60"/>
      <c r="E12489" s="19"/>
      <c r="F12489" s="21"/>
      <c r="G12489" s="19"/>
      <c r="H12489" s="25">
        <f t="shared" ref="H12489:H12552" si="633">IF(RIGHT(G12489,1)="M", LEFT(G12489,LEN(G12489)-1), G12489)</f>
        <v>0</v>
      </c>
      <c r="I12489" s="25" t="str">
        <f t="shared" ref="I12489:I12552" si="634">IF(RIGHT(G12489,1)="M","M","Non-M")</f>
        <v>Non-M</v>
      </c>
      <c r="J12489" s="87"/>
      <c r="K12489" s="76"/>
    </row>
    <row r="12490" spans="1:11" ht="41.25" hidden="1" customHeight="1">
      <c r="A12490" s="18" t="s">
        <v>13120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hidden="1" customHeight="1">
      <c r="A12491" s="18" t="s">
        <v>13121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hidden="1" customHeight="1">
      <c r="A12492" s="18" t="s">
        <v>13122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hidden="1" customHeight="1">
      <c r="A12493" s="18" t="s">
        <v>13123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hidden="1" customHeight="1">
      <c r="A12494" s="18" t="s">
        <v>13124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hidden="1" customHeight="1">
      <c r="A12495" s="18" t="s">
        <v>13125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hidden="1" customHeight="1">
      <c r="A12496" s="18" t="s">
        <v>13126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hidden="1" customHeight="1">
      <c r="A12497" s="18" t="s">
        <v>13127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hidden="1" customHeight="1">
      <c r="A12498" s="18" t="s">
        <v>13128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hidden="1" customHeight="1">
      <c r="A12499" s="18" t="s">
        <v>13129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hidden="1" customHeight="1">
      <c r="A12500" s="18" t="s">
        <v>13130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hidden="1" customHeight="1">
      <c r="A12501" s="18" t="s">
        <v>13131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hidden="1" customHeight="1">
      <c r="A12502" s="18" t="s">
        <v>13132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hidden="1" customHeight="1">
      <c r="A12503" s="18" t="s">
        <v>13133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hidden="1" customHeight="1">
      <c r="A12504" s="18" t="s">
        <v>13134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hidden="1" customHeight="1">
      <c r="A12505" s="18" t="s">
        <v>13135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hidden="1" customHeight="1">
      <c r="A12506" s="18" t="s">
        <v>13136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hidden="1" customHeight="1">
      <c r="A12507" s="18" t="s">
        <v>13137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hidden="1" customHeight="1">
      <c r="A12508" s="18" t="s">
        <v>13138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hidden="1" customHeight="1">
      <c r="A12509" s="18" t="s">
        <v>13139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hidden="1" customHeight="1">
      <c r="A12510" s="18" t="s">
        <v>13140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hidden="1" customHeight="1">
      <c r="A12511" s="18" t="s">
        <v>13141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hidden="1" customHeight="1">
      <c r="A12512" s="18" t="s">
        <v>13142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hidden="1" customHeight="1">
      <c r="A12513" s="18" t="s">
        <v>13143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hidden="1" customHeight="1">
      <c r="A12514" s="18" t="s">
        <v>13144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hidden="1" customHeight="1">
      <c r="A12515" s="18" t="s">
        <v>13145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hidden="1" customHeight="1">
      <c r="A12516" s="18" t="s">
        <v>13146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hidden="1" customHeight="1">
      <c r="A12517" s="18" t="s">
        <v>13147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hidden="1" customHeight="1">
      <c r="A12518" s="18" t="s">
        <v>13148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hidden="1" customHeight="1">
      <c r="A12519" s="18" t="s">
        <v>13149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hidden="1" customHeight="1">
      <c r="A12520" s="18" t="s">
        <v>13150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hidden="1" customHeight="1">
      <c r="A12521" s="18" t="s">
        <v>13151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hidden="1" customHeight="1">
      <c r="A12522" s="18" t="s">
        <v>13152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hidden="1" customHeight="1">
      <c r="A12523" s="18" t="s">
        <v>13153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hidden="1" customHeight="1">
      <c r="A12524" s="18" t="s">
        <v>13154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hidden="1" customHeight="1">
      <c r="A12525" s="18" t="s">
        <v>13155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hidden="1" customHeight="1">
      <c r="A12526" s="18" t="s">
        <v>13156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hidden="1" customHeight="1">
      <c r="A12527" s="18" t="s">
        <v>13157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hidden="1" customHeight="1">
      <c r="A12528" s="18" t="s">
        <v>13158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hidden="1" customHeight="1">
      <c r="A12529" s="18" t="s">
        <v>13159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hidden="1" customHeight="1">
      <c r="A12530" s="18" t="s">
        <v>13160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hidden="1" customHeight="1">
      <c r="A12531" s="18" t="s">
        <v>13161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hidden="1" customHeight="1">
      <c r="A12532" s="18" t="s">
        <v>13162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hidden="1" customHeight="1">
      <c r="A12533" s="18" t="s">
        <v>13163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hidden="1" customHeight="1">
      <c r="A12534" s="18" t="s">
        <v>13164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hidden="1" customHeight="1">
      <c r="A12535" s="18" t="s">
        <v>13165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hidden="1" customHeight="1">
      <c r="A12536" s="18" t="s">
        <v>13166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hidden="1" customHeight="1">
      <c r="A12537" s="18" t="s">
        <v>13167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hidden="1" customHeight="1">
      <c r="A12538" s="18" t="s">
        <v>13168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hidden="1" customHeight="1">
      <c r="A12539" s="18" t="s">
        <v>13169</v>
      </c>
      <c r="B12539" s="19"/>
      <c r="C12539" s="19"/>
      <c r="D12539" s="60"/>
      <c r="E12539" s="19"/>
      <c r="F12539" s="21"/>
      <c r="G12539" s="19"/>
      <c r="H12539" s="25">
        <f t="shared" si="633"/>
        <v>0</v>
      </c>
      <c r="I12539" s="25" t="str">
        <f t="shared" si="634"/>
        <v>Non-M</v>
      </c>
      <c r="J12539" s="87"/>
      <c r="K12539" s="76"/>
    </row>
    <row r="12540" spans="1:11" ht="41.25" hidden="1" customHeight="1">
      <c r="A12540" s="18" t="s">
        <v>13170</v>
      </c>
      <c r="B12540" s="19"/>
      <c r="C12540" s="19"/>
      <c r="D12540" s="60"/>
      <c r="E12540" s="19"/>
      <c r="F12540" s="21"/>
      <c r="G12540" s="19"/>
      <c r="H12540" s="25">
        <f t="shared" si="633"/>
        <v>0</v>
      </c>
      <c r="I12540" s="25" t="str">
        <f t="shared" si="634"/>
        <v>Non-M</v>
      </c>
      <c r="J12540" s="87"/>
      <c r="K12540" s="76"/>
    </row>
    <row r="12541" spans="1:11" ht="41.25" hidden="1" customHeight="1">
      <c r="A12541" s="18" t="s">
        <v>13171</v>
      </c>
      <c r="B12541" s="19"/>
      <c r="C12541" s="19"/>
      <c r="D12541" s="60"/>
      <c r="E12541" s="19"/>
      <c r="F12541" s="21"/>
      <c r="G12541" s="19"/>
      <c r="H12541" s="25">
        <f t="shared" si="633"/>
        <v>0</v>
      </c>
      <c r="I12541" s="25" t="str">
        <f t="shared" si="634"/>
        <v>Non-M</v>
      </c>
      <c r="J12541" s="87"/>
      <c r="K12541" s="76"/>
    </row>
    <row r="12542" spans="1:11" ht="41.25" hidden="1" customHeight="1">
      <c r="A12542" s="18" t="s">
        <v>13172</v>
      </c>
      <c r="B12542" s="19"/>
      <c r="C12542" s="19"/>
      <c r="D12542" s="60"/>
      <c r="E12542" s="19"/>
      <c r="F12542" s="21"/>
      <c r="G12542" s="19"/>
      <c r="H12542" s="25">
        <f t="shared" si="633"/>
        <v>0</v>
      </c>
      <c r="I12542" s="25" t="str">
        <f t="shared" si="634"/>
        <v>Non-M</v>
      </c>
      <c r="J12542" s="87"/>
      <c r="K12542" s="76"/>
    </row>
    <row r="12543" spans="1:11" ht="41.25" hidden="1" customHeight="1">
      <c r="A12543" s="18" t="s">
        <v>13173</v>
      </c>
      <c r="B12543" s="19"/>
      <c r="C12543" s="19"/>
      <c r="D12543" s="60"/>
      <c r="E12543" s="19"/>
      <c r="F12543" s="21"/>
      <c r="G12543" s="19"/>
      <c r="H12543" s="25">
        <f t="shared" si="633"/>
        <v>0</v>
      </c>
      <c r="I12543" s="25" t="str">
        <f t="shared" si="634"/>
        <v>Non-M</v>
      </c>
      <c r="J12543" s="87"/>
      <c r="K12543" s="76"/>
    </row>
    <row r="12544" spans="1:11" ht="41.25" hidden="1" customHeight="1">
      <c r="A12544" s="18" t="s">
        <v>13174</v>
      </c>
      <c r="B12544" s="19"/>
      <c r="C12544" s="19"/>
      <c r="D12544" s="60"/>
      <c r="E12544" s="19"/>
      <c r="F12544" s="21"/>
      <c r="G12544" s="19"/>
      <c r="H12544" s="25">
        <f t="shared" si="633"/>
        <v>0</v>
      </c>
      <c r="I12544" s="25" t="str">
        <f t="shared" si="634"/>
        <v>Non-M</v>
      </c>
      <c r="J12544" s="87"/>
      <c r="K12544" s="76"/>
    </row>
    <row r="12545" spans="1:11" ht="41.25" hidden="1" customHeight="1">
      <c r="A12545" s="18" t="s">
        <v>13175</v>
      </c>
      <c r="B12545" s="19"/>
      <c r="C12545" s="19"/>
      <c r="D12545" s="60"/>
      <c r="E12545" s="19"/>
      <c r="F12545" s="21"/>
      <c r="G12545" s="19"/>
      <c r="H12545" s="25">
        <f t="shared" si="633"/>
        <v>0</v>
      </c>
      <c r="I12545" s="25" t="str">
        <f t="shared" si="634"/>
        <v>Non-M</v>
      </c>
      <c r="J12545" s="87"/>
      <c r="K12545" s="76"/>
    </row>
    <row r="12546" spans="1:11" ht="41.25" hidden="1" customHeight="1">
      <c r="A12546" s="18" t="s">
        <v>13176</v>
      </c>
      <c r="B12546" s="19"/>
      <c r="C12546" s="19"/>
      <c r="D12546" s="60"/>
      <c r="E12546" s="19"/>
      <c r="F12546" s="21"/>
      <c r="G12546" s="19"/>
      <c r="H12546" s="25">
        <f t="shared" si="633"/>
        <v>0</v>
      </c>
      <c r="I12546" s="25" t="str">
        <f t="shared" si="634"/>
        <v>Non-M</v>
      </c>
      <c r="J12546" s="87"/>
      <c r="K12546" s="76"/>
    </row>
    <row r="12547" spans="1:11" ht="41.25" hidden="1" customHeight="1">
      <c r="A12547" s="18" t="s">
        <v>13177</v>
      </c>
      <c r="B12547" s="19"/>
      <c r="C12547" s="19"/>
      <c r="D12547" s="60"/>
      <c r="E12547" s="19"/>
      <c r="F12547" s="21"/>
      <c r="G12547" s="19"/>
      <c r="H12547" s="25">
        <f t="shared" si="633"/>
        <v>0</v>
      </c>
      <c r="I12547" s="25" t="str">
        <f t="shared" si="634"/>
        <v>Non-M</v>
      </c>
      <c r="J12547" s="87"/>
      <c r="K12547" s="76"/>
    </row>
    <row r="12548" spans="1:11" ht="41.25" hidden="1" customHeight="1">
      <c r="A12548" s="18" t="s">
        <v>13178</v>
      </c>
      <c r="B12548" s="19"/>
      <c r="C12548" s="19"/>
      <c r="D12548" s="60"/>
      <c r="E12548" s="19"/>
      <c r="F12548" s="21"/>
      <c r="G12548" s="19"/>
      <c r="H12548" s="25">
        <f t="shared" si="633"/>
        <v>0</v>
      </c>
      <c r="I12548" s="25" t="str">
        <f t="shared" si="634"/>
        <v>Non-M</v>
      </c>
      <c r="J12548" s="87"/>
      <c r="K12548" s="76"/>
    </row>
    <row r="12549" spans="1:11" ht="41.25" hidden="1" customHeight="1">
      <c r="A12549" s="18" t="s">
        <v>13179</v>
      </c>
      <c r="B12549" s="19"/>
      <c r="C12549" s="19"/>
      <c r="D12549" s="60"/>
      <c r="E12549" s="19"/>
      <c r="F12549" s="21"/>
      <c r="G12549" s="19"/>
      <c r="H12549" s="25">
        <f t="shared" si="633"/>
        <v>0</v>
      </c>
      <c r="I12549" s="25" t="str">
        <f t="shared" si="634"/>
        <v>Non-M</v>
      </c>
      <c r="J12549" s="87"/>
      <c r="K12549" s="76"/>
    </row>
    <row r="12550" spans="1:11" ht="41.25" hidden="1" customHeight="1">
      <c r="A12550" s="18" t="s">
        <v>13180</v>
      </c>
      <c r="B12550" s="19"/>
      <c r="C12550" s="19"/>
      <c r="D12550" s="60"/>
      <c r="E12550" s="19"/>
      <c r="F12550" s="21"/>
      <c r="G12550" s="19"/>
      <c r="H12550" s="25">
        <f t="shared" si="633"/>
        <v>0</v>
      </c>
      <c r="I12550" s="25" t="str">
        <f t="shared" si="634"/>
        <v>Non-M</v>
      </c>
      <c r="J12550" s="87"/>
      <c r="K12550" s="76"/>
    </row>
    <row r="12551" spans="1:11" ht="41.25" hidden="1" customHeight="1">
      <c r="A12551" s="18" t="s">
        <v>13181</v>
      </c>
      <c r="B12551" s="19"/>
      <c r="C12551" s="19"/>
      <c r="D12551" s="60"/>
      <c r="E12551" s="19"/>
      <c r="F12551" s="21"/>
      <c r="G12551" s="19"/>
      <c r="H12551" s="25">
        <f t="shared" si="633"/>
        <v>0</v>
      </c>
      <c r="I12551" s="25" t="str">
        <f t="shared" si="634"/>
        <v>Non-M</v>
      </c>
      <c r="J12551" s="87"/>
      <c r="K12551" s="76"/>
    </row>
    <row r="12552" spans="1:11" ht="41.25" hidden="1" customHeight="1">
      <c r="A12552" s="18" t="s">
        <v>13182</v>
      </c>
      <c r="B12552" s="19"/>
      <c r="C12552" s="19"/>
      <c r="D12552" s="60"/>
      <c r="E12552" s="19"/>
      <c r="F12552" s="21"/>
      <c r="G12552" s="19"/>
      <c r="H12552" s="25">
        <f t="shared" si="633"/>
        <v>0</v>
      </c>
      <c r="I12552" s="25" t="str">
        <f t="shared" si="634"/>
        <v>Non-M</v>
      </c>
      <c r="J12552" s="87"/>
      <c r="K12552" s="76"/>
    </row>
    <row r="12553" spans="1:11" ht="41.25" hidden="1" customHeight="1">
      <c r="A12553" s="18" t="s">
        <v>13183</v>
      </c>
      <c r="B12553" s="19"/>
      <c r="C12553" s="19"/>
      <c r="D12553" s="60"/>
      <c r="E12553" s="19"/>
      <c r="F12553" s="21"/>
      <c r="G12553" s="19"/>
      <c r="H12553" s="25">
        <f t="shared" ref="H12553:H12616" si="635">IF(RIGHT(G12553,1)="M", LEFT(G12553,LEN(G12553)-1), G12553)</f>
        <v>0</v>
      </c>
      <c r="I12553" s="25" t="str">
        <f t="shared" ref="I12553:I12616" si="636">IF(RIGHT(G12553,1)="M","M","Non-M")</f>
        <v>Non-M</v>
      </c>
      <c r="J12553" s="87"/>
      <c r="K12553" s="76"/>
    </row>
    <row r="12554" spans="1:11" ht="41.25" hidden="1" customHeight="1">
      <c r="A12554" s="18" t="s">
        <v>13184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hidden="1" customHeight="1">
      <c r="A12555" s="18" t="s">
        <v>13185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hidden="1" customHeight="1">
      <c r="A12556" s="18" t="s">
        <v>13186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hidden="1" customHeight="1">
      <c r="A12557" s="18" t="s">
        <v>13187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hidden="1" customHeight="1">
      <c r="A12558" s="18" t="s">
        <v>13188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hidden="1" customHeight="1">
      <c r="A12559" s="18" t="s">
        <v>13189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hidden="1" customHeight="1">
      <c r="A12560" s="18" t="s">
        <v>13190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hidden="1" customHeight="1">
      <c r="A12561" s="18" t="s">
        <v>13191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hidden="1" customHeight="1">
      <c r="A12562" s="18" t="s">
        <v>13192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hidden="1" customHeight="1">
      <c r="A12563" s="18" t="s">
        <v>13193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hidden="1" customHeight="1">
      <c r="A12564" s="18" t="s">
        <v>13194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hidden="1" customHeight="1">
      <c r="A12565" s="18" t="s">
        <v>13195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hidden="1" customHeight="1">
      <c r="A12566" s="18" t="s">
        <v>13196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hidden="1" customHeight="1">
      <c r="A12567" s="18" t="s">
        <v>13197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hidden="1" customHeight="1">
      <c r="A12568" s="18" t="s">
        <v>13198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hidden="1" customHeight="1">
      <c r="A12569" s="18" t="s">
        <v>13199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hidden="1" customHeight="1">
      <c r="A12570" s="18" t="s">
        <v>13200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hidden="1" customHeight="1">
      <c r="A12571" s="18" t="s">
        <v>13201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hidden="1" customHeight="1">
      <c r="A12572" s="18" t="s">
        <v>13202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hidden="1" customHeight="1">
      <c r="A12573" s="18" t="s">
        <v>13203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hidden="1" customHeight="1">
      <c r="A12574" s="18" t="s">
        <v>13204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hidden="1" customHeight="1">
      <c r="A12575" s="18" t="s">
        <v>13205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hidden="1" customHeight="1">
      <c r="A12576" s="18" t="s">
        <v>13206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hidden="1" customHeight="1">
      <c r="A12577" s="18" t="s">
        <v>13207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hidden="1" customHeight="1">
      <c r="A12578" s="18" t="s">
        <v>13208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hidden="1" customHeight="1">
      <c r="A12579" s="18" t="s">
        <v>13209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hidden="1" customHeight="1">
      <c r="A12580" s="18" t="s">
        <v>13210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hidden="1" customHeight="1">
      <c r="A12581" s="18" t="s">
        <v>13211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hidden="1" customHeight="1">
      <c r="A12582" s="18" t="s">
        <v>13212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hidden="1" customHeight="1">
      <c r="A12583" s="18" t="s">
        <v>13213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hidden="1" customHeight="1">
      <c r="A12584" s="18" t="s">
        <v>13214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hidden="1" customHeight="1">
      <c r="A12585" s="18" t="s">
        <v>13215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hidden="1" customHeight="1">
      <c r="A12586" s="18" t="s">
        <v>13216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hidden="1" customHeight="1">
      <c r="A12587" s="18" t="s">
        <v>13217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hidden="1" customHeight="1">
      <c r="A12588" s="18" t="s">
        <v>13218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hidden="1" customHeight="1">
      <c r="A12589" s="18" t="s">
        <v>13219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hidden="1" customHeight="1">
      <c r="A12590" s="18" t="s">
        <v>13220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hidden="1" customHeight="1">
      <c r="A12591" s="18" t="s">
        <v>13221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hidden="1" customHeight="1">
      <c r="A12592" s="18" t="s">
        <v>13222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hidden="1" customHeight="1">
      <c r="A12593" s="18" t="s">
        <v>13223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hidden="1" customHeight="1">
      <c r="A12594" s="18" t="s">
        <v>13224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hidden="1" customHeight="1">
      <c r="A12595" s="18" t="s">
        <v>13225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hidden="1" customHeight="1">
      <c r="A12596" s="18" t="s">
        <v>13226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hidden="1" customHeight="1">
      <c r="A12597" s="18" t="s">
        <v>13227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hidden="1" customHeight="1">
      <c r="A12598" s="18" t="s">
        <v>13228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hidden="1" customHeight="1">
      <c r="A12599" s="18" t="s">
        <v>13229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hidden="1" customHeight="1">
      <c r="A12600" s="18" t="s">
        <v>13230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hidden="1" customHeight="1">
      <c r="A12601" s="18" t="s">
        <v>13231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hidden="1" customHeight="1">
      <c r="A12602" s="18" t="s">
        <v>13232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hidden="1" customHeight="1">
      <c r="A12603" s="18" t="s">
        <v>13233</v>
      </c>
      <c r="B12603" s="19"/>
      <c r="C12603" s="19"/>
      <c r="D12603" s="60"/>
      <c r="E12603" s="19"/>
      <c r="F12603" s="21"/>
      <c r="G12603" s="19"/>
      <c r="H12603" s="25">
        <f t="shared" si="635"/>
        <v>0</v>
      </c>
      <c r="I12603" s="25" t="str">
        <f t="shared" si="636"/>
        <v>Non-M</v>
      </c>
      <c r="J12603" s="87"/>
      <c r="K12603" s="76"/>
    </row>
    <row r="12604" spans="1:11" ht="41.25" hidden="1" customHeight="1">
      <c r="A12604" s="18" t="s">
        <v>13234</v>
      </c>
      <c r="B12604" s="19"/>
      <c r="C12604" s="19"/>
      <c r="D12604" s="60"/>
      <c r="E12604" s="19"/>
      <c r="F12604" s="21"/>
      <c r="G12604" s="19"/>
      <c r="H12604" s="25">
        <f t="shared" si="635"/>
        <v>0</v>
      </c>
      <c r="I12604" s="25" t="str">
        <f t="shared" si="636"/>
        <v>Non-M</v>
      </c>
      <c r="J12604" s="87"/>
      <c r="K12604" s="76"/>
    </row>
    <row r="12605" spans="1:11" ht="41.25" hidden="1" customHeight="1">
      <c r="A12605" s="18" t="s">
        <v>13235</v>
      </c>
      <c r="B12605" s="19"/>
      <c r="C12605" s="19"/>
      <c r="D12605" s="60"/>
      <c r="E12605" s="19"/>
      <c r="F12605" s="21"/>
      <c r="G12605" s="19"/>
      <c r="H12605" s="25">
        <f t="shared" si="635"/>
        <v>0</v>
      </c>
      <c r="I12605" s="25" t="str">
        <f t="shared" si="636"/>
        <v>Non-M</v>
      </c>
      <c r="J12605" s="87"/>
      <c r="K12605" s="76"/>
    </row>
    <row r="12606" spans="1:11" ht="41.25" hidden="1" customHeight="1">
      <c r="A12606" s="18" t="s">
        <v>13236</v>
      </c>
      <c r="B12606" s="19"/>
      <c r="C12606" s="19"/>
      <c r="D12606" s="60"/>
      <c r="E12606" s="19"/>
      <c r="F12606" s="21"/>
      <c r="G12606" s="19"/>
      <c r="H12606" s="25">
        <f t="shared" si="635"/>
        <v>0</v>
      </c>
      <c r="I12606" s="25" t="str">
        <f t="shared" si="636"/>
        <v>Non-M</v>
      </c>
      <c r="J12606" s="87"/>
      <c r="K12606" s="76"/>
    </row>
    <row r="12607" spans="1:11" ht="41.25" hidden="1" customHeight="1">
      <c r="A12607" s="18" t="s">
        <v>13237</v>
      </c>
      <c r="B12607" s="19"/>
      <c r="C12607" s="19"/>
      <c r="D12607" s="60"/>
      <c r="E12607" s="19"/>
      <c r="F12607" s="21"/>
      <c r="G12607" s="19"/>
      <c r="H12607" s="25">
        <f t="shared" si="635"/>
        <v>0</v>
      </c>
      <c r="I12607" s="25" t="str">
        <f t="shared" si="636"/>
        <v>Non-M</v>
      </c>
      <c r="J12607" s="87"/>
      <c r="K12607" s="76"/>
    </row>
    <row r="12608" spans="1:11" ht="41.25" hidden="1" customHeight="1">
      <c r="A12608" s="18" t="s">
        <v>13238</v>
      </c>
      <c r="B12608" s="19"/>
      <c r="C12608" s="19"/>
      <c r="D12608" s="60"/>
      <c r="E12608" s="19"/>
      <c r="F12608" s="21"/>
      <c r="G12608" s="19"/>
      <c r="H12608" s="25">
        <f t="shared" si="635"/>
        <v>0</v>
      </c>
      <c r="I12608" s="25" t="str">
        <f t="shared" si="636"/>
        <v>Non-M</v>
      </c>
      <c r="J12608" s="87"/>
      <c r="K12608" s="76"/>
    </row>
    <row r="12609" spans="1:11" ht="41.25" hidden="1" customHeight="1">
      <c r="A12609" s="18" t="s">
        <v>13239</v>
      </c>
      <c r="B12609" s="19"/>
      <c r="C12609" s="19"/>
      <c r="D12609" s="60"/>
      <c r="E12609" s="19"/>
      <c r="F12609" s="21"/>
      <c r="G12609" s="19"/>
      <c r="H12609" s="25">
        <f t="shared" si="635"/>
        <v>0</v>
      </c>
      <c r="I12609" s="25" t="str">
        <f t="shared" si="636"/>
        <v>Non-M</v>
      </c>
      <c r="J12609" s="87"/>
      <c r="K12609" s="76"/>
    </row>
    <row r="12610" spans="1:11" ht="41.25" hidden="1" customHeight="1">
      <c r="A12610" s="18" t="s">
        <v>13240</v>
      </c>
      <c r="B12610" s="19"/>
      <c r="C12610" s="19"/>
      <c r="D12610" s="60"/>
      <c r="E12610" s="19"/>
      <c r="F12610" s="21"/>
      <c r="G12610" s="19"/>
      <c r="H12610" s="25">
        <f t="shared" si="635"/>
        <v>0</v>
      </c>
      <c r="I12610" s="25" t="str">
        <f t="shared" si="636"/>
        <v>Non-M</v>
      </c>
      <c r="J12610" s="87"/>
      <c r="K12610" s="76"/>
    </row>
    <row r="12611" spans="1:11" ht="41.25" hidden="1" customHeight="1">
      <c r="A12611" s="18" t="s">
        <v>13241</v>
      </c>
      <c r="B12611" s="19"/>
      <c r="C12611" s="19"/>
      <c r="D12611" s="60"/>
      <c r="E12611" s="19"/>
      <c r="F12611" s="21"/>
      <c r="G12611" s="19"/>
      <c r="H12611" s="25">
        <f t="shared" si="635"/>
        <v>0</v>
      </c>
      <c r="I12611" s="25" t="str">
        <f t="shared" si="636"/>
        <v>Non-M</v>
      </c>
      <c r="J12611" s="87"/>
      <c r="K12611" s="76"/>
    </row>
    <row r="12612" spans="1:11" ht="41.25" hidden="1" customHeight="1">
      <c r="A12612" s="18" t="s">
        <v>13242</v>
      </c>
      <c r="B12612" s="19"/>
      <c r="C12612" s="19"/>
      <c r="D12612" s="60"/>
      <c r="E12612" s="19"/>
      <c r="F12612" s="21"/>
      <c r="G12612" s="19"/>
      <c r="H12612" s="25">
        <f t="shared" si="635"/>
        <v>0</v>
      </c>
      <c r="I12612" s="25" t="str">
        <f t="shared" si="636"/>
        <v>Non-M</v>
      </c>
      <c r="J12612" s="87"/>
      <c r="K12612" s="76"/>
    </row>
    <row r="12613" spans="1:11" ht="41.25" hidden="1" customHeight="1">
      <c r="A12613" s="18" t="s">
        <v>13243</v>
      </c>
      <c r="B12613" s="19"/>
      <c r="C12613" s="19"/>
      <c r="D12613" s="60"/>
      <c r="E12613" s="19"/>
      <c r="F12613" s="21"/>
      <c r="G12613" s="19"/>
      <c r="H12613" s="25">
        <f t="shared" si="635"/>
        <v>0</v>
      </c>
      <c r="I12613" s="25" t="str">
        <f t="shared" si="636"/>
        <v>Non-M</v>
      </c>
      <c r="J12613" s="87"/>
      <c r="K12613" s="76"/>
    </row>
    <row r="12614" spans="1:11" ht="41.25" hidden="1" customHeight="1">
      <c r="A12614" s="18" t="s">
        <v>13244</v>
      </c>
      <c r="B12614" s="19"/>
      <c r="C12614" s="19"/>
      <c r="D12614" s="60"/>
      <c r="E12614" s="19"/>
      <c r="F12614" s="21"/>
      <c r="G12614" s="19"/>
      <c r="H12614" s="25">
        <f t="shared" si="635"/>
        <v>0</v>
      </c>
      <c r="I12614" s="25" t="str">
        <f t="shared" si="636"/>
        <v>Non-M</v>
      </c>
      <c r="J12614" s="87"/>
      <c r="K12614" s="76"/>
    </row>
    <row r="12615" spans="1:11" ht="41.25" hidden="1" customHeight="1">
      <c r="A12615" s="18" t="s">
        <v>13245</v>
      </c>
      <c r="B12615" s="19"/>
      <c r="C12615" s="19"/>
      <c r="D12615" s="60"/>
      <c r="E12615" s="19"/>
      <c r="F12615" s="21"/>
      <c r="G12615" s="19"/>
      <c r="H12615" s="25">
        <f t="shared" si="635"/>
        <v>0</v>
      </c>
      <c r="I12615" s="25" t="str">
        <f t="shared" si="636"/>
        <v>Non-M</v>
      </c>
      <c r="J12615" s="87"/>
      <c r="K12615" s="76"/>
    </row>
    <row r="12616" spans="1:11" ht="41.25" hidden="1" customHeight="1">
      <c r="A12616" s="18" t="s">
        <v>13246</v>
      </c>
      <c r="B12616" s="19"/>
      <c r="C12616" s="19"/>
      <c r="D12616" s="60"/>
      <c r="E12616" s="19"/>
      <c r="F12616" s="21"/>
      <c r="G12616" s="19"/>
      <c r="H12616" s="25">
        <f t="shared" si="635"/>
        <v>0</v>
      </c>
      <c r="I12616" s="25" t="str">
        <f t="shared" si="636"/>
        <v>Non-M</v>
      </c>
      <c r="J12616" s="87"/>
      <c r="K12616" s="76"/>
    </row>
    <row r="12617" spans="1:11" ht="41.25" hidden="1" customHeight="1">
      <c r="A12617" s="18" t="s">
        <v>13247</v>
      </c>
      <c r="B12617" s="19"/>
      <c r="C12617" s="19"/>
      <c r="D12617" s="60"/>
      <c r="E12617" s="19"/>
      <c r="F12617" s="21"/>
      <c r="G12617" s="19"/>
      <c r="H12617" s="25">
        <f t="shared" ref="H12617:H12680" si="637">IF(RIGHT(G12617,1)="M", LEFT(G12617,LEN(G12617)-1), G12617)</f>
        <v>0</v>
      </c>
      <c r="I12617" s="25" t="str">
        <f t="shared" ref="I12617:I12680" si="638">IF(RIGHT(G12617,1)="M","M","Non-M")</f>
        <v>Non-M</v>
      </c>
      <c r="J12617" s="87"/>
      <c r="K12617" s="76"/>
    </row>
    <row r="12618" spans="1:11" ht="41.25" hidden="1" customHeight="1">
      <c r="A12618" s="18" t="s">
        <v>13248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hidden="1" customHeight="1">
      <c r="A12619" s="18" t="s">
        <v>13249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hidden="1" customHeight="1">
      <c r="A12620" s="18" t="s">
        <v>13250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hidden="1" customHeight="1">
      <c r="A12621" s="18" t="s">
        <v>13251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hidden="1" customHeight="1">
      <c r="A12622" s="18" t="s">
        <v>13252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hidden="1" customHeight="1">
      <c r="A12623" s="18" t="s">
        <v>13253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hidden="1" customHeight="1">
      <c r="A12624" s="18" t="s">
        <v>13254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hidden="1" customHeight="1">
      <c r="A12625" s="18" t="s">
        <v>13255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hidden="1" customHeight="1">
      <c r="A12626" s="18" t="s">
        <v>13256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hidden="1" customHeight="1">
      <c r="A12627" s="18" t="s">
        <v>13257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hidden="1" customHeight="1">
      <c r="A12628" s="18" t="s">
        <v>13258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hidden="1" customHeight="1">
      <c r="A12629" s="18" t="s">
        <v>13259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hidden="1" customHeight="1">
      <c r="A12630" s="18" t="s">
        <v>13260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hidden="1" customHeight="1">
      <c r="A12631" s="18" t="s">
        <v>13261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hidden="1" customHeight="1">
      <c r="A12632" s="18" t="s">
        <v>13262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hidden="1" customHeight="1">
      <c r="A12633" s="18" t="s">
        <v>13263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hidden="1" customHeight="1">
      <c r="A12634" s="18" t="s">
        <v>13264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hidden="1" customHeight="1">
      <c r="A12635" s="18" t="s">
        <v>13265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hidden="1" customHeight="1">
      <c r="A12636" s="18" t="s">
        <v>13266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hidden="1" customHeight="1">
      <c r="A12637" s="18" t="s">
        <v>13267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hidden="1" customHeight="1">
      <c r="A12638" s="18" t="s">
        <v>13268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hidden="1" customHeight="1">
      <c r="A12639" s="18" t="s">
        <v>13269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hidden="1" customHeight="1">
      <c r="A12640" s="18" t="s">
        <v>13270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hidden="1" customHeight="1">
      <c r="A12641" s="18" t="s">
        <v>13271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hidden="1" customHeight="1">
      <c r="A12642" s="18" t="s">
        <v>13272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hidden="1" customHeight="1">
      <c r="A12643" s="18" t="s">
        <v>13273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hidden="1" customHeight="1">
      <c r="A12644" s="18" t="s">
        <v>13274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hidden="1" customHeight="1">
      <c r="A12645" s="18" t="s">
        <v>13275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hidden="1" customHeight="1">
      <c r="A12646" s="18" t="s">
        <v>13276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hidden="1" customHeight="1">
      <c r="A12647" s="18" t="s">
        <v>13277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hidden="1" customHeight="1">
      <c r="A12648" s="18" t="s">
        <v>13278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hidden="1" customHeight="1">
      <c r="A12649" s="18" t="s">
        <v>13279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hidden="1" customHeight="1">
      <c r="A12650" s="18" t="s">
        <v>13280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hidden="1" customHeight="1">
      <c r="A12651" s="18" t="s">
        <v>13281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hidden="1" customHeight="1">
      <c r="A12652" s="18" t="s">
        <v>13282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hidden="1" customHeight="1">
      <c r="A12653" s="18" t="s">
        <v>13283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hidden="1" customHeight="1">
      <c r="A12654" s="18" t="s">
        <v>13284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hidden="1" customHeight="1">
      <c r="A12655" s="18" t="s">
        <v>13285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hidden="1" customHeight="1">
      <c r="A12656" s="18" t="s">
        <v>13286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hidden="1" customHeight="1">
      <c r="A12657" s="18" t="s">
        <v>13287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hidden="1" customHeight="1">
      <c r="A12658" s="18" t="s">
        <v>13288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hidden="1" customHeight="1">
      <c r="A12659" s="18" t="s">
        <v>13289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hidden="1" customHeight="1">
      <c r="A12660" s="18" t="s">
        <v>13290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hidden="1" customHeight="1">
      <c r="A12661" s="18" t="s">
        <v>13291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hidden="1" customHeight="1">
      <c r="A12662" s="18" t="s">
        <v>13292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hidden="1" customHeight="1">
      <c r="A12663" s="18" t="s">
        <v>13293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hidden="1" customHeight="1">
      <c r="A12664" s="18" t="s">
        <v>13294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hidden="1" customHeight="1">
      <c r="A12665" s="18" t="s">
        <v>13295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hidden="1" customHeight="1">
      <c r="A12666" s="18" t="s">
        <v>13296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hidden="1" customHeight="1">
      <c r="A12667" s="18" t="s">
        <v>13297</v>
      </c>
      <c r="B12667" s="19"/>
      <c r="C12667" s="19"/>
      <c r="D12667" s="60"/>
      <c r="E12667" s="19"/>
      <c r="F12667" s="21"/>
      <c r="G12667" s="19"/>
      <c r="H12667" s="25">
        <f t="shared" si="637"/>
        <v>0</v>
      </c>
      <c r="I12667" s="25" t="str">
        <f t="shared" si="638"/>
        <v>Non-M</v>
      </c>
      <c r="J12667" s="87"/>
      <c r="K12667" s="76"/>
    </row>
    <row r="12668" spans="1:11" ht="41.25" hidden="1" customHeight="1">
      <c r="A12668" s="18" t="s">
        <v>13298</v>
      </c>
      <c r="B12668" s="19"/>
      <c r="C12668" s="19"/>
      <c r="D12668" s="60"/>
      <c r="E12668" s="19"/>
      <c r="F12668" s="21"/>
      <c r="G12668" s="19"/>
      <c r="H12668" s="25">
        <f t="shared" si="637"/>
        <v>0</v>
      </c>
      <c r="I12668" s="25" t="str">
        <f t="shared" si="638"/>
        <v>Non-M</v>
      </c>
      <c r="J12668" s="87"/>
      <c r="K12668" s="76"/>
    </row>
    <row r="12669" spans="1:11" ht="41.25" hidden="1" customHeight="1">
      <c r="A12669" s="18" t="s">
        <v>13299</v>
      </c>
      <c r="B12669" s="19"/>
      <c r="C12669" s="19"/>
      <c r="D12669" s="60"/>
      <c r="E12669" s="19"/>
      <c r="F12669" s="21"/>
      <c r="G12669" s="19"/>
      <c r="H12669" s="25">
        <f t="shared" si="637"/>
        <v>0</v>
      </c>
      <c r="I12669" s="25" t="str">
        <f t="shared" si="638"/>
        <v>Non-M</v>
      </c>
      <c r="J12669" s="87"/>
      <c r="K12669" s="76"/>
    </row>
    <row r="12670" spans="1:11" ht="41.25" hidden="1" customHeight="1">
      <c r="A12670" s="18" t="s">
        <v>13300</v>
      </c>
      <c r="B12670" s="19"/>
      <c r="C12670" s="19"/>
      <c r="D12670" s="60"/>
      <c r="E12670" s="19"/>
      <c r="F12670" s="21"/>
      <c r="G12670" s="19"/>
      <c r="H12670" s="25">
        <f t="shared" si="637"/>
        <v>0</v>
      </c>
      <c r="I12670" s="25" t="str">
        <f t="shared" si="638"/>
        <v>Non-M</v>
      </c>
      <c r="J12670" s="87"/>
      <c r="K12670" s="76"/>
    </row>
    <row r="12671" spans="1:11" ht="41.25" hidden="1" customHeight="1">
      <c r="A12671" s="18" t="s">
        <v>13301</v>
      </c>
      <c r="B12671" s="19"/>
      <c r="C12671" s="19"/>
      <c r="D12671" s="60"/>
      <c r="E12671" s="19"/>
      <c r="F12671" s="21"/>
      <c r="G12671" s="19"/>
      <c r="H12671" s="25">
        <f t="shared" si="637"/>
        <v>0</v>
      </c>
      <c r="I12671" s="25" t="str">
        <f t="shared" si="638"/>
        <v>Non-M</v>
      </c>
      <c r="J12671" s="87"/>
      <c r="K12671" s="76"/>
    </row>
    <row r="12672" spans="1:11" ht="41.25" hidden="1" customHeight="1">
      <c r="A12672" s="18" t="s">
        <v>13302</v>
      </c>
      <c r="B12672" s="19"/>
      <c r="C12672" s="19"/>
      <c r="D12672" s="60"/>
      <c r="E12672" s="19"/>
      <c r="F12672" s="21"/>
      <c r="G12672" s="19"/>
      <c r="H12672" s="25">
        <f t="shared" si="637"/>
        <v>0</v>
      </c>
      <c r="I12672" s="25" t="str">
        <f t="shared" si="638"/>
        <v>Non-M</v>
      </c>
      <c r="J12672" s="87"/>
      <c r="K12672" s="76"/>
    </row>
    <row r="12673" spans="1:11" ht="41.25" hidden="1" customHeight="1">
      <c r="A12673" s="18" t="s">
        <v>13303</v>
      </c>
      <c r="B12673" s="19"/>
      <c r="C12673" s="19"/>
      <c r="D12673" s="60"/>
      <c r="E12673" s="19"/>
      <c r="F12673" s="21"/>
      <c r="G12673" s="19"/>
      <c r="H12673" s="25">
        <f t="shared" si="637"/>
        <v>0</v>
      </c>
      <c r="I12673" s="25" t="str">
        <f t="shared" si="638"/>
        <v>Non-M</v>
      </c>
      <c r="J12673" s="87"/>
      <c r="K12673" s="76"/>
    </row>
    <row r="12674" spans="1:11" ht="41.25" hidden="1" customHeight="1">
      <c r="A12674" s="18" t="s">
        <v>13304</v>
      </c>
      <c r="B12674" s="19"/>
      <c r="C12674" s="19"/>
      <c r="D12674" s="60"/>
      <c r="E12674" s="19"/>
      <c r="F12674" s="21"/>
      <c r="G12674" s="19"/>
      <c r="H12674" s="25">
        <f t="shared" si="637"/>
        <v>0</v>
      </c>
      <c r="I12674" s="25" t="str">
        <f t="shared" si="638"/>
        <v>Non-M</v>
      </c>
      <c r="J12674" s="87"/>
      <c r="K12674" s="76"/>
    </row>
    <row r="12675" spans="1:11" ht="41.25" hidden="1" customHeight="1">
      <c r="A12675" s="18" t="s">
        <v>13305</v>
      </c>
      <c r="B12675" s="19"/>
      <c r="C12675" s="19"/>
      <c r="D12675" s="60"/>
      <c r="E12675" s="19"/>
      <c r="F12675" s="21"/>
      <c r="G12675" s="19"/>
      <c r="H12675" s="25">
        <f t="shared" si="637"/>
        <v>0</v>
      </c>
      <c r="I12675" s="25" t="str">
        <f t="shared" si="638"/>
        <v>Non-M</v>
      </c>
      <c r="J12675" s="87"/>
      <c r="K12675" s="76"/>
    </row>
    <row r="12676" spans="1:11" ht="41.25" hidden="1" customHeight="1">
      <c r="A12676" s="18" t="s">
        <v>13306</v>
      </c>
      <c r="B12676" s="19"/>
      <c r="C12676" s="19"/>
      <c r="D12676" s="60"/>
      <c r="E12676" s="19"/>
      <c r="F12676" s="21"/>
      <c r="G12676" s="19"/>
      <c r="H12676" s="25">
        <f t="shared" si="637"/>
        <v>0</v>
      </c>
      <c r="I12676" s="25" t="str">
        <f t="shared" si="638"/>
        <v>Non-M</v>
      </c>
      <c r="J12676" s="87"/>
      <c r="K12676" s="76"/>
    </row>
    <row r="12677" spans="1:11" ht="41.25" hidden="1" customHeight="1">
      <c r="A12677" s="18" t="s">
        <v>13307</v>
      </c>
      <c r="B12677" s="19"/>
      <c r="C12677" s="19"/>
      <c r="D12677" s="60"/>
      <c r="E12677" s="19"/>
      <c r="F12677" s="21"/>
      <c r="G12677" s="19"/>
      <c r="H12677" s="25">
        <f t="shared" si="637"/>
        <v>0</v>
      </c>
      <c r="I12677" s="25" t="str">
        <f t="shared" si="638"/>
        <v>Non-M</v>
      </c>
      <c r="J12677" s="87"/>
      <c r="K12677" s="76"/>
    </row>
    <row r="12678" spans="1:11" ht="41.25" hidden="1" customHeight="1">
      <c r="A12678" s="18" t="s">
        <v>13308</v>
      </c>
      <c r="B12678" s="19"/>
      <c r="C12678" s="19"/>
      <c r="D12678" s="60"/>
      <c r="E12678" s="19"/>
      <c r="F12678" s="21"/>
      <c r="G12678" s="19"/>
      <c r="H12678" s="25">
        <f t="shared" si="637"/>
        <v>0</v>
      </c>
      <c r="I12678" s="25" t="str">
        <f t="shared" si="638"/>
        <v>Non-M</v>
      </c>
      <c r="J12678" s="87"/>
      <c r="K12678" s="76"/>
    </row>
    <row r="12679" spans="1:11" ht="41.25" hidden="1" customHeight="1">
      <c r="A12679" s="18" t="s">
        <v>13309</v>
      </c>
      <c r="B12679" s="19"/>
      <c r="C12679" s="19"/>
      <c r="D12679" s="60"/>
      <c r="E12679" s="19"/>
      <c r="F12679" s="21"/>
      <c r="G12679" s="19"/>
      <c r="H12679" s="25">
        <f t="shared" si="637"/>
        <v>0</v>
      </c>
      <c r="I12679" s="25" t="str">
        <f t="shared" si="638"/>
        <v>Non-M</v>
      </c>
      <c r="J12679" s="87"/>
      <c r="K12679" s="76"/>
    </row>
    <row r="12680" spans="1:11" ht="41.25" hidden="1" customHeight="1">
      <c r="A12680" s="18" t="s">
        <v>13310</v>
      </c>
      <c r="B12680" s="19"/>
      <c r="C12680" s="19"/>
      <c r="D12680" s="60"/>
      <c r="E12680" s="19"/>
      <c r="F12680" s="21"/>
      <c r="G12680" s="19"/>
      <c r="H12680" s="25">
        <f t="shared" si="637"/>
        <v>0</v>
      </c>
      <c r="I12680" s="25" t="str">
        <f t="shared" si="638"/>
        <v>Non-M</v>
      </c>
      <c r="J12680" s="87"/>
      <c r="K12680" s="76"/>
    </row>
    <row r="12681" spans="1:11" ht="41.25" hidden="1" customHeight="1">
      <c r="A12681" s="18" t="s">
        <v>13311</v>
      </c>
      <c r="B12681" s="19"/>
      <c r="C12681" s="19"/>
      <c r="D12681" s="60"/>
      <c r="E12681" s="19"/>
      <c r="F12681" s="21"/>
      <c r="G12681" s="19"/>
      <c r="H12681" s="25">
        <f t="shared" ref="H12681:H12744" si="639">IF(RIGHT(G12681,1)="M", LEFT(G12681,LEN(G12681)-1), G12681)</f>
        <v>0</v>
      </c>
      <c r="I12681" s="25" t="str">
        <f t="shared" ref="I12681:I12744" si="640">IF(RIGHT(G12681,1)="M","M","Non-M")</f>
        <v>Non-M</v>
      </c>
      <c r="J12681" s="87"/>
      <c r="K12681" s="76"/>
    </row>
    <row r="12682" spans="1:11" ht="41.25" hidden="1" customHeight="1">
      <c r="A12682" s="18" t="s">
        <v>13312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hidden="1" customHeight="1">
      <c r="A12683" s="18" t="s">
        <v>13313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hidden="1" customHeight="1">
      <c r="A12684" s="18" t="s">
        <v>13314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hidden="1" customHeight="1">
      <c r="A12685" s="18" t="s">
        <v>13315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hidden="1" customHeight="1">
      <c r="A12686" s="18" t="s">
        <v>13316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hidden="1" customHeight="1">
      <c r="A12687" s="18" t="s">
        <v>13317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hidden="1" customHeight="1">
      <c r="A12688" s="18" t="s">
        <v>13318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hidden="1" customHeight="1">
      <c r="A12689" s="18" t="s">
        <v>13319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hidden="1" customHeight="1">
      <c r="A12690" s="18" t="s">
        <v>13320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hidden="1" customHeight="1">
      <c r="A12691" s="18" t="s">
        <v>13321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hidden="1" customHeight="1">
      <c r="A12692" s="18" t="s">
        <v>13322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hidden="1" customHeight="1">
      <c r="A12693" s="18" t="s">
        <v>13323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hidden="1" customHeight="1">
      <c r="A12694" s="18" t="s">
        <v>13324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hidden="1" customHeight="1">
      <c r="A12695" s="18" t="s">
        <v>13325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hidden="1" customHeight="1">
      <c r="A12696" s="18" t="s">
        <v>13326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hidden="1" customHeight="1">
      <c r="A12697" s="18" t="s">
        <v>13327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hidden="1" customHeight="1">
      <c r="A12698" s="18" t="s">
        <v>13328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hidden="1" customHeight="1">
      <c r="A12699" s="18" t="s">
        <v>13329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hidden="1" customHeight="1">
      <c r="A12700" s="18" t="s">
        <v>13330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hidden="1" customHeight="1">
      <c r="A12701" s="18" t="s">
        <v>13331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hidden="1" customHeight="1">
      <c r="A12702" s="18" t="s">
        <v>13332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hidden="1" customHeight="1">
      <c r="A12703" s="18" t="s">
        <v>13333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hidden="1" customHeight="1">
      <c r="A12704" s="18" t="s">
        <v>13334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hidden="1" customHeight="1">
      <c r="A12705" s="18" t="s">
        <v>13335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hidden="1" customHeight="1">
      <c r="A12706" s="18" t="s">
        <v>13336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hidden="1" customHeight="1">
      <c r="A12707" s="18" t="s">
        <v>13337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hidden="1" customHeight="1">
      <c r="A12708" s="18" t="s">
        <v>13338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hidden="1" customHeight="1">
      <c r="A12709" s="18" t="s">
        <v>13339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hidden="1" customHeight="1">
      <c r="A12710" s="18" t="s">
        <v>13340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hidden="1" customHeight="1">
      <c r="A12711" s="18" t="s">
        <v>13341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hidden="1" customHeight="1">
      <c r="A12712" s="18" t="s">
        <v>13342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hidden="1" customHeight="1">
      <c r="A12713" s="18" t="s">
        <v>13343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hidden="1" customHeight="1">
      <c r="A12714" s="18" t="s">
        <v>13344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hidden="1" customHeight="1">
      <c r="A12715" s="18" t="s">
        <v>13345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hidden="1" customHeight="1">
      <c r="A12716" s="18" t="s">
        <v>13346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hidden="1" customHeight="1">
      <c r="A12717" s="18" t="s">
        <v>13347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hidden="1" customHeight="1">
      <c r="A12718" s="18" t="s">
        <v>13348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hidden="1" customHeight="1">
      <c r="A12719" s="18" t="s">
        <v>13349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hidden="1" customHeight="1">
      <c r="A12720" s="18" t="s">
        <v>13350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hidden="1" customHeight="1">
      <c r="A12721" s="18" t="s">
        <v>13351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hidden="1" customHeight="1">
      <c r="A12722" s="18" t="s">
        <v>13352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hidden="1" customHeight="1">
      <c r="A12723" s="18" t="s">
        <v>13353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hidden="1" customHeight="1">
      <c r="A12724" s="18" t="s">
        <v>13354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hidden="1" customHeight="1">
      <c r="A12725" s="18" t="s">
        <v>13355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hidden="1" customHeight="1">
      <c r="A12726" s="18" t="s">
        <v>13356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hidden="1" customHeight="1">
      <c r="A12727" s="18" t="s">
        <v>13357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hidden="1" customHeight="1">
      <c r="A12728" s="18" t="s">
        <v>13358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hidden="1" customHeight="1">
      <c r="A12729" s="18" t="s">
        <v>13359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hidden="1" customHeight="1">
      <c r="A12730" s="18" t="s">
        <v>13360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hidden="1" customHeight="1">
      <c r="A12731" s="18" t="s">
        <v>13361</v>
      </c>
      <c r="B12731" s="19"/>
      <c r="C12731" s="19"/>
      <c r="D12731" s="60"/>
      <c r="E12731" s="19"/>
      <c r="F12731" s="21"/>
      <c r="G12731" s="19"/>
      <c r="H12731" s="25">
        <f t="shared" si="639"/>
        <v>0</v>
      </c>
      <c r="I12731" s="25" t="str">
        <f t="shared" si="640"/>
        <v>Non-M</v>
      </c>
      <c r="J12731" s="87"/>
      <c r="K12731" s="76"/>
    </row>
    <row r="12732" spans="1:11" ht="41.25" hidden="1" customHeight="1">
      <c r="A12732" s="18" t="s">
        <v>13362</v>
      </c>
      <c r="B12732" s="19"/>
      <c r="C12732" s="19"/>
      <c r="D12732" s="60"/>
      <c r="E12732" s="19"/>
      <c r="F12732" s="21"/>
      <c r="G12732" s="19"/>
      <c r="H12732" s="25">
        <f t="shared" si="639"/>
        <v>0</v>
      </c>
      <c r="I12732" s="25" t="str">
        <f t="shared" si="640"/>
        <v>Non-M</v>
      </c>
      <c r="J12732" s="87"/>
      <c r="K12732" s="76"/>
    </row>
    <row r="12733" spans="1:11" ht="41.25" hidden="1" customHeight="1">
      <c r="A12733" s="18" t="s">
        <v>13363</v>
      </c>
      <c r="B12733" s="19"/>
      <c r="C12733" s="19"/>
      <c r="D12733" s="60"/>
      <c r="E12733" s="19"/>
      <c r="F12733" s="21"/>
      <c r="G12733" s="19"/>
      <c r="H12733" s="25">
        <f t="shared" si="639"/>
        <v>0</v>
      </c>
      <c r="I12733" s="25" t="str">
        <f t="shared" si="640"/>
        <v>Non-M</v>
      </c>
      <c r="J12733" s="87"/>
      <c r="K12733" s="76"/>
    </row>
    <row r="12734" spans="1:11" ht="41.25" hidden="1" customHeight="1">
      <c r="A12734" s="18" t="s">
        <v>13364</v>
      </c>
      <c r="B12734" s="19"/>
      <c r="C12734" s="19"/>
      <c r="D12734" s="60"/>
      <c r="E12734" s="19"/>
      <c r="F12734" s="21"/>
      <c r="G12734" s="19"/>
      <c r="H12734" s="25">
        <f t="shared" si="639"/>
        <v>0</v>
      </c>
      <c r="I12734" s="25" t="str">
        <f t="shared" si="640"/>
        <v>Non-M</v>
      </c>
      <c r="J12734" s="87"/>
      <c r="K12734" s="76"/>
    </row>
    <row r="12735" spans="1:11" ht="41.25" hidden="1" customHeight="1">
      <c r="A12735" s="18" t="s">
        <v>13365</v>
      </c>
      <c r="B12735" s="19"/>
      <c r="C12735" s="19"/>
      <c r="D12735" s="60"/>
      <c r="E12735" s="19"/>
      <c r="F12735" s="21"/>
      <c r="G12735" s="19"/>
      <c r="H12735" s="25">
        <f t="shared" si="639"/>
        <v>0</v>
      </c>
      <c r="I12735" s="25" t="str">
        <f t="shared" si="640"/>
        <v>Non-M</v>
      </c>
      <c r="J12735" s="87"/>
      <c r="K12735" s="76"/>
    </row>
    <row r="12736" spans="1:11" ht="41.25" hidden="1" customHeight="1">
      <c r="A12736" s="18" t="s">
        <v>13366</v>
      </c>
      <c r="B12736" s="19"/>
      <c r="C12736" s="19"/>
      <c r="D12736" s="60"/>
      <c r="E12736" s="19"/>
      <c r="F12736" s="21"/>
      <c r="G12736" s="19"/>
      <c r="H12736" s="25">
        <f t="shared" si="639"/>
        <v>0</v>
      </c>
      <c r="I12736" s="25" t="str">
        <f t="shared" si="640"/>
        <v>Non-M</v>
      </c>
      <c r="J12736" s="87"/>
      <c r="K12736" s="76"/>
    </row>
    <row r="12737" spans="1:11" ht="41.25" hidden="1" customHeight="1">
      <c r="A12737" s="18" t="s">
        <v>13367</v>
      </c>
      <c r="B12737" s="19"/>
      <c r="C12737" s="19"/>
      <c r="D12737" s="60"/>
      <c r="E12737" s="19"/>
      <c r="F12737" s="21"/>
      <c r="G12737" s="19"/>
      <c r="H12737" s="25">
        <f t="shared" si="639"/>
        <v>0</v>
      </c>
      <c r="I12737" s="25" t="str">
        <f t="shared" si="640"/>
        <v>Non-M</v>
      </c>
      <c r="J12737" s="87"/>
      <c r="K12737" s="76"/>
    </row>
    <row r="12738" spans="1:11" ht="41.25" hidden="1" customHeight="1">
      <c r="A12738" s="18" t="s">
        <v>13368</v>
      </c>
      <c r="B12738" s="19"/>
      <c r="C12738" s="19"/>
      <c r="D12738" s="60"/>
      <c r="E12738" s="19"/>
      <c r="F12738" s="21"/>
      <c r="G12738" s="19"/>
      <c r="H12738" s="25">
        <f t="shared" si="639"/>
        <v>0</v>
      </c>
      <c r="I12738" s="25" t="str">
        <f t="shared" si="640"/>
        <v>Non-M</v>
      </c>
      <c r="J12738" s="87"/>
      <c r="K12738" s="76"/>
    </row>
    <row r="12739" spans="1:11" ht="41.25" hidden="1" customHeight="1">
      <c r="A12739" s="18" t="s">
        <v>13369</v>
      </c>
      <c r="B12739" s="19"/>
      <c r="C12739" s="19"/>
      <c r="D12739" s="60"/>
      <c r="E12739" s="19"/>
      <c r="F12739" s="21"/>
      <c r="G12739" s="19"/>
      <c r="H12739" s="25">
        <f t="shared" si="639"/>
        <v>0</v>
      </c>
      <c r="I12739" s="25" t="str">
        <f t="shared" si="640"/>
        <v>Non-M</v>
      </c>
      <c r="J12739" s="87"/>
      <c r="K12739" s="76"/>
    </row>
    <row r="12740" spans="1:11" ht="41.25" hidden="1" customHeight="1">
      <c r="A12740" s="18" t="s">
        <v>13370</v>
      </c>
      <c r="B12740" s="19"/>
      <c r="C12740" s="19"/>
      <c r="D12740" s="60"/>
      <c r="E12740" s="19"/>
      <c r="F12740" s="21"/>
      <c r="G12740" s="19"/>
      <c r="H12740" s="25">
        <f t="shared" si="639"/>
        <v>0</v>
      </c>
      <c r="I12740" s="25" t="str">
        <f t="shared" si="640"/>
        <v>Non-M</v>
      </c>
      <c r="J12740" s="87"/>
      <c r="K12740" s="76"/>
    </row>
    <row r="12741" spans="1:11" ht="41.25" hidden="1" customHeight="1">
      <c r="A12741" s="18" t="s">
        <v>13371</v>
      </c>
      <c r="B12741" s="19"/>
      <c r="C12741" s="19"/>
      <c r="D12741" s="60"/>
      <c r="E12741" s="19"/>
      <c r="F12741" s="21"/>
      <c r="G12741" s="19"/>
      <c r="H12741" s="25">
        <f t="shared" si="639"/>
        <v>0</v>
      </c>
      <c r="I12741" s="25" t="str">
        <f t="shared" si="640"/>
        <v>Non-M</v>
      </c>
      <c r="J12741" s="87"/>
      <c r="K12741" s="76"/>
    </row>
    <row r="12742" spans="1:11" ht="41.25" hidden="1" customHeight="1">
      <c r="A12742" s="18" t="s">
        <v>13372</v>
      </c>
      <c r="B12742" s="19"/>
      <c r="C12742" s="19"/>
      <c r="D12742" s="60"/>
      <c r="E12742" s="19"/>
      <c r="F12742" s="21"/>
      <c r="G12742" s="19"/>
      <c r="H12742" s="25">
        <f t="shared" si="639"/>
        <v>0</v>
      </c>
      <c r="I12742" s="25" t="str">
        <f t="shared" si="640"/>
        <v>Non-M</v>
      </c>
      <c r="J12742" s="87"/>
      <c r="K12742" s="76"/>
    </row>
    <row r="12743" spans="1:11" ht="41.25" hidden="1" customHeight="1">
      <c r="A12743" s="18" t="s">
        <v>13373</v>
      </c>
      <c r="B12743" s="19"/>
      <c r="C12743" s="19"/>
      <c r="D12743" s="60"/>
      <c r="E12743" s="19"/>
      <c r="F12743" s="21"/>
      <c r="G12743" s="19"/>
      <c r="H12743" s="25">
        <f t="shared" si="639"/>
        <v>0</v>
      </c>
      <c r="I12743" s="25" t="str">
        <f t="shared" si="640"/>
        <v>Non-M</v>
      </c>
      <c r="J12743" s="87"/>
      <c r="K12743" s="76"/>
    </row>
    <row r="12744" spans="1:11" ht="41.25" hidden="1" customHeight="1">
      <c r="A12744" s="18" t="s">
        <v>13374</v>
      </c>
      <c r="B12744" s="19"/>
      <c r="C12744" s="19"/>
      <c r="D12744" s="60"/>
      <c r="E12744" s="19"/>
      <c r="F12744" s="21"/>
      <c r="G12744" s="19"/>
      <c r="H12744" s="25">
        <f t="shared" si="639"/>
        <v>0</v>
      </c>
      <c r="I12744" s="25" t="str">
        <f t="shared" si="640"/>
        <v>Non-M</v>
      </c>
      <c r="J12744" s="87"/>
      <c r="K12744" s="76"/>
    </row>
    <row r="12745" spans="1:11" ht="41.25" hidden="1" customHeight="1">
      <c r="A12745" s="18" t="s">
        <v>13375</v>
      </c>
      <c r="B12745" s="19"/>
      <c r="C12745" s="19"/>
      <c r="D12745" s="60"/>
      <c r="E12745" s="19"/>
      <c r="F12745" s="21"/>
      <c r="G12745" s="19"/>
      <c r="H12745" s="25">
        <f t="shared" ref="H12745:H12808" si="641">IF(RIGHT(G12745,1)="M", LEFT(G12745,LEN(G12745)-1), G12745)</f>
        <v>0</v>
      </c>
      <c r="I12745" s="25" t="str">
        <f t="shared" ref="I12745:I12808" si="642">IF(RIGHT(G12745,1)="M","M","Non-M")</f>
        <v>Non-M</v>
      </c>
      <c r="J12745" s="87"/>
      <c r="K12745" s="76"/>
    </row>
    <row r="12746" spans="1:11" ht="41.25" hidden="1" customHeight="1">
      <c r="A12746" s="18" t="s">
        <v>13376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hidden="1" customHeight="1">
      <c r="A12747" s="18" t="s">
        <v>13377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hidden="1" customHeight="1">
      <c r="A12748" s="18" t="s">
        <v>13378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hidden="1" customHeight="1">
      <c r="A12749" s="18" t="s">
        <v>13379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hidden="1" customHeight="1">
      <c r="A12750" s="18" t="s">
        <v>13380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hidden="1" customHeight="1">
      <c r="A12751" s="18" t="s">
        <v>13381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hidden="1" customHeight="1">
      <c r="A12752" s="18" t="s">
        <v>13382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hidden="1" customHeight="1">
      <c r="A12753" s="18" t="s">
        <v>13383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hidden="1" customHeight="1">
      <c r="A12754" s="18" t="s">
        <v>13384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hidden="1" customHeight="1">
      <c r="A12755" s="18" t="s">
        <v>13385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hidden="1" customHeight="1">
      <c r="A12756" s="18" t="s">
        <v>13386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hidden="1" customHeight="1">
      <c r="A12757" s="18" t="s">
        <v>13387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hidden="1" customHeight="1">
      <c r="A12758" s="18" t="s">
        <v>13388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hidden="1" customHeight="1">
      <c r="A12759" s="18" t="s">
        <v>13389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hidden="1" customHeight="1">
      <c r="A12760" s="18" t="s">
        <v>13390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hidden="1" customHeight="1">
      <c r="A12761" s="18" t="s">
        <v>13391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hidden="1" customHeight="1">
      <c r="A12762" s="18" t="s">
        <v>13392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hidden="1" customHeight="1">
      <c r="A12763" s="18" t="s">
        <v>13393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hidden="1" customHeight="1">
      <c r="A12764" s="18" t="s">
        <v>13394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hidden="1" customHeight="1">
      <c r="A12765" s="18" t="s">
        <v>13395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hidden="1" customHeight="1">
      <c r="A12766" s="18" t="s">
        <v>13396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hidden="1" customHeight="1">
      <c r="A12767" s="18" t="s">
        <v>13397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hidden="1" customHeight="1">
      <c r="A12768" s="18" t="s">
        <v>13398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hidden="1" customHeight="1">
      <c r="A12769" s="18" t="s">
        <v>13399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hidden="1" customHeight="1">
      <c r="A12770" s="18" t="s">
        <v>13400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hidden="1" customHeight="1">
      <c r="A12771" s="18" t="s">
        <v>13401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hidden="1" customHeight="1">
      <c r="A12772" s="18" t="s">
        <v>13402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hidden="1" customHeight="1">
      <c r="A12773" s="18" t="s">
        <v>13403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hidden="1" customHeight="1">
      <c r="A12774" s="18" t="s">
        <v>13404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hidden="1" customHeight="1">
      <c r="A12775" s="18" t="s">
        <v>13405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hidden="1" customHeight="1">
      <c r="A12776" s="18" t="s">
        <v>13406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hidden="1" customHeight="1">
      <c r="A12777" s="18" t="s">
        <v>13407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hidden="1" customHeight="1">
      <c r="A12778" s="18" t="s">
        <v>13408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hidden="1" customHeight="1">
      <c r="A12779" s="18" t="s">
        <v>13409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hidden="1" customHeight="1">
      <c r="A12780" s="18" t="s">
        <v>13410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hidden="1" customHeight="1">
      <c r="A12781" s="18" t="s">
        <v>13411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hidden="1" customHeight="1">
      <c r="A12782" s="18" t="s">
        <v>13412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hidden="1" customHeight="1">
      <c r="A12783" s="18" t="s">
        <v>13413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hidden="1" customHeight="1">
      <c r="A12784" s="18" t="s">
        <v>13414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hidden="1" customHeight="1">
      <c r="A12785" s="18" t="s">
        <v>13415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hidden="1" customHeight="1">
      <c r="A12786" s="18" t="s">
        <v>13416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hidden="1" customHeight="1">
      <c r="A12787" s="18" t="s">
        <v>13417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hidden="1" customHeight="1">
      <c r="A12788" s="18" t="s">
        <v>13418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hidden="1" customHeight="1">
      <c r="A12789" s="18" t="s">
        <v>13419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hidden="1" customHeight="1">
      <c r="A12790" s="18" t="s">
        <v>13420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hidden="1" customHeight="1">
      <c r="A12791" s="18" t="s">
        <v>13421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hidden="1" customHeight="1">
      <c r="A12792" s="18" t="s">
        <v>13422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hidden="1" customHeight="1">
      <c r="A12793" s="18" t="s">
        <v>13423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hidden="1" customHeight="1">
      <c r="A12794" s="18" t="s">
        <v>13424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hidden="1" customHeight="1">
      <c r="A12795" s="18" t="s">
        <v>13425</v>
      </c>
      <c r="B12795" s="19"/>
      <c r="C12795" s="19"/>
      <c r="D12795" s="60"/>
      <c r="E12795" s="19"/>
      <c r="F12795" s="21"/>
      <c r="G12795" s="19"/>
      <c r="H12795" s="25">
        <f t="shared" si="641"/>
        <v>0</v>
      </c>
      <c r="I12795" s="25" t="str">
        <f t="shared" si="642"/>
        <v>Non-M</v>
      </c>
      <c r="J12795" s="87"/>
      <c r="K12795" s="76"/>
    </row>
    <row r="12796" spans="1:11" ht="41.25" hidden="1" customHeight="1">
      <c r="A12796" s="18" t="s">
        <v>13426</v>
      </c>
      <c r="B12796" s="19"/>
      <c r="C12796" s="19"/>
      <c r="D12796" s="60"/>
      <c r="E12796" s="19"/>
      <c r="F12796" s="21"/>
      <c r="G12796" s="19"/>
      <c r="H12796" s="25">
        <f t="shared" si="641"/>
        <v>0</v>
      </c>
      <c r="I12796" s="25" t="str">
        <f t="shared" si="642"/>
        <v>Non-M</v>
      </c>
      <c r="J12796" s="87"/>
      <c r="K12796" s="76"/>
    </row>
    <row r="12797" spans="1:11" ht="41.25" hidden="1" customHeight="1">
      <c r="A12797" s="18" t="s">
        <v>13427</v>
      </c>
      <c r="B12797" s="19"/>
      <c r="C12797" s="19"/>
      <c r="D12797" s="60"/>
      <c r="E12797" s="19"/>
      <c r="F12797" s="21"/>
      <c r="G12797" s="19"/>
      <c r="H12797" s="25">
        <f t="shared" si="641"/>
        <v>0</v>
      </c>
      <c r="I12797" s="25" t="str">
        <f t="shared" si="642"/>
        <v>Non-M</v>
      </c>
      <c r="J12797" s="87"/>
      <c r="K12797" s="76"/>
    </row>
    <row r="12798" spans="1:11" ht="41.25" hidden="1" customHeight="1">
      <c r="A12798" s="18" t="s">
        <v>13428</v>
      </c>
      <c r="B12798" s="19"/>
      <c r="C12798" s="19"/>
      <c r="D12798" s="60"/>
      <c r="E12798" s="19"/>
      <c r="F12798" s="21"/>
      <c r="G12798" s="19"/>
      <c r="H12798" s="25">
        <f t="shared" si="641"/>
        <v>0</v>
      </c>
      <c r="I12798" s="25" t="str">
        <f t="shared" si="642"/>
        <v>Non-M</v>
      </c>
      <c r="J12798" s="87"/>
      <c r="K12798" s="76"/>
    </row>
    <row r="12799" spans="1:11" ht="41.25" hidden="1" customHeight="1">
      <c r="A12799" s="18" t="s">
        <v>13429</v>
      </c>
      <c r="B12799" s="19"/>
      <c r="C12799" s="19"/>
      <c r="D12799" s="60"/>
      <c r="E12799" s="19"/>
      <c r="F12799" s="21"/>
      <c r="G12799" s="19"/>
      <c r="H12799" s="25">
        <f t="shared" si="641"/>
        <v>0</v>
      </c>
      <c r="I12799" s="25" t="str">
        <f t="shared" si="642"/>
        <v>Non-M</v>
      </c>
      <c r="J12799" s="87"/>
      <c r="K12799" s="76"/>
    </row>
    <row r="12800" spans="1:11" ht="41.25" hidden="1" customHeight="1">
      <c r="A12800" s="18" t="s">
        <v>13430</v>
      </c>
      <c r="B12800" s="19"/>
      <c r="C12800" s="19"/>
      <c r="D12800" s="60"/>
      <c r="E12800" s="19"/>
      <c r="F12800" s="21"/>
      <c r="G12800" s="19"/>
      <c r="H12800" s="25">
        <f t="shared" si="641"/>
        <v>0</v>
      </c>
      <c r="I12800" s="25" t="str">
        <f t="shared" si="642"/>
        <v>Non-M</v>
      </c>
      <c r="J12800" s="87"/>
      <c r="K12800" s="76"/>
    </row>
    <row r="12801" spans="1:11" ht="41.25" hidden="1" customHeight="1">
      <c r="A12801" s="18" t="s">
        <v>13431</v>
      </c>
      <c r="B12801" s="19"/>
      <c r="C12801" s="19"/>
      <c r="D12801" s="60"/>
      <c r="E12801" s="19"/>
      <c r="F12801" s="21"/>
      <c r="G12801" s="19"/>
      <c r="H12801" s="25">
        <f t="shared" si="641"/>
        <v>0</v>
      </c>
      <c r="I12801" s="25" t="str">
        <f t="shared" si="642"/>
        <v>Non-M</v>
      </c>
      <c r="J12801" s="87"/>
      <c r="K12801" s="76"/>
    </row>
    <row r="12802" spans="1:11" ht="41.25" hidden="1" customHeight="1">
      <c r="A12802" s="18" t="s">
        <v>13432</v>
      </c>
      <c r="B12802" s="19"/>
      <c r="C12802" s="19"/>
      <c r="D12802" s="60"/>
      <c r="E12802" s="19"/>
      <c r="F12802" s="21"/>
      <c r="G12802" s="19"/>
      <c r="H12802" s="25">
        <f t="shared" si="641"/>
        <v>0</v>
      </c>
      <c r="I12802" s="25" t="str">
        <f t="shared" si="642"/>
        <v>Non-M</v>
      </c>
      <c r="J12802" s="87"/>
      <c r="K12802" s="76"/>
    </row>
    <row r="12803" spans="1:11" ht="41.25" hidden="1" customHeight="1">
      <c r="A12803" s="18" t="s">
        <v>13433</v>
      </c>
      <c r="B12803" s="19"/>
      <c r="C12803" s="19"/>
      <c r="D12803" s="60"/>
      <c r="E12803" s="19"/>
      <c r="F12803" s="21"/>
      <c r="G12803" s="19"/>
      <c r="H12803" s="25">
        <f t="shared" si="641"/>
        <v>0</v>
      </c>
      <c r="I12803" s="25" t="str">
        <f t="shared" si="642"/>
        <v>Non-M</v>
      </c>
      <c r="J12803" s="87"/>
      <c r="K12803" s="76"/>
    </row>
    <row r="12804" spans="1:11" ht="41.25" hidden="1" customHeight="1">
      <c r="A12804" s="18" t="s">
        <v>13434</v>
      </c>
      <c r="B12804" s="19"/>
      <c r="C12804" s="19"/>
      <c r="D12804" s="60"/>
      <c r="E12804" s="19"/>
      <c r="F12804" s="21"/>
      <c r="G12804" s="19"/>
      <c r="H12804" s="25">
        <f t="shared" si="641"/>
        <v>0</v>
      </c>
      <c r="I12804" s="25" t="str">
        <f t="shared" si="642"/>
        <v>Non-M</v>
      </c>
      <c r="J12804" s="87"/>
      <c r="K12804" s="76"/>
    </row>
    <row r="12805" spans="1:11" ht="41.25" hidden="1" customHeight="1">
      <c r="A12805" s="18" t="s">
        <v>13435</v>
      </c>
      <c r="B12805" s="19"/>
      <c r="C12805" s="19"/>
      <c r="D12805" s="60"/>
      <c r="E12805" s="19"/>
      <c r="F12805" s="21"/>
      <c r="G12805" s="19"/>
      <c r="H12805" s="25">
        <f t="shared" si="641"/>
        <v>0</v>
      </c>
      <c r="I12805" s="25" t="str">
        <f t="shared" si="642"/>
        <v>Non-M</v>
      </c>
      <c r="J12805" s="87"/>
      <c r="K12805" s="76"/>
    </row>
    <row r="12806" spans="1:11" ht="41.25" hidden="1" customHeight="1">
      <c r="A12806" s="18" t="s">
        <v>13436</v>
      </c>
      <c r="B12806" s="19"/>
      <c r="C12806" s="19"/>
      <c r="D12806" s="60"/>
      <c r="E12806" s="19"/>
      <c r="F12806" s="21"/>
      <c r="G12806" s="19"/>
      <c r="H12806" s="25">
        <f t="shared" si="641"/>
        <v>0</v>
      </c>
      <c r="I12806" s="25" t="str">
        <f t="shared" si="642"/>
        <v>Non-M</v>
      </c>
      <c r="J12806" s="87"/>
      <c r="K12806" s="76"/>
    </row>
    <row r="12807" spans="1:11" ht="41.25" hidden="1" customHeight="1">
      <c r="A12807" s="18" t="s">
        <v>13437</v>
      </c>
      <c r="B12807" s="19"/>
      <c r="C12807" s="19"/>
      <c r="D12807" s="60"/>
      <c r="E12807" s="19"/>
      <c r="F12807" s="21"/>
      <c r="G12807" s="19"/>
      <c r="H12807" s="25">
        <f t="shared" si="641"/>
        <v>0</v>
      </c>
      <c r="I12807" s="25" t="str">
        <f t="shared" si="642"/>
        <v>Non-M</v>
      </c>
      <c r="J12807" s="87"/>
      <c r="K12807" s="76"/>
    </row>
    <row r="12808" spans="1:11" ht="41.25" hidden="1" customHeight="1">
      <c r="A12808" s="18" t="s">
        <v>13438</v>
      </c>
      <c r="B12808" s="19"/>
      <c r="C12808" s="19"/>
      <c r="D12808" s="60"/>
      <c r="E12808" s="19"/>
      <c r="F12808" s="21"/>
      <c r="G12808" s="19"/>
      <c r="H12808" s="25">
        <f t="shared" si="641"/>
        <v>0</v>
      </c>
      <c r="I12808" s="25" t="str">
        <f t="shared" si="642"/>
        <v>Non-M</v>
      </c>
      <c r="J12808" s="87"/>
      <c r="K12808" s="76"/>
    </row>
    <row r="12809" spans="1:11" ht="41.25" hidden="1" customHeight="1">
      <c r="A12809" s="18" t="s">
        <v>13439</v>
      </c>
      <c r="B12809" s="19"/>
      <c r="C12809" s="19"/>
      <c r="D12809" s="60"/>
      <c r="E12809" s="19"/>
      <c r="F12809" s="21"/>
      <c r="G12809" s="19"/>
      <c r="H12809" s="25">
        <f t="shared" ref="H12809:H12872" si="643">IF(RIGHT(G12809,1)="M", LEFT(G12809,LEN(G12809)-1), G12809)</f>
        <v>0</v>
      </c>
      <c r="I12809" s="25" t="str">
        <f t="shared" ref="I12809:I12872" si="644">IF(RIGHT(G12809,1)="M","M","Non-M")</f>
        <v>Non-M</v>
      </c>
      <c r="J12809" s="87"/>
      <c r="K12809" s="76"/>
    </row>
    <row r="12810" spans="1:11" ht="41.25" hidden="1" customHeight="1">
      <c r="A12810" s="18" t="s">
        <v>13440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hidden="1" customHeight="1">
      <c r="A12811" s="18" t="s">
        <v>13441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hidden="1" customHeight="1">
      <c r="A12812" s="18" t="s">
        <v>13442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hidden="1" customHeight="1">
      <c r="A12813" s="18" t="s">
        <v>13443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hidden="1" customHeight="1">
      <c r="A12814" s="18" t="s">
        <v>13444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hidden="1" customHeight="1">
      <c r="A12815" s="18" t="s">
        <v>13445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hidden="1" customHeight="1">
      <c r="A12816" s="18" t="s">
        <v>13446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hidden="1" customHeight="1">
      <c r="A12817" s="18" t="s">
        <v>13447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hidden="1" customHeight="1">
      <c r="A12818" s="18" t="s">
        <v>13448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hidden="1" customHeight="1">
      <c r="A12819" s="18" t="s">
        <v>13449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hidden="1" customHeight="1">
      <c r="A12820" s="18" t="s">
        <v>13450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hidden="1" customHeight="1">
      <c r="A12821" s="18" t="s">
        <v>13451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hidden="1" customHeight="1">
      <c r="A12822" s="18" t="s">
        <v>13452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hidden="1" customHeight="1">
      <c r="A12823" s="18" t="s">
        <v>13453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hidden="1" customHeight="1">
      <c r="A12824" s="18" t="s">
        <v>13454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hidden="1" customHeight="1">
      <c r="A12825" s="18" t="s">
        <v>13455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hidden="1" customHeight="1">
      <c r="A12826" s="18" t="s">
        <v>13456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hidden="1" customHeight="1">
      <c r="A12827" s="18" t="s">
        <v>13457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hidden="1" customHeight="1">
      <c r="A12828" s="18" t="s">
        <v>13458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hidden="1" customHeight="1">
      <c r="A12829" s="18" t="s">
        <v>13459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hidden="1" customHeight="1">
      <c r="A12830" s="18" t="s">
        <v>13460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hidden="1" customHeight="1">
      <c r="A12831" s="18" t="s">
        <v>13461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hidden="1" customHeight="1">
      <c r="A12832" s="18" t="s">
        <v>13462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hidden="1" customHeight="1">
      <c r="A12833" s="18" t="s">
        <v>13463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hidden="1" customHeight="1">
      <c r="A12834" s="18" t="s">
        <v>13464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hidden="1" customHeight="1">
      <c r="A12835" s="18" t="s">
        <v>13465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hidden="1" customHeight="1">
      <c r="A12836" s="18" t="s">
        <v>13466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hidden="1" customHeight="1">
      <c r="A12837" s="18" t="s">
        <v>13467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hidden="1" customHeight="1">
      <c r="A12838" s="18" t="s">
        <v>13468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hidden="1" customHeight="1">
      <c r="A12839" s="18" t="s">
        <v>13469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hidden="1" customHeight="1">
      <c r="A12840" s="18" t="s">
        <v>13470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hidden="1" customHeight="1">
      <c r="A12841" s="18" t="s">
        <v>13471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hidden="1" customHeight="1">
      <c r="A12842" s="18" t="s">
        <v>13472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hidden="1" customHeight="1">
      <c r="A12843" s="18" t="s">
        <v>13473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hidden="1" customHeight="1">
      <c r="A12844" s="18" t="s">
        <v>13474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hidden="1" customHeight="1">
      <c r="A12845" s="18" t="s">
        <v>13475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hidden="1" customHeight="1">
      <c r="A12846" s="18" t="s">
        <v>13476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hidden="1" customHeight="1">
      <c r="A12847" s="18" t="s">
        <v>13477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hidden="1" customHeight="1">
      <c r="A12848" s="18" t="s">
        <v>13478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hidden="1" customHeight="1">
      <c r="A12849" s="18" t="s">
        <v>13479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hidden="1" customHeight="1">
      <c r="A12850" s="18" t="s">
        <v>13480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hidden="1" customHeight="1">
      <c r="A12851" s="18" t="s">
        <v>13481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hidden="1" customHeight="1">
      <c r="A12852" s="18" t="s">
        <v>13482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hidden="1" customHeight="1">
      <c r="A12853" s="18" t="s">
        <v>13483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hidden="1" customHeight="1">
      <c r="A12854" s="18" t="s">
        <v>13484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hidden="1" customHeight="1">
      <c r="A12855" s="18" t="s">
        <v>13485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hidden="1" customHeight="1">
      <c r="A12856" s="18" t="s">
        <v>13486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hidden="1" customHeight="1">
      <c r="A12857" s="18" t="s">
        <v>13487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hidden="1" customHeight="1">
      <c r="A12858" s="18" t="s">
        <v>13488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hidden="1" customHeight="1">
      <c r="A12859" s="18" t="s">
        <v>13489</v>
      </c>
      <c r="B12859" s="19"/>
      <c r="C12859" s="19"/>
      <c r="D12859" s="60"/>
      <c r="E12859" s="19"/>
      <c r="F12859" s="21"/>
      <c r="G12859" s="19"/>
      <c r="H12859" s="25">
        <f t="shared" si="643"/>
        <v>0</v>
      </c>
      <c r="I12859" s="25" t="str">
        <f t="shared" si="644"/>
        <v>Non-M</v>
      </c>
      <c r="J12859" s="87"/>
      <c r="K12859" s="76"/>
    </row>
    <row r="12860" spans="1:11" ht="41.25" hidden="1" customHeight="1">
      <c r="A12860" s="18" t="s">
        <v>13490</v>
      </c>
      <c r="B12860" s="19"/>
      <c r="C12860" s="19"/>
      <c r="D12860" s="60"/>
      <c r="E12860" s="19"/>
      <c r="F12860" s="21"/>
      <c r="G12860" s="19"/>
      <c r="H12860" s="25">
        <f t="shared" si="643"/>
        <v>0</v>
      </c>
      <c r="I12860" s="25" t="str">
        <f t="shared" si="644"/>
        <v>Non-M</v>
      </c>
      <c r="J12860" s="87"/>
      <c r="K12860" s="76"/>
    </row>
    <row r="12861" spans="1:11" ht="41.25" hidden="1" customHeight="1">
      <c r="A12861" s="18" t="s">
        <v>13491</v>
      </c>
      <c r="B12861" s="19"/>
      <c r="C12861" s="19"/>
      <c r="D12861" s="60"/>
      <c r="E12861" s="19"/>
      <c r="F12861" s="21"/>
      <c r="G12861" s="19"/>
      <c r="H12861" s="25">
        <f t="shared" si="643"/>
        <v>0</v>
      </c>
      <c r="I12861" s="25" t="str">
        <f t="shared" si="644"/>
        <v>Non-M</v>
      </c>
      <c r="J12861" s="87"/>
      <c r="K12861" s="76"/>
    </row>
    <row r="12862" spans="1:11" ht="41.25" hidden="1" customHeight="1">
      <c r="A12862" s="18" t="s">
        <v>13492</v>
      </c>
      <c r="B12862" s="19"/>
      <c r="C12862" s="19"/>
      <c r="D12862" s="60"/>
      <c r="E12862" s="19"/>
      <c r="F12862" s="21"/>
      <c r="G12862" s="19"/>
      <c r="H12862" s="25">
        <f t="shared" si="643"/>
        <v>0</v>
      </c>
      <c r="I12862" s="25" t="str">
        <f t="shared" si="644"/>
        <v>Non-M</v>
      </c>
      <c r="J12862" s="87"/>
      <c r="K12862" s="76"/>
    </row>
    <row r="12863" spans="1:11" ht="41.25" hidden="1" customHeight="1">
      <c r="A12863" s="18" t="s">
        <v>13493</v>
      </c>
      <c r="B12863" s="19"/>
      <c r="C12863" s="19"/>
      <c r="D12863" s="60"/>
      <c r="E12863" s="19"/>
      <c r="F12863" s="21"/>
      <c r="G12863" s="19"/>
      <c r="H12863" s="25">
        <f t="shared" si="643"/>
        <v>0</v>
      </c>
      <c r="I12863" s="25" t="str">
        <f t="shared" si="644"/>
        <v>Non-M</v>
      </c>
      <c r="J12863" s="87"/>
      <c r="K12863" s="76"/>
    </row>
    <row r="12864" spans="1:11" ht="41.25" hidden="1" customHeight="1">
      <c r="A12864" s="18" t="s">
        <v>13494</v>
      </c>
      <c r="B12864" s="19"/>
      <c r="C12864" s="19"/>
      <c r="D12864" s="60"/>
      <c r="E12864" s="19"/>
      <c r="F12864" s="21"/>
      <c r="G12864" s="19"/>
      <c r="H12864" s="25">
        <f t="shared" si="643"/>
        <v>0</v>
      </c>
      <c r="I12864" s="25" t="str">
        <f t="shared" si="644"/>
        <v>Non-M</v>
      </c>
      <c r="J12864" s="87"/>
      <c r="K12864" s="76"/>
    </row>
    <row r="12865" spans="1:11" ht="41.25" hidden="1" customHeight="1">
      <c r="A12865" s="18" t="s">
        <v>13495</v>
      </c>
      <c r="B12865" s="19"/>
      <c r="C12865" s="19"/>
      <c r="D12865" s="60"/>
      <c r="E12865" s="19"/>
      <c r="F12865" s="21"/>
      <c r="G12865" s="19"/>
      <c r="H12865" s="25">
        <f t="shared" si="643"/>
        <v>0</v>
      </c>
      <c r="I12865" s="25" t="str">
        <f t="shared" si="644"/>
        <v>Non-M</v>
      </c>
      <c r="J12865" s="87"/>
      <c r="K12865" s="76"/>
    </row>
    <row r="12866" spans="1:11" ht="41.25" hidden="1" customHeight="1">
      <c r="A12866" s="18" t="s">
        <v>13496</v>
      </c>
      <c r="B12866" s="19"/>
      <c r="C12866" s="19"/>
      <c r="D12866" s="60"/>
      <c r="E12866" s="19"/>
      <c r="F12866" s="21"/>
      <c r="G12866" s="19"/>
      <c r="H12866" s="25">
        <f t="shared" si="643"/>
        <v>0</v>
      </c>
      <c r="I12866" s="25" t="str">
        <f t="shared" si="644"/>
        <v>Non-M</v>
      </c>
      <c r="J12866" s="87"/>
      <c r="K12866" s="76"/>
    </row>
    <row r="12867" spans="1:11" ht="41.25" hidden="1" customHeight="1">
      <c r="A12867" s="18" t="s">
        <v>13497</v>
      </c>
      <c r="B12867" s="19"/>
      <c r="C12867" s="19"/>
      <c r="D12867" s="60"/>
      <c r="E12867" s="19"/>
      <c r="F12867" s="21"/>
      <c r="G12867" s="19"/>
      <c r="H12867" s="25">
        <f t="shared" si="643"/>
        <v>0</v>
      </c>
      <c r="I12867" s="25" t="str">
        <f t="shared" si="644"/>
        <v>Non-M</v>
      </c>
      <c r="J12867" s="87"/>
      <c r="K12867" s="76"/>
    </row>
    <row r="12868" spans="1:11" ht="41.25" hidden="1" customHeight="1">
      <c r="A12868" s="18" t="s">
        <v>13498</v>
      </c>
      <c r="B12868" s="19"/>
      <c r="C12868" s="19"/>
      <c r="D12868" s="60"/>
      <c r="E12868" s="19"/>
      <c r="F12868" s="21"/>
      <c r="G12868" s="19"/>
      <c r="H12868" s="25">
        <f t="shared" si="643"/>
        <v>0</v>
      </c>
      <c r="I12868" s="25" t="str">
        <f t="shared" si="644"/>
        <v>Non-M</v>
      </c>
      <c r="J12868" s="87"/>
      <c r="K12868" s="76"/>
    </row>
    <row r="12869" spans="1:11" ht="41.25" hidden="1" customHeight="1">
      <c r="A12869" s="18" t="s">
        <v>13499</v>
      </c>
      <c r="B12869" s="19"/>
      <c r="C12869" s="19"/>
      <c r="D12869" s="60"/>
      <c r="E12869" s="19"/>
      <c r="F12869" s="21"/>
      <c r="G12869" s="19"/>
      <c r="H12869" s="25">
        <f t="shared" si="643"/>
        <v>0</v>
      </c>
      <c r="I12869" s="25" t="str">
        <f t="shared" si="644"/>
        <v>Non-M</v>
      </c>
      <c r="J12869" s="87"/>
      <c r="K12869" s="76"/>
    </row>
    <row r="12870" spans="1:11" ht="41.25" hidden="1" customHeight="1">
      <c r="A12870" s="18" t="s">
        <v>13500</v>
      </c>
      <c r="B12870" s="19"/>
      <c r="C12870" s="19"/>
      <c r="D12870" s="60"/>
      <c r="E12870" s="19"/>
      <c r="F12870" s="21"/>
      <c r="G12870" s="19"/>
      <c r="H12870" s="25">
        <f t="shared" si="643"/>
        <v>0</v>
      </c>
      <c r="I12870" s="25" t="str">
        <f t="shared" si="644"/>
        <v>Non-M</v>
      </c>
      <c r="J12870" s="87"/>
      <c r="K12870" s="76"/>
    </row>
    <row r="12871" spans="1:11" ht="41.25" hidden="1" customHeight="1">
      <c r="A12871" s="18" t="s">
        <v>13501</v>
      </c>
      <c r="B12871" s="19"/>
      <c r="C12871" s="19"/>
      <c r="D12871" s="60"/>
      <c r="E12871" s="19"/>
      <c r="F12871" s="21"/>
      <c r="G12871" s="19"/>
      <c r="H12871" s="25">
        <f t="shared" si="643"/>
        <v>0</v>
      </c>
      <c r="I12871" s="25" t="str">
        <f t="shared" si="644"/>
        <v>Non-M</v>
      </c>
      <c r="J12871" s="87"/>
      <c r="K12871" s="76"/>
    </row>
    <row r="12872" spans="1:11" ht="41.25" hidden="1" customHeight="1">
      <c r="A12872" s="18" t="s">
        <v>13502</v>
      </c>
      <c r="B12872" s="19"/>
      <c r="C12872" s="19"/>
      <c r="D12872" s="60"/>
      <c r="E12872" s="19"/>
      <c r="F12872" s="21"/>
      <c r="G12872" s="19"/>
      <c r="H12872" s="25">
        <f t="shared" si="643"/>
        <v>0</v>
      </c>
      <c r="I12872" s="25" t="str">
        <f t="shared" si="644"/>
        <v>Non-M</v>
      </c>
      <c r="J12872" s="87"/>
      <c r="K12872" s="76"/>
    </row>
    <row r="12873" spans="1:11" ht="41.25" hidden="1" customHeight="1">
      <c r="A12873" s="18" t="s">
        <v>13503</v>
      </c>
      <c r="B12873" s="19"/>
      <c r="C12873" s="19"/>
      <c r="D12873" s="60"/>
      <c r="E12873" s="19"/>
      <c r="F12873" s="21"/>
      <c r="G12873" s="19"/>
      <c r="H12873" s="25">
        <f t="shared" ref="H12873:H12936" si="645">IF(RIGHT(G12873,1)="M", LEFT(G12873,LEN(G12873)-1), G12873)</f>
        <v>0</v>
      </c>
      <c r="I12873" s="25" t="str">
        <f t="shared" ref="I12873:I12936" si="646">IF(RIGHT(G12873,1)="M","M","Non-M")</f>
        <v>Non-M</v>
      </c>
      <c r="J12873" s="87"/>
      <c r="K12873" s="76"/>
    </row>
    <row r="12874" spans="1:11" ht="41.25" hidden="1" customHeight="1">
      <c r="A12874" s="18" t="s">
        <v>13504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hidden="1" customHeight="1">
      <c r="A12875" s="18" t="s">
        <v>13505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hidden="1" customHeight="1">
      <c r="A12876" s="18" t="s">
        <v>13506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hidden="1" customHeight="1">
      <c r="A12877" s="18" t="s">
        <v>13507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hidden="1" customHeight="1">
      <c r="A12878" s="18" t="s">
        <v>13508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hidden="1" customHeight="1">
      <c r="A12879" s="18" t="s">
        <v>13509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hidden="1" customHeight="1">
      <c r="A12880" s="18" t="s">
        <v>13510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hidden="1" customHeight="1">
      <c r="A12881" s="18" t="s">
        <v>13511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hidden="1" customHeight="1">
      <c r="A12882" s="18" t="s">
        <v>13512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hidden="1" customHeight="1">
      <c r="A12883" s="18" t="s">
        <v>13513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hidden="1" customHeight="1">
      <c r="A12884" s="18" t="s">
        <v>13514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hidden="1" customHeight="1">
      <c r="A12885" s="18" t="s">
        <v>13515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hidden="1" customHeight="1">
      <c r="A12886" s="18" t="s">
        <v>13516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hidden="1" customHeight="1">
      <c r="A12887" s="18" t="s">
        <v>13517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hidden="1" customHeight="1">
      <c r="A12888" s="18" t="s">
        <v>13518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hidden="1" customHeight="1">
      <c r="A12889" s="18" t="s">
        <v>13519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hidden="1" customHeight="1">
      <c r="A12890" s="18" t="s">
        <v>13520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hidden="1" customHeight="1">
      <c r="A12891" s="18" t="s">
        <v>13521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hidden="1" customHeight="1">
      <c r="A12892" s="18" t="s">
        <v>13522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hidden="1" customHeight="1">
      <c r="A12893" s="18" t="s">
        <v>13523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hidden="1" customHeight="1">
      <c r="A12894" s="18" t="s">
        <v>13524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hidden="1" customHeight="1">
      <c r="A12895" s="18" t="s">
        <v>13525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hidden="1" customHeight="1">
      <c r="A12896" s="18" t="s">
        <v>13526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hidden="1" customHeight="1">
      <c r="A12897" s="18" t="s">
        <v>13527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hidden="1" customHeight="1">
      <c r="A12898" s="18" t="s">
        <v>13528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hidden="1" customHeight="1">
      <c r="A12899" s="18" t="s">
        <v>13529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hidden="1" customHeight="1">
      <c r="A12900" s="18" t="s">
        <v>13530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hidden="1" customHeight="1">
      <c r="A12901" s="18" t="s">
        <v>13531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hidden="1" customHeight="1">
      <c r="A12902" s="18" t="s">
        <v>13532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hidden="1" customHeight="1">
      <c r="A12903" s="18" t="s">
        <v>13533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hidden="1" customHeight="1">
      <c r="A12904" s="18" t="s">
        <v>13534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hidden="1" customHeight="1">
      <c r="A12905" s="18" t="s">
        <v>13535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hidden="1" customHeight="1">
      <c r="A12906" s="18" t="s">
        <v>13536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hidden="1" customHeight="1">
      <c r="A12907" s="18" t="s">
        <v>13537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hidden="1" customHeight="1">
      <c r="A12908" s="18" t="s">
        <v>13538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hidden="1" customHeight="1">
      <c r="A12909" s="18" t="s">
        <v>13539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hidden="1" customHeight="1">
      <c r="A12910" s="18" t="s">
        <v>13540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hidden="1" customHeight="1">
      <c r="A12911" s="18" t="s">
        <v>13541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hidden="1" customHeight="1">
      <c r="A12912" s="18" t="s">
        <v>13542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hidden="1" customHeight="1">
      <c r="A12913" s="18" t="s">
        <v>13543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hidden="1" customHeight="1">
      <c r="A12914" s="18" t="s">
        <v>13544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hidden="1" customHeight="1">
      <c r="A12915" s="18" t="s">
        <v>13545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hidden="1" customHeight="1">
      <c r="A12916" s="18" t="s">
        <v>13546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hidden="1" customHeight="1">
      <c r="A12917" s="18" t="s">
        <v>13547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hidden="1" customHeight="1">
      <c r="A12918" s="18" t="s">
        <v>13548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hidden="1" customHeight="1">
      <c r="A12919" s="18" t="s">
        <v>13549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hidden="1" customHeight="1">
      <c r="A12920" s="18" t="s">
        <v>13550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hidden="1" customHeight="1">
      <c r="A12921" s="18" t="s">
        <v>13551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hidden="1" customHeight="1">
      <c r="A12922" s="18" t="s">
        <v>13552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hidden="1" customHeight="1">
      <c r="A12923" s="18" t="s">
        <v>13553</v>
      </c>
      <c r="B12923" s="19"/>
      <c r="C12923" s="19"/>
      <c r="D12923" s="60"/>
      <c r="E12923" s="19"/>
      <c r="F12923" s="21"/>
      <c r="G12923" s="19"/>
      <c r="H12923" s="25">
        <f t="shared" si="645"/>
        <v>0</v>
      </c>
      <c r="I12923" s="25" t="str">
        <f t="shared" si="646"/>
        <v>Non-M</v>
      </c>
      <c r="J12923" s="87"/>
      <c r="K12923" s="76"/>
    </row>
    <row r="12924" spans="1:11" ht="41.25" hidden="1" customHeight="1">
      <c r="A12924" s="18" t="s">
        <v>13554</v>
      </c>
      <c r="B12924" s="19"/>
      <c r="C12924" s="19"/>
      <c r="D12924" s="60"/>
      <c r="E12924" s="19"/>
      <c r="F12924" s="21"/>
      <c r="G12924" s="19"/>
      <c r="H12924" s="25">
        <f t="shared" si="645"/>
        <v>0</v>
      </c>
      <c r="I12924" s="25" t="str">
        <f t="shared" si="646"/>
        <v>Non-M</v>
      </c>
      <c r="J12924" s="87"/>
      <c r="K12924" s="76"/>
    </row>
    <row r="12925" spans="1:11" ht="41.25" hidden="1" customHeight="1">
      <c r="A12925" s="18" t="s">
        <v>13555</v>
      </c>
      <c r="B12925" s="19"/>
      <c r="C12925" s="19"/>
      <c r="D12925" s="60"/>
      <c r="E12925" s="19"/>
      <c r="F12925" s="21"/>
      <c r="G12925" s="19"/>
      <c r="H12925" s="25">
        <f t="shared" si="645"/>
        <v>0</v>
      </c>
      <c r="I12925" s="25" t="str">
        <f t="shared" si="646"/>
        <v>Non-M</v>
      </c>
      <c r="J12925" s="87"/>
      <c r="K12925" s="76"/>
    </row>
    <row r="12926" spans="1:11" ht="41.25" hidden="1" customHeight="1">
      <c r="A12926" s="18" t="s">
        <v>13556</v>
      </c>
      <c r="B12926" s="19"/>
      <c r="C12926" s="19"/>
      <c r="D12926" s="60"/>
      <c r="E12926" s="19"/>
      <c r="F12926" s="21"/>
      <c r="G12926" s="19"/>
      <c r="H12926" s="25">
        <f t="shared" si="645"/>
        <v>0</v>
      </c>
      <c r="I12926" s="25" t="str">
        <f t="shared" si="646"/>
        <v>Non-M</v>
      </c>
      <c r="J12926" s="87"/>
      <c r="K12926" s="76"/>
    </row>
    <row r="12927" spans="1:11" ht="41.25" hidden="1" customHeight="1">
      <c r="A12927" s="18" t="s">
        <v>13557</v>
      </c>
      <c r="B12927" s="19"/>
      <c r="C12927" s="19"/>
      <c r="D12927" s="60"/>
      <c r="E12927" s="19"/>
      <c r="F12927" s="21"/>
      <c r="G12927" s="19"/>
      <c r="H12927" s="25">
        <f t="shared" si="645"/>
        <v>0</v>
      </c>
      <c r="I12927" s="25" t="str">
        <f t="shared" si="646"/>
        <v>Non-M</v>
      </c>
      <c r="J12927" s="87"/>
      <c r="K12927" s="76"/>
    </row>
    <row r="12928" spans="1:11" ht="41.25" hidden="1" customHeight="1">
      <c r="A12928" s="18" t="s">
        <v>13558</v>
      </c>
      <c r="B12928" s="19"/>
      <c r="C12928" s="19"/>
      <c r="D12928" s="60"/>
      <c r="E12928" s="19"/>
      <c r="F12928" s="21"/>
      <c r="G12928" s="19"/>
      <c r="H12928" s="25">
        <f t="shared" si="645"/>
        <v>0</v>
      </c>
      <c r="I12928" s="25" t="str">
        <f t="shared" si="646"/>
        <v>Non-M</v>
      </c>
      <c r="J12928" s="87"/>
      <c r="K12928" s="76"/>
    </row>
    <row r="12929" spans="1:11" ht="41.25" hidden="1" customHeight="1">
      <c r="A12929" s="18" t="s">
        <v>13559</v>
      </c>
      <c r="B12929" s="19"/>
      <c r="C12929" s="19"/>
      <c r="D12929" s="60"/>
      <c r="E12929" s="19"/>
      <c r="F12929" s="21"/>
      <c r="G12929" s="19"/>
      <c r="H12929" s="25">
        <f t="shared" si="645"/>
        <v>0</v>
      </c>
      <c r="I12929" s="25" t="str">
        <f t="shared" si="646"/>
        <v>Non-M</v>
      </c>
      <c r="J12929" s="87"/>
      <c r="K12929" s="76"/>
    </row>
    <row r="12930" spans="1:11" ht="41.25" hidden="1" customHeight="1">
      <c r="A12930" s="18" t="s">
        <v>13560</v>
      </c>
      <c r="B12930" s="19"/>
      <c r="C12930" s="19"/>
      <c r="D12930" s="60"/>
      <c r="E12930" s="19"/>
      <c r="F12930" s="21"/>
      <c r="G12930" s="19"/>
      <c r="H12930" s="25">
        <f t="shared" si="645"/>
        <v>0</v>
      </c>
      <c r="I12930" s="25" t="str">
        <f t="shared" si="646"/>
        <v>Non-M</v>
      </c>
      <c r="J12930" s="87"/>
      <c r="K12930" s="76"/>
    </row>
    <row r="12931" spans="1:11" ht="41.25" hidden="1" customHeight="1">
      <c r="A12931" s="18" t="s">
        <v>13561</v>
      </c>
      <c r="B12931" s="19"/>
      <c r="C12931" s="19"/>
      <c r="D12931" s="60"/>
      <c r="E12931" s="19"/>
      <c r="F12931" s="21"/>
      <c r="G12931" s="19"/>
      <c r="H12931" s="25">
        <f t="shared" si="645"/>
        <v>0</v>
      </c>
      <c r="I12931" s="25" t="str">
        <f t="shared" si="646"/>
        <v>Non-M</v>
      </c>
      <c r="J12931" s="87"/>
      <c r="K12931" s="76"/>
    </row>
    <row r="12932" spans="1:11" ht="41.25" hidden="1" customHeight="1">
      <c r="A12932" s="18" t="s">
        <v>13562</v>
      </c>
      <c r="B12932" s="19"/>
      <c r="C12932" s="19"/>
      <c r="D12932" s="60"/>
      <c r="E12932" s="19"/>
      <c r="F12932" s="21"/>
      <c r="G12932" s="19"/>
      <c r="H12932" s="25">
        <f t="shared" si="645"/>
        <v>0</v>
      </c>
      <c r="I12932" s="25" t="str">
        <f t="shared" si="646"/>
        <v>Non-M</v>
      </c>
      <c r="J12932" s="87"/>
      <c r="K12932" s="76"/>
    </row>
    <row r="12933" spans="1:11" ht="41.25" hidden="1" customHeight="1">
      <c r="A12933" s="18" t="s">
        <v>13563</v>
      </c>
      <c r="B12933" s="19"/>
      <c r="C12933" s="19"/>
      <c r="D12933" s="60"/>
      <c r="E12933" s="19"/>
      <c r="F12933" s="21"/>
      <c r="G12933" s="19"/>
      <c r="H12933" s="25">
        <f t="shared" si="645"/>
        <v>0</v>
      </c>
      <c r="I12933" s="25" t="str">
        <f t="shared" si="646"/>
        <v>Non-M</v>
      </c>
      <c r="J12933" s="87"/>
      <c r="K12933" s="76"/>
    </row>
    <row r="12934" spans="1:11" ht="41.25" hidden="1" customHeight="1">
      <c r="A12934" s="18" t="s">
        <v>13564</v>
      </c>
      <c r="B12934" s="19"/>
      <c r="C12934" s="19"/>
      <c r="D12934" s="60"/>
      <c r="E12934" s="19"/>
      <c r="F12934" s="21"/>
      <c r="G12934" s="19"/>
      <c r="H12934" s="25">
        <f t="shared" si="645"/>
        <v>0</v>
      </c>
      <c r="I12934" s="25" t="str">
        <f t="shared" si="646"/>
        <v>Non-M</v>
      </c>
      <c r="J12934" s="87"/>
      <c r="K12934" s="76"/>
    </row>
    <row r="12935" spans="1:11" ht="41.25" hidden="1" customHeight="1">
      <c r="A12935" s="18" t="s">
        <v>13565</v>
      </c>
      <c r="B12935" s="19"/>
      <c r="C12935" s="19"/>
      <c r="D12935" s="60"/>
      <c r="E12935" s="19"/>
      <c r="F12935" s="21"/>
      <c r="G12935" s="19"/>
      <c r="H12935" s="25">
        <f t="shared" si="645"/>
        <v>0</v>
      </c>
      <c r="I12935" s="25" t="str">
        <f t="shared" si="646"/>
        <v>Non-M</v>
      </c>
      <c r="J12935" s="87"/>
      <c r="K12935" s="76"/>
    </row>
    <row r="12936" spans="1:11" ht="41.25" hidden="1" customHeight="1">
      <c r="A12936" s="18" t="s">
        <v>13566</v>
      </c>
      <c r="B12936" s="19"/>
      <c r="C12936" s="19"/>
      <c r="D12936" s="60"/>
      <c r="E12936" s="19"/>
      <c r="F12936" s="21"/>
      <c r="G12936" s="19"/>
      <c r="H12936" s="25">
        <f t="shared" si="645"/>
        <v>0</v>
      </c>
      <c r="I12936" s="25" t="str">
        <f t="shared" si="646"/>
        <v>Non-M</v>
      </c>
      <c r="J12936" s="87"/>
      <c r="K12936" s="76"/>
    </row>
    <row r="12937" spans="1:11" ht="41.25" hidden="1" customHeight="1">
      <c r="A12937" s="18" t="s">
        <v>13567</v>
      </c>
      <c r="B12937" s="19"/>
      <c r="C12937" s="19"/>
      <c r="D12937" s="60"/>
      <c r="E12937" s="19"/>
      <c r="F12937" s="21"/>
      <c r="G12937" s="19"/>
      <c r="H12937" s="25">
        <f t="shared" ref="H12937:H13000" si="647">IF(RIGHT(G12937,1)="M", LEFT(G12937,LEN(G12937)-1), G12937)</f>
        <v>0</v>
      </c>
      <c r="I12937" s="25" t="str">
        <f t="shared" ref="I12937:I13000" si="648">IF(RIGHT(G12937,1)="M","M","Non-M")</f>
        <v>Non-M</v>
      </c>
      <c r="J12937" s="87"/>
      <c r="K12937" s="76"/>
    </row>
    <row r="12938" spans="1:11" ht="41.25" hidden="1" customHeight="1">
      <c r="A12938" s="18" t="s">
        <v>13568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hidden="1" customHeight="1">
      <c r="A12939" s="18" t="s">
        <v>13569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hidden="1" customHeight="1">
      <c r="A12940" s="18" t="s">
        <v>13570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hidden="1" customHeight="1">
      <c r="A12941" s="18" t="s">
        <v>13571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hidden="1" customHeight="1">
      <c r="A12942" s="18" t="s">
        <v>13572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hidden="1" customHeight="1">
      <c r="A12943" s="18" t="s">
        <v>13573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hidden="1" customHeight="1">
      <c r="A12944" s="18" t="s">
        <v>13574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hidden="1" customHeight="1">
      <c r="A12945" s="18" t="s">
        <v>13575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hidden="1" customHeight="1">
      <c r="A12946" s="18" t="s">
        <v>13576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hidden="1" customHeight="1">
      <c r="A12947" s="18" t="s">
        <v>13577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hidden="1" customHeight="1">
      <c r="A12948" s="18" t="s">
        <v>13578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hidden="1" customHeight="1">
      <c r="A12949" s="18" t="s">
        <v>13579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hidden="1" customHeight="1">
      <c r="A12950" s="18" t="s">
        <v>13580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hidden="1" customHeight="1">
      <c r="A12951" s="18" t="s">
        <v>13581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hidden="1" customHeight="1">
      <c r="A12952" s="18" t="s">
        <v>13582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hidden="1" customHeight="1">
      <c r="A12953" s="18" t="s">
        <v>13583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hidden="1" customHeight="1">
      <c r="A12954" s="18" t="s">
        <v>13584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hidden="1" customHeight="1">
      <c r="A12955" s="18" t="s">
        <v>13585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hidden="1" customHeight="1">
      <c r="A12956" s="18" t="s">
        <v>13586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hidden="1" customHeight="1">
      <c r="A12957" s="18" t="s">
        <v>13587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hidden="1" customHeight="1">
      <c r="A12958" s="18" t="s">
        <v>13588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hidden="1" customHeight="1">
      <c r="A12959" s="18" t="s">
        <v>13589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hidden="1" customHeight="1">
      <c r="A12960" s="18" t="s">
        <v>13590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hidden="1" customHeight="1">
      <c r="A12961" s="18" t="s">
        <v>13591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hidden="1" customHeight="1">
      <c r="A12962" s="18" t="s">
        <v>13592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hidden="1" customHeight="1">
      <c r="A12963" s="18" t="s">
        <v>13593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hidden="1" customHeight="1">
      <c r="A12964" s="18" t="s">
        <v>13594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hidden="1" customHeight="1">
      <c r="A12965" s="18" t="s">
        <v>13595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hidden="1" customHeight="1">
      <c r="A12966" s="18" t="s">
        <v>13596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hidden="1" customHeight="1">
      <c r="A12967" s="18" t="s">
        <v>13597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hidden="1" customHeight="1">
      <c r="A12968" s="18" t="s">
        <v>13598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hidden="1" customHeight="1">
      <c r="A12969" s="18" t="s">
        <v>13599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hidden="1" customHeight="1">
      <c r="A12970" s="18" t="s">
        <v>13600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hidden="1" customHeight="1">
      <c r="A12971" s="18" t="s">
        <v>13601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hidden="1" customHeight="1">
      <c r="A12972" s="18" t="s">
        <v>13602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hidden="1" customHeight="1">
      <c r="A12973" s="18" t="s">
        <v>13603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hidden="1" customHeight="1">
      <c r="A12974" s="18" t="s">
        <v>13604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hidden="1" customHeight="1">
      <c r="A12975" s="18" t="s">
        <v>13605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hidden="1" customHeight="1">
      <c r="A12976" s="18" t="s">
        <v>13606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hidden="1" customHeight="1">
      <c r="A12977" s="18" t="s">
        <v>13607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hidden="1" customHeight="1">
      <c r="A12978" s="18" t="s">
        <v>13608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hidden="1" customHeight="1">
      <c r="A12979" s="18" t="s">
        <v>13609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hidden="1" customHeight="1">
      <c r="A12980" s="18" t="s">
        <v>13610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hidden="1" customHeight="1">
      <c r="A12981" s="18" t="s">
        <v>13611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hidden="1" customHeight="1">
      <c r="A12982" s="18" t="s">
        <v>13612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hidden="1" customHeight="1">
      <c r="A12983" s="18" t="s">
        <v>13613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hidden="1" customHeight="1">
      <c r="A12984" s="18" t="s">
        <v>13614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hidden="1" customHeight="1">
      <c r="A12985" s="18" t="s">
        <v>13615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hidden="1" customHeight="1">
      <c r="A12986" s="18" t="s">
        <v>13616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hidden="1" customHeight="1">
      <c r="A12987" s="18" t="s">
        <v>13617</v>
      </c>
      <c r="B12987" s="19"/>
      <c r="C12987" s="19"/>
      <c r="D12987" s="60"/>
      <c r="E12987" s="19"/>
      <c r="F12987" s="21"/>
      <c r="G12987" s="19"/>
      <c r="H12987" s="25">
        <f t="shared" si="647"/>
        <v>0</v>
      </c>
      <c r="I12987" s="25" t="str">
        <f t="shared" si="648"/>
        <v>Non-M</v>
      </c>
      <c r="J12987" s="87"/>
      <c r="K12987" s="76"/>
    </row>
    <row r="12988" spans="1:11" ht="41.25" hidden="1" customHeight="1">
      <c r="A12988" s="18" t="s">
        <v>13618</v>
      </c>
      <c r="B12988" s="19"/>
      <c r="C12988" s="19"/>
      <c r="D12988" s="60"/>
      <c r="E12988" s="19"/>
      <c r="F12988" s="21"/>
      <c r="G12988" s="19"/>
      <c r="H12988" s="25">
        <f t="shared" si="647"/>
        <v>0</v>
      </c>
      <c r="I12988" s="25" t="str">
        <f t="shared" si="648"/>
        <v>Non-M</v>
      </c>
      <c r="J12988" s="87"/>
      <c r="K12988" s="76"/>
    </row>
    <row r="12989" spans="1:11" ht="41.25" hidden="1" customHeight="1">
      <c r="A12989" s="18" t="s">
        <v>13619</v>
      </c>
      <c r="B12989" s="19"/>
      <c r="C12989" s="19"/>
      <c r="D12989" s="60"/>
      <c r="E12989" s="19"/>
      <c r="F12989" s="21"/>
      <c r="G12989" s="19"/>
      <c r="H12989" s="25">
        <f t="shared" si="647"/>
        <v>0</v>
      </c>
      <c r="I12989" s="25" t="str">
        <f t="shared" si="648"/>
        <v>Non-M</v>
      </c>
      <c r="J12989" s="87"/>
      <c r="K12989" s="76"/>
    </row>
    <row r="12990" spans="1:11" ht="41.25" hidden="1" customHeight="1">
      <c r="A12990" s="18" t="s">
        <v>13620</v>
      </c>
      <c r="B12990" s="19"/>
      <c r="C12990" s="19"/>
      <c r="D12990" s="60"/>
      <c r="E12990" s="19"/>
      <c r="F12990" s="21"/>
      <c r="G12990" s="19"/>
      <c r="H12990" s="25">
        <f t="shared" si="647"/>
        <v>0</v>
      </c>
      <c r="I12990" s="25" t="str">
        <f t="shared" si="648"/>
        <v>Non-M</v>
      </c>
      <c r="J12990" s="87"/>
      <c r="K12990" s="76"/>
    </row>
    <row r="12991" spans="1:11" ht="41.25" hidden="1" customHeight="1">
      <c r="A12991" s="18" t="s">
        <v>13621</v>
      </c>
      <c r="B12991" s="19"/>
      <c r="C12991" s="19"/>
      <c r="D12991" s="60"/>
      <c r="E12991" s="19"/>
      <c r="F12991" s="21"/>
      <c r="G12991" s="19"/>
      <c r="H12991" s="25">
        <f t="shared" si="647"/>
        <v>0</v>
      </c>
      <c r="I12991" s="25" t="str">
        <f t="shared" si="648"/>
        <v>Non-M</v>
      </c>
      <c r="J12991" s="87"/>
      <c r="K12991" s="76"/>
    </row>
    <row r="12992" spans="1:11" ht="41.25" hidden="1" customHeight="1">
      <c r="A12992" s="18" t="s">
        <v>13622</v>
      </c>
      <c r="B12992" s="19"/>
      <c r="C12992" s="19"/>
      <c r="D12992" s="60"/>
      <c r="E12992" s="19"/>
      <c r="F12992" s="21"/>
      <c r="G12992" s="19"/>
      <c r="H12992" s="25">
        <f t="shared" si="647"/>
        <v>0</v>
      </c>
      <c r="I12992" s="25" t="str">
        <f t="shared" si="648"/>
        <v>Non-M</v>
      </c>
      <c r="J12992" s="87"/>
      <c r="K12992" s="76"/>
    </row>
    <row r="12993" spans="1:11" ht="41.25" hidden="1" customHeight="1">
      <c r="A12993" s="18" t="s">
        <v>13623</v>
      </c>
      <c r="B12993" s="19"/>
      <c r="C12993" s="19"/>
      <c r="D12993" s="60"/>
      <c r="E12993" s="19"/>
      <c r="F12993" s="21"/>
      <c r="G12993" s="19"/>
      <c r="H12993" s="25">
        <f t="shared" si="647"/>
        <v>0</v>
      </c>
      <c r="I12993" s="25" t="str">
        <f t="shared" si="648"/>
        <v>Non-M</v>
      </c>
      <c r="J12993" s="87"/>
      <c r="K12993" s="76"/>
    </row>
    <row r="12994" spans="1:11" ht="41.25" hidden="1" customHeight="1">
      <c r="A12994" s="18" t="s">
        <v>13624</v>
      </c>
      <c r="B12994" s="19"/>
      <c r="C12994" s="19"/>
      <c r="D12994" s="60"/>
      <c r="E12994" s="19"/>
      <c r="F12994" s="21"/>
      <c r="G12994" s="19"/>
      <c r="H12994" s="25">
        <f t="shared" si="647"/>
        <v>0</v>
      </c>
      <c r="I12994" s="25" t="str">
        <f t="shared" si="648"/>
        <v>Non-M</v>
      </c>
      <c r="J12994" s="87"/>
      <c r="K12994" s="76"/>
    </row>
    <row r="12995" spans="1:11" ht="41.25" hidden="1" customHeight="1">
      <c r="A12995" s="18" t="s">
        <v>13625</v>
      </c>
      <c r="B12995" s="19"/>
      <c r="C12995" s="19"/>
      <c r="D12995" s="60"/>
      <c r="E12995" s="19"/>
      <c r="F12995" s="21"/>
      <c r="G12995" s="19"/>
      <c r="H12995" s="25">
        <f t="shared" si="647"/>
        <v>0</v>
      </c>
      <c r="I12995" s="25" t="str">
        <f t="shared" si="648"/>
        <v>Non-M</v>
      </c>
      <c r="J12995" s="87"/>
      <c r="K12995" s="76"/>
    </row>
    <row r="12996" spans="1:11" ht="41.25" hidden="1" customHeight="1">
      <c r="A12996" s="18" t="s">
        <v>13626</v>
      </c>
      <c r="B12996" s="19"/>
      <c r="C12996" s="19"/>
      <c r="D12996" s="60"/>
      <c r="E12996" s="19"/>
      <c r="F12996" s="21"/>
      <c r="G12996" s="19"/>
      <c r="H12996" s="25">
        <f t="shared" si="647"/>
        <v>0</v>
      </c>
      <c r="I12996" s="25" t="str">
        <f t="shared" si="648"/>
        <v>Non-M</v>
      </c>
      <c r="J12996" s="87"/>
      <c r="K12996" s="76"/>
    </row>
    <row r="12997" spans="1:11" ht="41.25" hidden="1" customHeight="1">
      <c r="A12997" s="18" t="s">
        <v>13627</v>
      </c>
      <c r="B12997" s="19"/>
      <c r="C12997" s="19"/>
      <c r="D12997" s="60"/>
      <c r="E12997" s="19"/>
      <c r="F12997" s="21"/>
      <c r="G12997" s="19"/>
      <c r="H12997" s="25">
        <f t="shared" si="647"/>
        <v>0</v>
      </c>
      <c r="I12997" s="25" t="str">
        <f t="shared" si="648"/>
        <v>Non-M</v>
      </c>
      <c r="J12997" s="87"/>
      <c r="K12997" s="76"/>
    </row>
    <row r="12998" spans="1:11" ht="41.25" hidden="1" customHeight="1">
      <c r="A12998" s="18" t="s">
        <v>13628</v>
      </c>
      <c r="B12998" s="19"/>
      <c r="C12998" s="19"/>
      <c r="D12998" s="60"/>
      <c r="E12998" s="19"/>
      <c r="F12998" s="21"/>
      <c r="G12998" s="19"/>
      <c r="H12998" s="25">
        <f t="shared" si="647"/>
        <v>0</v>
      </c>
      <c r="I12998" s="25" t="str">
        <f t="shared" si="648"/>
        <v>Non-M</v>
      </c>
      <c r="J12998" s="87"/>
      <c r="K12998" s="76"/>
    </row>
    <row r="12999" spans="1:11" ht="41.25" hidden="1" customHeight="1">
      <c r="A12999" s="18" t="s">
        <v>13629</v>
      </c>
      <c r="B12999" s="19"/>
      <c r="C12999" s="19"/>
      <c r="D12999" s="60"/>
      <c r="E12999" s="19"/>
      <c r="F12999" s="21"/>
      <c r="G12999" s="19"/>
      <c r="H12999" s="25">
        <f t="shared" si="647"/>
        <v>0</v>
      </c>
      <c r="I12999" s="25" t="str">
        <f t="shared" si="648"/>
        <v>Non-M</v>
      </c>
      <c r="J12999" s="87"/>
      <c r="K12999" s="76"/>
    </row>
    <row r="13000" spans="1:11" ht="41.25" hidden="1" customHeight="1">
      <c r="A13000" s="18" t="s">
        <v>13630</v>
      </c>
      <c r="B13000" s="19"/>
      <c r="C13000" s="19"/>
      <c r="D13000" s="60"/>
      <c r="E13000" s="19"/>
      <c r="F13000" s="21"/>
      <c r="G13000" s="19"/>
      <c r="H13000" s="25">
        <f t="shared" si="647"/>
        <v>0</v>
      </c>
      <c r="I13000" s="25" t="str">
        <f t="shared" si="648"/>
        <v>Non-M</v>
      </c>
      <c r="J13000" s="87"/>
      <c r="K13000" s="76"/>
    </row>
    <row r="13001" spans="1:11" ht="41.25" hidden="1" customHeight="1">
      <c r="A13001" s="18" t="s">
        <v>13631</v>
      </c>
      <c r="B13001" s="19"/>
      <c r="C13001" s="19"/>
      <c r="D13001" s="60"/>
      <c r="E13001" s="19"/>
      <c r="F13001" s="21"/>
      <c r="G13001" s="19"/>
      <c r="H13001" s="25">
        <f t="shared" ref="H13001:H13064" si="649">IF(RIGHT(G13001,1)="M", LEFT(G13001,LEN(G13001)-1), G13001)</f>
        <v>0</v>
      </c>
      <c r="I13001" s="25" t="str">
        <f t="shared" ref="I13001:I13064" si="650">IF(RIGHT(G13001,1)="M","M","Non-M")</f>
        <v>Non-M</v>
      </c>
      <c r="J13001" s="87"/>
      <c r="K13001" s="76"/>
    </row>
    <row r="13002" spans="1:11" ht="41.25" hidden="1" customHeight="1">
      <c r="A13002" s="18" t="s">
        <v>13632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hidden="1" customHeight="1">
      <c r="A13003" s="18" t="s">
        <v>13633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hidden="1" customHeight="1">
      <c r="A13004" s="18" t="s">
        <v>13634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hidden="1" customHeight="1">
      <c r="A13005" s="18" t="s">
        <v>13635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hidden="1" customHeight="1">
      <c r="A13006" s="18" t="s">
        <v>13636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hidden="1" customHeight="1">
      <c r="A13007" s="18" t="s">
        <v>13637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hidden="1" customHeight="1">
      <c r="A13008" s="18" t="s">
        <v>13638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hidden="1" customHeight="1">
      <c r="A13009" s="18" t="s">
        <v>13639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hidden="1" customHeight="1">
      <c r="A13010" s="18" t="s">
        <v>13640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hidden="1" customHeight="1">
      <c r="A13011" s="18" t="s">
        <v>13641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hidden="1" customHeight="1">
      <c r="A13012" s="18" t="s">
        <v>13642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hidden="1" customHeight="1">
      <c r="A13013" s="18" t="s">
        <v>13643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hidden="1" customHeight="1">
      <c r="A13014" s="18" t="s">
        <v>13644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hidden="1" customHeight="1">
      <c r="A13015" s="18" t="s">
        <v>13645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hidden="1" customHeight="1">
      <c r="A13016" s="18" t="s">
        <v>13646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hidden="1" customHeight="1">
      <c r="A13017" s="18" t="s">
        <v>13647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hidden="1" customHeight="1">
      <c r="A13018" s="18" t="s">
        <v>13648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hidden="1" customHeight="1">
      <c r="A13019" s="18" t="s">
        <v>13649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hidden="1" customHeight="1">
      <c r="A13020" s="18" t="s">
        <v>13650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hidden="1" customHeight="1">
      <c r="A13021" s="18" t="s">
        <v>13651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hidden="1" customHeight="1">
      <c r="A13022" s="18" t="s">
        <v>13652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hidden="1" customHeight="1">
      <c r="A13023" s="18" t="s">
        <v>13653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hidden="1" customHeight="1">
      <c r="A13024" s="18" t="s">
        <v>13654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hidden="1" customHeight="1">
      <c r="A13025" s="18" t="s">
        <v>13655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hidden="1" customHeight="1">
      <c r="A13026" s="18" t="s">
        <v>13656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hidden="1" customHeight="1">
      <c r="A13027" s="18" t="s">
        <v>13657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hidden="1" customHeight="1">
      <c r="A13028" s="18" t="s">
        <v>13658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hidden="1" customHeight="1">
      <c r="A13029" s="18" t="s">
        <v>13659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hidden="1" customHeight="1">
      <c r="A13030" s="18" t="s">
        <v>13660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hidden="1" customHeight="1">
      <c r="A13031" s="18" t="s">
        <v>13661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hidden="1" customHeight="1">
      <c r="A13032" s="18" t="s">
        <v>13662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hidden="1" customHeight="1">
      <c r="A13033" s="18" t="s">
        <v>13663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hidden="1" customHeight="1">
      <c r="A13034" s="18" t="s">
        <v>13664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hidden="1" customHeight="1">
      <c r="A13035" s="18" t="s">
        <v>13665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hidden="1" customHeight="1">
      <c r="A13036" s="18" t="s">
        <v>13666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hidden="1" customHeight="1">
      <c r="A13037" s="18" t="s">
        <v>13667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hidden="1" customHeight="1">
      <c r="A13038" s="18" t="s">
        <v>13668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hidden="1" customHeight="1">
      <c r="A13039" s="18" t="s">
        <v>13669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hidden="1" customHeight="1">
      <c r="A13040" s="18" t="s">
        <v>13670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hidden="1" customHeight="1">
      <c r="A13041" s="18" t="s">
        <v>13671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hidden="1" customHeight="1">
      <c r="A13042" s="18" t="s">
        <v>13672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hidden="1" customHeight="1">
      <c r="A13043" s="18" t="s">
        <v>13673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hidden="1" customHeight="1">
      <c r="A13044" s="18" t="s">
        <v>13674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hidden="1" customHeight="1">
      <c r="A13045" s="18" t="s">
        <v>13675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hidden="1" customHeight="1">
      <c r="A13046" s="18" t="s">
        <v>13676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hidden="1" customHeight="1">
      <c r="A13047" s="18" t="s">
        <v>13677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hidden="1" customHeight="1">
      <c r="A13048" s="18" t="s">
        <v>13678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hidden="1" customHeight="1">
      <c r="A13049" s="18" t="s">
        <v>13679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hidden="1" customHeight="1">
      <c r="A13050" s="18" t="s">
        <v>13680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hidden="1" customHeight="1">
      <c r="A13051" s="18" t="s">
        <v>13681</v>
      </c>
      <c r="B13051" s="19"/>
      <c r="C13051" s="19"/>
      <c r="D13051" s="60"/>
      <c r="E13051" s="19"/>
      <c r="F13051" s="21"/>
      <c r="G13051" s="19"/>
      <c r="H13051" s="25">
        <f t="shared" si="649"/>
        <v>0</v>
      </c>
      <c r="I13051" s="25" t="str">
        <f t="shared" si="650"/>
        <v>Non-M</v>
      </c>
      <c r="J13051" s="87"/>
      <c r="K13051" s="76"/>
    </row>
    <row r="13052" spans="1:11" ht="41.25" hidden="1" customHeight="1">
      <c r="A13052" s="18" t="s">
        <v>13682</v>
      </c>
      <c r="B13052" s="19"/>
      <c r="C13052" s="19"/>
      <c r="D13052" s="60"/>
      <c r="E13052" s="19"/>
      <c r="F13052" s="21"/>
      <c r="G13052" s="19"/>
      <c r="H13052" s="25">
        <f t="shared" si="649"/>
        <v>0</v>
      </c>
      <c r="I13052" s="25" t="str">
        <f t="shared" si="650"/>
        <v>Non-M</v>
      </c>
      <c r="J13052" s="87"/>
      <c r="K13052" s="76"/>
    </row>
    <row r="13053" spans="1:11" ht="41.25" hidden="1" customHeight="1">
      <c r="A13053" s="18" t="s">
        <v>13683</v>
      </c>
      <c r="B13053" s="19"/>
      <c r="C13053" s="19"/>
      <c r="D13053" s="60"/>
      <c r="E13053" s="19"/>
      <c r="F13053" s="21"/>
      <c r="G13053" s="19"/>
      <c r="H13053" s="25">
        <f t="shared" si="649"/>
        <v>0</v>
      </c>
      <c r="I13053" s="25" t="str">
        <f t="shared" si="650"/>
        <v>Non-M</v>
      </c>
      <c r="J13053" s="87"/>
      <c r="K13053" s="76"/>
    </row>
    <row r="13054" spans="1:11" ht="41.25" hidden="1" customHeight="1">
      <c r="A13054" s="18" t="s">
        <v>13684</v>
      </c>
      <c r="B13054" s="19"/>
      <c r="C13054" s="19"/>
      <c r="D13054" s="60"/>
      <c r="E13054" s="19"/>
      <c r="F13054" s="21"/>
      <c r="G13054" s="19"/>
      <c r="H13054" s="25">
        <f t="shared" si="649"/>
        <v>0</v>
      </c>
      <c r="I13054" s="25" t="str">
        <f t="shared" si="650"/>
        <v>Non-M</v>
      </c>
      <c r="J13054" s="87"/>
      <c r="K13054" s="76"/>
    </row>
    <row r="13055" spans="1:11" ht="41.25" hidden="1" customHeight="1">
      <c r="A13055" s="18" t="s">
        <v>13685</v>
      </c>
      <c r="B13055" s="19"/>
      <c r="C13055" s="19"/>
      <c r="D13055" s="60"/>
      <c r="E13055" s="19"/>
      <c r="F13055" s="21"/>
      <c r="G13055" s="19"/>
      <c r="H13055" s="25">
        <f t="shared" si="649"/>
        <v>0</v>
      </c>
      <c r="I13055" s="25" t="str">
        <f t="shared" si="650"/>
        <v>Non-M</v>
      </c>
      <c r="J13055" s="87"/>
      <c r="K13055" s="76"/>
    </row>
    <row r="13056" spans="1:11" ht="41.25" hidden="1" customHeight="1">
      <c r="A13056" s="18" t="s">
        <v>13686</v>
      </c>
      <c r="B13056" s="19"/>
      <c r="C13056" s="19"/>
      <c r="D13056" s="60"/>
      <c r="E13056" s="19"/>
      <c r="F13056" s="21"/>
      <c r="G13056" s="19"/>
      <c r="H13056" s="25">
        <f t="shared" si="649"/>
        <v>0</v>
      </c>
      <c r="I13056" s="25" t="str">
        <f t="shared" si="650"/>
        <v>Non-M</v>
      </c>
      <c r="J13056" s="87"/>
      <c r="K13056" s="76"/>
    </row>
    <row r="13057" spans="1:11" ht="41.25" hidden="1" customHeight="1">
      <c r="A13057" s="18" t="s">
        <v>13687</v>
      </c>
      <c r="B13057" s="19"/>
      <c r="C13057" s="19"/>
      <c r="D13057" s="60"/>
      <c r="E13057" s="19"/>
      <c r="F13057" s="21"/>
      <c r="G13057" s="19"/>
      <c r="H13057" s="25">
        <f t="shared" si="649"/>
        <v>0</v>
      </c>
      <c r="I13057" s="25" t="str">
        <f t="shared" si="650"/>
        <v>Non-M</v>
      </c>
      <c r="J13057" s="87"/>
      <c r="K13057" s="76"/>
    </row>
    <row r="13058" spans="1:11" ht="41.25" hidden="1" customHeight="1">
      <c r="A13058" s="18" t="s">
        <v>13688</v>
      </c>
      <c r="B13058" s="19"/>
      <c r="C13058" s="19"/>
      <c r="D13058" s="60"/>
      <c r="E13058" s="19"/>
      <c r="F13058" s="21"/>
      <c r="G13058" s="19"/>
      <c r="H13058" s="25">
        <f t="shared" si="649"/>
        <v>0</v>
      </c>
      <c r="I13058" s="25" t="str">
        <f t="shared" si="650"/>
        <v>Non-M</v>
      </c>
      <c r="J13058" s="87"/>
      <c r="K13058" s="76"/>
    </row>
    <row r="13059" spans="1:11" ht="41.25" hidden="1" customHeight="1">
      <c r="A13059" s="18" t="s">
        <v>13689</v>
      </c>
      <c r="B13059" s="19"/>
      <c r="C13059" s="19"/>
      <c r="D13059" s="60"/>
      <c r="E13059" s="19"/>
      <c r="F13059" s="21"/>
      <c r="G13059" s="19"/>
      <c r="H13059" s="25">
        <f t="shared" si="649"/>
        <v>0</v>
      </c>
      <c r="I13059" s="25" t="str">
        <f t="shared" si="650"/>
        <v>Non-M</v>
      </c>
      <c r="J13059" s="87"/>
      <c r="K13059" s="76"/>
    </row>
    <row r="13060" spans="1:11" ht="41.25" hidden="1" customHeight="1">
      <c r="A13060" s="18" t="s">
        <v>13690</v>
      </c>
      <c r="B13060" s="19"/>
      <c r="C13060" s="19"/>
      <c r="D13060" s="60"/>
      <c r="E13060" s="19"/>
      <c r="F13060" s="21"/>
      <c r="G13060" s="19"/>
      <c r="H13060" s="25">
        <f t="shared" si="649"/>
        <v>0</v>
      </c>
      <c r="I13060" s="25" t="str">
        <f t="shared" si="650"/>
        <v>Non-M</v>
      </c>
      <c r="J13060" s="87"/>
      <c r="K13060" s="76"/>
    </row>
    <row r="13061" spans="1:11" ht="41.25" hidden="1" customHeight="1">
      <c r="A13061" s="18" t="s">
        <v>13691</v>
      </c>
      <c r="B13061" s="19"/>
      <c r="C13061" s="19"/>
      <c r="D13061" s="60"/>
      <c r="E13061" s="19"/>
      <c r="F13061" s="21"/>
      <c r="G13061" s="19"/>
      <c r="H13061" s="25">
        <f t="shared" si="649"/>
        <v>0</v>
      </c>
      <c r="I13061" s="25" t="str">
        <f t="shared" si="650"/>
        <v>Non-M</v>
      </c>
      <c r="J13061" s="87"/>
      <c r="K13061" s="76"/>
    </row>
    <row r="13062" spans="1:11" ht="41.25" hidden="1" customHeight="1">
      <c r="A13062" s="18" t="s">
        <v>13692</v>
      </c>
      <c r="B13062" s="19"/>
      <c r="C13062" s="19"/>
      <c r="D13062" s="60"/>
      <c r="E13062" s="19"/>
      <c r="F13062" s="21"/>
      <c r="G13062" s="19"/>
      <c r="H13062" s="25">
        <f t="shared" si="649"/>
        <v>0</v>
      </c>
      <c r="I13062" s="25" t="str">
        <f t="shared" si="650"/>
        <v>Non-M</v>
      </c>
      <c r="J13062" s="87"/>
      <c r="K13062" s="76"/>
    </row>
    <row r="13063" spans="1:11" ht="41.25" hidden="1" customHeight="1">
      <c r="A13063" s="18" t="s">
        <v>13693</v>
      </c>
      <c r="B13063" s="19"/>
      <c r="C13063" s="19"/>
      <c r="D13063" s="60"/>
      <c r="E13063" s="19"/>
      <c r="F13063" s="21"/>
      <c r="G13063" s="19"/>
      <c r="H13063" s="25">
        <f t="shared" si="649"/>
        <v>0</v>
      </c>
      <c r="I13063" s="25" t="str">
        <f t="shared" si="650"/>
        <v>Non-M</v>
      </c>
      <c r="J13063" s="87"/>
      <c r="K13063" s="76"/>
    </row>
    <row r="13064" spans="1:11" ht="41.25" hidden="1" customHeight="1">
      <c r="A13064" s="18" t="s">
        <v>13694</v>
      </c>
      <c r="B13064" s="19"/>
      <c r="C13064" s="19"/>
      <c r="D13064" s="60"/>
      <c r="E13064" s="19"/>
      <c r="F13064" s="21"/>
      <c r="G13064" s="19"/>
      <c r="H13064" s="25">
        <f t="shared" si="649"/>
        <v>0</v>
      </c>
      <c r="I13064" s="25" t="str">
        <f t="shared" si="650"/>
        <v>Non-M</v>
      </c>
      <c r="J13064" s="87"/>
      <c r="K13064" s="76"/>
    </row>
    <row r="13065" spans="1:11" ht="41.25" hidden="1" customHeight="1">
      <c r="A13065" s="18" t="s">
        <v>13695</v>
      </c>
      <c r="B13065" s="19"/>
      <c r="C13065" s="19"/>
      <c r="D13065" s="60"/>
      <c r="E13065" s="19"/>
      <c r="F13065" s="21"/>
      <c r="G13065" s="19"/>
      <c r="H13065" s="25">
        <f t="shared" ref="H13065:H13128" si="651">IF(RIGHT(G13065,1)="M", LEFT(G13065,LEN(G13065)-1), G13065)</f>
        <v>0</v>
      </c>
      <c r="I13065" s="25" t="str">
        <f t="shared" ref="I13065:I13128" si="652">IF(RIGHT(G13065,1)="M","M","Non-M")</f>
        <v>Non-M</v>
      </c>
      <c r="J13065" s="87"/>
      <c r="K13065" s="76"/>
    </row>
    <row r="13066" spans="1:11" ht="41.25" hidden="1" customHeight="1">
      <c r="A13066" s="18" t="s">
        <v>13696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hidden="1" customHeight="1">
      <c r="A13067" s="18" t="s">
        <v>13697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hidden="1" customHeight="1">
      <c r="A13068" s="18" t="s">
        <v>13698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hidden="1" customHeight="1">
      <c r="A13069" s="18" t="s">
        <v>13699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hidden="1" customHeight="1">
      <c r="A13070" s="18" t="s">
        <v>13700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hidden="1" customHeight="1">
      <c r="A13071" s="18" t="s">
        <v>13701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hidden="1" customHeight="1">
      <c r="A13072" s="18" t="s">
        <v>13702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hidden="1" customHeight="1">
      <c r="A13073" s="18" t="s">
        <v>13703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hidden="1" customHeight="1">
      <c r="A13074" s="18" t="s">
        <v>13704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hidden="1" customHeight="1">
      <c r="A13075" s="18" t="s">
        <v>13705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hidden="1" customHeight="1">
      <c r="A13076" s="18" t="s">
        <v>13706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hidden="1" customHeight="1">
      <c r="A13077" s="18" t="s">
        <v>13707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hidden="1" customHeight="1">
      <c r="A13078" s="18" t="s">
        <v>13708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hidden="1" customHeight="1">
      <c r="A13079" s="18" t="s">
        <v>13709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hidden="1" customHeight="1">
      <c r="A13080" s="18" t="s">
        <v>13710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hidden="1" customHeight="1">
      <c r="A13081" s="18" t="s">
        <v>13711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hidden="1" customHeight="1">
      <c r="A13082" s="18" t="s">
        <v>13712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hidden="1" customHeight="1">
      <c r="A13083" s="18" t="s">
        <v>13713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hidden="1" customHeight="1">
      <c r="A13084" s="18" t="s">
        <v>13714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hidden="1" customHeight="1">
      <c r="A13085" s="18" t="s">
        <v>13715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hidden="1" customHeight="1">
      <c r="A13086" s="18" t="s">
        <v>13716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hidden="1" customHeight="1">
      <c r="A13087" s="18" t="s">
        <v>13717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hidden="1" customHeight="1">
      <c r="A13088" s="18" t="s">
        <v>13718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hidden="1" customHeight="1">
      <c r="A13089" s="18" t="s">
        <v>13719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hidden="1" customHeight="1">
      <c r="A13090" s="18" t="s">
        <v>13720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hidden="1" customHeight="1">
      <c r="A13091" s="18" t="s">
        <v>13721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hidden="1" customHeight="1">
      <c r="A13092" s="18" t="s">
        <v>13722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hidden="1" customHeight="1">
      <c r="A13093" s="18" t="s">
        <v>13723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hidden="1" customHeight="1">
      <c r="A13094" s="18" t="s">
        <v>13724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hidden="1" customHeight="1">
      <c r="A13095" s="18" t="s">
        <v>13725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hidden="1" customHeight="1">
      <c r="A13096" s="18" t="s">
        <v>13726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hidden="1" customHeight="1">
      <c r="A13097" s="18" t="s">
        <v>13727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hidden="1" customHeight="1">
      <c r="A13098" s="18" t="s">
        <v>13728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hidden="1" customHeight="1">
      <c r="A13099" s="18" t="s">
        <v>13729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hidden="1" customHeight="1">
      <c r="A13100" s="18" t="s">
        <v>13730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hidden="1" customHeight="1">
      <c r="A13101" s="18" t="s">
        <v>13731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hidden="1" customHeight="1">
      <c r="A13102" s="18" t="s">
        <v>13732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hidden="1" customHeight="1">
      <c r="A13103" s="18" t="s">
        <v>13733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hidden="1" customHeight="1">
      <c r="A13104" s="18" t="s">
        <v>13734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hidden="1" customHeight="1">
      <c r="A13105" s="18" t="s">
        <v>13735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hidden="1" customHeight="1">
      <c r="A13106" s="18" t="s">
        <v>13736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hidden="1" customHeight="1">
      <c r="A13107" s="18" t="s">
        <v>13737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hidden="1" customHeight="1">
      <c r="A13108" s="18" t="s">
        <v>13738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hidden="1" customHeight="1">
      <c r="A13109" s="18" t="s">
        <v>13739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hidden="1" customHeight="1">
      <c r="A13110" s="18" t="s">
        <v>13740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hidden="1" customHeight="1">
      <c r="A13111" s="18" t="s">
        <v>13741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hidden="1" customHeight="1">
      <c r="A13112" s="18" t="s">
        <v>13742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hidden="1" customHeight="1">
      <c r="A13113" s="18" t="s">
        <v>13743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hidden="1" customHeight="1">
      <c r="A13114" s="18" t="s">
        <v>13744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hidden="1" customHeight="1">
      <c r="A13115" s="18" t="s">
        <v>13745</v>
      </c>
      <c r="B13115" s="19"/>
      <c r="C13115" s="19"/>
      <c r="D13115" s="60"/>
      <c r="E13115" s="19"/>
      <c r="F13115" s="21"/>
      <c r="G13115" s="19"/>
      <c r="H13115" s="25">
        <f t="shared" si="651"/>
        <v>0</v>
      </c>
      <c r="I13115" s="25" t="str">
        <f t="shared" si="652"/>
        <v>Non-M</v>
      </c>
      <c r="J13115" s="87"/>
      <c r="K13115" s="76"/>
    </row>
    <row r="13116" spans="1:11" ht="41.25" hidden="1" customHeight="1">
      <c r="A13116" s="18" t="s">
        <v>13746</v>
      </c>
      <c r="B13116" s="19"/>
      <c r="C13116" s="19"/>
      <c r="D13116" s="60"/>
      <c r="E13116" s="19"/>
      <c r="F13116" s="21"/>
      <c r="G13116" s="19"/>
      <c r="H13116" s="25">
        <f t="shared" si="651"/>
        <v>0</v>
      </c>
      <c r="I13116" s="25" t="str">
        <f t="shared" si="652"/>
        <v>Non-M</v>
      </c>
      <c r="J13116" s="87"/>
      <c r="K13116" s="76"/>
    </row>
    <row r="13117" spans="1:11" ht="41.25" hidden="1" customHeight="1">
      <c r="A13117" s="18" t="s">
        <v>13747</v>
      </c>
      <c r="B13117" s="19"/>
      <c r="C13117" s="19"/>
      <c r="D13117" s="60"/>
      <c r="E13117" s="19"/>
      <c r="F13117" s="21"/>
      <c r="G13117" s="19"/>
      <c r="H13117" s="25">
        <f t="shared" si="651"/>
        <v>0</v>
      </c>
      <c r="I13117" s="25" t="str">
        <f t="shared" si="652"/>
        <v>Non-M</v>
      </c>
      <c r="J13117" s="87"/>
      <c r="K13117" s="76"/>
    </row>
    <row r="13118" spans="1:11" ht="41.25" hidden="1" customHeight="1">
      <c r="A13118" s="18" t="s">
        <v>13748</v>
      </c>
      <c r="B13118" s="19"/>
      <c r="C13118" s="19"/>
      <c r="D13118" s="60"/>
      <c r="E13118" s="19"/>
      <c r="F13118" s="21"/>
      <c r="G13118" s="19"/>
      <c r="H13118" s="25">
        <f t="shared" si="651"/>
        <v>0</v>
      </c>
      <c r="I13118" s="25" t="str">
        <f t="shared" si="652"/>
        <v>Non-M</v>
      </c>
      <c r="J13118" s="87"/>
      <c r="K13118" s="76"/>
    </row>
    <row r="13119" spans="1:11" ht="41.25" hidden="1" customHeight="1">
      <c r="A13119" s="18" t="s">
        <v>13749</v>
      </c>
      <c r="B13119" s="19"/>
      <c r="C13119" s="19"/>
      <c r="D13119" s="60"/>
      <c r="E13119" s="19"/>
      <c r="F13119" s="21"/>
      <c r="G13119" s="19"/>
      <c r="H13119" s="25">
        <f t="shared" si="651"/>
        <v>0</v>
      </c>
      <c r="I13119" s="25" t="str">
        <f t="shared" si="652"/>
        <v>Non-M</v>
      </c>
      <c r="J13119" s="87"/>
      <c r="K13119" s="76"/>
    </row>
    <row r="13120" spans="1:11" ht="41.25" hidden="1" customHeight="1">
      <c r="A13120" s="18" t="s">
        <v>13750</v>
      </c>
      <c r="B13120" s="19"/>
      <c r="C13120" s="19"/>
      <c r="D13120" s="60"/>
      <c r="E13120" s="19"/>
      <c r="F13120" s="21"/>
      <c r="G13120" s="19"/>
      <c r="H13120" s="25">
        <f t="shared" si="651"/>
        <v>0</v>
      </c>
      <c r="I13120" s="25" t="str">
        <f t="shared" si="652"/>
        <v>Non-M</v>
      </c>
      <c r="J13120" s="87"/>
      <c r="K13120" s="76"/>
    </row>
    <row r="13121" spans="1:11" ht="41.25" hidden="1" customHeight="1">
      <c r="A13121" s="18" t="s">
        <v>13751</v>
      </c>
      <c r="B13121" s="19"/>
      <c r="C13121" s="19"/>
      <c r="D13121" s="60"/>
      <c r="E13121" s="19"/>
      <c r="F13121" s="21"/>
      <c r="G13121" s="19"/>
      <c r="H13121" s="25">
        <f t="shared" si="651"/>
        <v>0</v>
      </c>
      <c r="I13121" s="25" t="str">
        <f t="shared" si="652"/>
        <v>Non-M</v>
      </c>
      <c r="J13121" s="87"/>
      <c r="K13121" s="76"/>
    </row>
    <row r="13122" spans="1:11" ht="41.25" hidden="1" customHeight="1">
      <c r="A13122" s="18" t="s">
        <v>13752</v>
      </c>
      <c r="B13122" s="19"/>
      <c r="C13122" s="19"/>
      <c r="D13122" s="60"/>
      <c r="E13122" s="19"/>
      <c r="F13122" s="21"/>
      <c r="G13122" s="19"/>
      <c r="H13122" s="25">
        <f t="shared" si="651"/>
        <v>0</v>
      </c>
      <c r="I13122" s="25" t="str">
        <f t="shared" si="652"/>
        <v>Non-M</v>
      </c>
      <c r="J13122" s="87"/>
      <c r="K13122" s="76"/>
    </row>
    <row r="13123" spans="1:11" ht="41.25" hidden="1" customHeight="1">
      <c r="A13123" s="18" t="s">
        <v>13753</v>
      </c>
      <c r="B13123" s="19"/>
      <c r="C13123" s="19"/>
      <c r="D13123" s="60"/>
      <c r="E13123" s="19"/>
      <c r="F13123" s="21"/>
      <c r="G13123" s="19"/>
      <c r="H13123" s="25">
        <f t="shared" si="651"/>
        <v>0</v>
      </c>
      <c r="I13123" s="25" t="str">
        <f t="shared" si="652"/>
        <v>Non-M</v>
      </c>
      <c r="J13123" s="87"/>
      <c r="K13123" s="76"/>
    </row>
    <row r="13124" spans="1:11" ht="41.25" hidden="1" customHeight="1">
      <c r="A13124" s="18" t="s">
        <v>13754</v>
      </c>
      <c r="B13124" s="19"/>
      <c r="C13124" s="19"/>
      <c r="D13124" s="60"/>
      <c r="E13124" s="19"/>
      <c r="F13124" s="21"/>
      <c r="G13124" s="19"/>
      <c r="H13124" s="25">
        <f t="shared" si="651"/>
        <v>0</v>
      </c>
      <c r="I13124" s="25" t="str">
        <f t="shared" si="652"/>
        <v>Non-M</v>
      </c>
      <c r="J13124" s="87"/>
      <c r="K13124" s="76"/>
    </row>
    <row r="13125" spans="1:11" ht="41.25" hidden="1" customHeight="1">
      <c r="A13125" s="18" t="s">
        <v>13755</v>
      </c>
      <c r="B13125" s="19"/>
      <c r="C13125" s="19"/>
      <c r="D13125" s="60"/>
      <c r="E13125" s="19"/>
      <c r="F13125" s="21"/>
      <c r="G13125" s="19"/>
      <c r="H13125" s="25">
        <f t="shared" si="651"/>
        <v>0</v>
      </c>
      <c r="I13125" s="25" t="str">
        <f t="shared" si="652"/>
        <v>Non-M</v>
      </c>
      <c r="J13125" s="87"/>
      <c r="K13125" s="76"/>
    </row>
    <row r="13126" spans="1:11" ht="41.25" hidden="1" customHeight="1">
      <c r="A13126" s="18" t="s">
        <v>13756</v>
      </c>
      <c r="B13126" s="19"/>
      <c r="C13126" s="19"/>
      <c r="D13126" s="60"/>
      <c r="E13126" s="19"/>
      <c r="F13126" s="21"/>
      <c r="G13126" s="19"/>
      <c r="H13126" s="25">
        <f t="shared" si="651"/>
        <v>0</v>
      </c>
      <c r="I13126" s="25" t="str">
        <f t="shared" si="652"/>
        <v>Non-M</v>
      </c>
      <c r="J13126" s="87"/>
      <c r="K13126" s="76"/>
    </row>
    <row r="13127" spans="1:11" ht="41.25" hidden="1" customHeight="1">
      <c r="A13127" s="18" t="s">
        <v>13757</v>
      </c>
      <c r="B13127" s="19"/>
      <c r="C13127" s="19"/>
      <c r="D13127" s="60"/>
      <c r="E13127" s="19"/>
      <c r="F13127" s="21"/>
      <c r="G13127" s="19"/>
      <c r="H13127" s="25">
        <f t="shared" si="651"/>
        <v>0</v>
      </c>
      <c r="I13127" s="25" t="str">
        <f t="shared" si="652"/>
        <v>Non-M</v>
      </c>
      <c r="J13127" s="87"/>
      <c r="K13127" s="76"/>
    </row>
    <row r="13128" spans="1:11" ht="41.25" hidden="1" customHeight="1">
      <c r="A13128" s="18" t="s">
        <v>13758</v>
      </c>
      <c r="B13128" s="19"/>
      <c r="C13128" s="19"/>
      <c r="D13128" s="60"/>
      <c r="E13128" s="19"/>
      <c r="F13128" s="21"/>
      <c r="G13128" s="19"/>
      <c r="H13128" s="25">
        <f t="shared" si="651"/>
        <v>0</v>
      </c>
      <c r="I13128" s="25" t="str">
        <f t="shared" si="652"/>
        <v>Non-M</v>
      </c>
      <c r="J13128" s="87"/>
      <c r="K13128" s="76"/>
    </row>
    <row r="13129" spans="1:11" ht="41.25" hidden="1" customHeight="1">
      <c r="A13129" s="18" t="s">
        <v>13759</v>
      </c>
      <c r="B13129" s="19"/>
      <c r="C13129" s="19"/>
      <c r="D13129" s="60"/>
      <c r="E13129" s="19"/>
      <c r="F13129" s="21"/>
      <c r="G13129" s="19"/>
      <c r="H13129" s="25">
        <f t="shared" ref="H13129:H13192" si="653">IF(RIGHT(G13129,1)="M", LEFT(G13129,LEN(G13129)-1), G13129)</f>
        <v>0</v>
      </c>
      <c r="I13129" s="25" t="str">
        <f t="shared" ref="I13129:I13192" si="654">IF(RIGHT(G13129,1)="M","M","Non-M")</f>
        <v>Non-M</v>
      </c>
      <c r="J13129" s="87"/>
      <c r="K13129" s="76"/>
    </row>
    <row r="13130" spans="1:11" ht="41.25" hidden="1" customHeight="1">
      <c r="A13130" s="18" t="s">
        <v>13760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hidden="1" customHeight="1">
      <c r="A13131" s="18" t="s">
        <v>13761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hidden="1" customHeight="1">
      <c r="A13132" s="18" t="s">
        <v>13762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hidden="1" customHeight="1">
      <c r="A13133" s="18" t="s">
        <v>13763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hidden="1" customHeight="1">
      <c r="A13134" s="18" t="s">
        <v>13764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hidden="1" customHeight="1">
      <c r="A13135" s="18" t="s">
        <v>13765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hidden="1" customHeight="1">
      <c r="A13136" s="18" t="s">
        <v>13766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hidden="1" customHeight="1">
      <c r="A13137" s="18" t="s">
        <v>13767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hidden="1" customHeight="1">
      <c r="A13138" s="18" t="s">
        <v>13768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hidden="1" customHeight="1">
      <c r="A13139" s="18" t="s">
        <v>13769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hidden="1" customHeight="1">
      <c r="A13140" s="18" t="s">
        <v>13770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hidden="1" customHeight="1">
      <c r="A13141" s="18" t="s">
        <v>13771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hidden="1" customHeight="1">
      <c r="A13142" s="18" t="s">
        <v>13772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hidden="1" customHeight="1">
      <c r="A13143" s="18" t="s">
        <v>13773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hidden="1" customHeight="1">
      <c r="A13144" s="18" t="s">
        <v>13774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hidden="1" customHeight="1">
      <c r="A13145" s="18" t="s">
        <v>13775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hidden="1" customHeight="1">
      <c r="A13146" s="18" t="s">
        <v>13776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hidden="1" customHeight="1">
      <c r="A13147" s="18" t="s">
        <v>13777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hidden="1" customHeight="1">
      <c r="A13148" s="18" t="s">
        <v>13778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hidden="1" customHeight="1">
      <c r="A13149" s="18" t="s">
        <v>13779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hidden="1" customHeight="1">
      <c r="A13150" s="18" t="s">
        <v>13780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hidden="1" customHeight="1">
      <c r="A13151" s="18" t="s">
        <v>13781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hidden="1" customHeight="1">
      <c r="A13152" s="18" t="s">
        <v>13782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hidden="1" customHeight="1">
      <c r="A13153" s="18" t="s">
        <v>13783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hidden="1" customHeight="1">
      <c r="A13154" s="18" t="s">
        <v>13784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hidden="1" customHeight="1">
      <c r="A13155" s="18" t="s">
        <v>13785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hidden="1" customHeight="1">
      <c r="A13156" s="18" t="s">
        <v>13786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hidden="1" customHeight="1">
      <c r="A13157" s="18" t="s">
        <v>13787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hidden="1" customHeight="1">
      <c r="A13158" s="18" t="s">
        <v>13788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hidden="1" customHeight="1">
      <c r="A13159" s="18" t="s">
        <v>13789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hidden="1" customHeight="1">
      <c r="A13160" s="18" t="s">
        <v>13790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hidden="1" customHeight="1">
      <c r="A13161" s="18" t="s">
        <v>13791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hidden="1" customHeight="1">
      <c r="A13162" s="18" t="s">
        <v>13792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hidden="1" customHeight="1">
      <c r="A13163" s="18" t="s">
        <v>13793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hidden="1" customHeight="1">
      <c r="A13164" s="18" t="s">
        <v>13794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hidden="1" customHeight="1">
      <c r="A13165" s="18" t="s">
        <v>13795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hidden="1" customHeight="1">
      <c r="A13166" s="18" t="s">
        <v>13796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hidden="1" customHeight="1">
      <c r="A13167" s="18" t="s">
        <v>13797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hidden="1" customHeight="1">
      <c r="A13168" s="18" t="s">
        <v>13798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hidden="1" customHeight="1">
      <c r="A13169" s="18" t="s">
        <v>13799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hidden="1" customHeight="1">
      <c r="A13170" s="18" t="s">
        <v>13800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hidden="1" customHeight="1">
      <c r="A13171" s="18" t="s">
        <v>13801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hidden="1" customHeight="1">
      <c r="A13172" s="18" t="s">
        <v>13802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hidden="1" customHeight="1">
      <c r="A13173" s="18" t="s">
        <v>13803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hidden="1" customHeight="1">
      <c r="A13174" s="18" t="s">
        <v>13804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hidden="1" customHeight="1">
      <c r="A13175" s="18" t="s">
        <v>13805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hidden="1" customHeight="1">
      <c r="A13176" s="18" t="s">
        <v>13806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hidden="1" customHeight="1">
      <c r="A13177" s="18" t="s">
        <v>13807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hidden="1" customHeight="1">
      <c r="A13178" s="18" t="s">
        <v>13808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hidden="1" customHeight="1">
      <c r="A13179" s="18" t="s">
        <v>13809</v>
      </c>
      <c r="B13179" s="19"/>
      <c r="C13179" s="19"/>
      <c r="D13179" s="60"/>
      <c r="E13179" s="19"/>
      <c r="F13179" s="21"/>
      <c r="G13179" s="19"/>
      <c r="H13179" s="25">
        <f t="shared" si="653"/>
        <v>0</v>
      </c>
      <c r="I13179" s="25" t="str">
        <f t="shared" si="654"/>
        <v>Non-M</v>
      </c>
      <c r="J13179" s="87"/>
      <c r="K13179" s="76"/>
    </row>
    <row r="13180" spans="1:11" ht="41.25" hidden="1" customHeight="1">
      <c r="A13180" s="18" t="s">
        <v>13810</v>
      </c>
      <c r="B13180" s="19"/>
      <c r="C13180" s="19"/>
      <c r="D13180" s="60"/>
      <c r="E13180" s="19"/>
      <c r="F13180" s="21"/>
      <c r="G13180" s="19"/>
      <c r="H13180" s="25">
        <f t="shared" si="653"/>
        <v>0</v>
      </c>
      <c r="I13180" s="25" t="str">
        <f t="shared" si="654"/>
        <v>Non-M</v>
      </c>
      <c r="J13180" s="87"/>
      <c r="K13180" s="76"/>
    </row>
    <row r="13181" spans="1:11" ht="41.25" hidden="1" customHeight="1">
      <c r="A13181" s="18" t="s">
        <v>13811</v>
      </c>
      <c r="B13181" s="19"/>
      <c r="C13181" s="19"/>
      <c r="D13181" s="60"/>
      <c r="E13181" s="19"/>
      <c r="F13181" s="21"/>
      <c r="G13181" s="19"/>
      <c r="H13181" s="25">
        <f t="shared" si="653"/>
        <v>0</v>
      </c>
      <c r="I13181" s="25" t="str">
        <f t="shared" si="654"/>
        <v>Non-M</v>
      </c>
      <c r="J13181" s="87"/>
      <c r="K13181" s="76"/>
    </row>
    <row r="13182" spans="1:11" ht="41.25" hidden="1" customHeight="1">
      <c r="A13182" s="18" t="s">
        <v>13812</v>
      </c>
      <c r="B13182" s="19"/>
      <c r="C13182" s="19"/>
      <c r="D13182" s="60"/>
      <c r="E13182" s="19"/>
      <c r="F13182" s="21"/>
      <c r="G13182" s="19"/>
      <c r="H13182" s="25">
        <f t="shared" si="653"/>
        <v>0</v>
      </c>
      <c r="I13182" s="25" t="str">
        <f t="shared" si="654"/>
        <v>Non-M</v>
      </c>
      <c r="J13182" s="87"/>
      <c r="K13182" s="76"/>
    </row>
    <row r="13183" spans="1:11" ht="41.25" hidden="1" customHeight="1">
      <c r="A13183" s="18" t="s">
        <v>13813</v>
      </c>
      <c r="B13183" s="19"/>
      <c r="C13183" s="19"/>
      <c r="D13183" s="60"/>
      <c r="E13183" s="19"/>
      <c r="F13183" s="21"/>
      <c r="G13183" s="19"/>
      <c r="H13183" s="25">
        <f t="shared" si="653"/>
        <v>0</v>
      </c>
      <c r="I13183" s="25" t="str">
        <f t="shared" si="654"/>
        <v>Non-M</v>
      </c>
      <c r="J13183" s="87"/>
      <c r="K13183" s="76"/>
    </row>
    <row r="13184" spans="1:11" ht="41.25" hidden="1" customHeight="1">
      <c r="A13184" s="18" t="s">
        <v>13814</v>
      </c>
      <c r="B13184" s="19"/>
      <c r="C13184" s="19"/>
      <c r="D13184" s="60"/>
      <c r="E13184" s="19"/>
      <c r="F13184" s="21"/>
      <c r="G13184" s="19"/>
      <c r="H13184" s="25">
        <f t="shared" si="653"/>
        <v>0</v>
      </c>
      <c r="I13184" s="25" t="str">
        <f t="shared" si="654"/>
        <v>Non-M</v>
      </c>
      <c r="J13184" s="87"/>
      <c r="K13184" s="76"/>
    </row>
    <row r="13185" spans="1:11" ht="41.25" hidden="1" customHeight="1">
      <c r="A13185" s="18" t="s">
        <v>13815</v>
      </c>
      <c r="B13185" s="19"/>
      <c r="C13185" s="19"/>
      <c r="D13185" s="60"/>
      <c r="E13185" s="19"/>
      <c r="F13185" s="21"/>
      <c r="G13185" s="19"/>
      <c r="H13185" s="25">
        <f t="shared" si="653"/>
        <v>0</v>
      </c>
      <c r="I13185" s="25" t="str">
        <f t="shared" si="654"/>
        <v>Non-M</v>
      </c>
      <c r="J13185" s="87"/>
      <c r="K13185" s="76"/>
    </row>
    <row r="13186" spans="1:11" ht="41.25" hidden="1" customHeight="1">
      <c r="A13186" s="18" t="s">
        <v>13816</v>
      </c>
      <c r="B13186" s="19"/>
      <c r="C13186" s="19"/>
      <c r="D13186" s="60"/>
      <c r="E13186" s="19"/>
      <c r="F13186" s="21"/>
      <c r="G13186" s="19"/>
      <c r="H13186" s="25">
        <f t="shared" si="653"/>
        <v>0</v>
      </c>
      <c r="I13186" s="25" t="str">
        <f t="shared" si="654"/>
        <v>Non-M</v>
      </c>
      <c r="J13186" s="87"/>
      <c r="K13186" s="76"/>
    </row>
    <row r="13187" spans="1:11" ht="41.25" hidden="1" customHeight="1">
      <c r="A13187" s="18" t="s">
        <v>13817</v>
      </c>
      <c r="B13187" s="19"/>
      <c r="C13187" s="19"/>
      <c r="D13187" s="60"/>
      <c r="E13187" s="19"/>
      <c r="F13187" s="21"/>
      <c r="G13187" s="19"/>
      <c r="H13187" s="25">
        <f t="shared" si="653"/>
        <v>0</v>
      </c>
      <c r="I13187" s="25" t="str">
        <f t="shared" si="654"/>
        <v>Non-M</v>
      </c>
      <c r="J13187" s="87"/>
      <c r="K13187" s="76"/>
    </row>
    <row r="13188" spans="1:11" ht="41.25" hidden="1" customHeight="1">
      <c r="A13188" s="18" t="s">
        <v>13818</v>
      </c>
      <c r="B13188" s="19"/>
      <c r="C13188" s="19"/>
      <c r="D13188" s="60"/>
      <c r="E13188" s="19"/>
      <c r="F13188" s="21"/>
      <c r="G13188" s="19"/>
      <c r="H13188" s="25">
        <f t="shared" si="653"/>
        <v>0</v>
      </c>
      <c r="I13188" s="25" t="str">
        <f t="shared" si="654"/>
        <v>Non-M</v>
      </c>
      <c r="J13188" s="87"/>
      <c r="K13188" s="76"/>
    </row>
    <row r="13189" spans="1:11" ht="41.25" hidden="1" customHeight="1">
      <c r="A13189" s="18" t="s">
        <v>13819</v>
      </c>
      <c r="B13189" s="19"/>
      <c r="C13189" s="19"/>
      <c r="D13189" s="60"/>
      <c r="E13189" s="19"/>
      <c r="F13189" s="21"/>
      <c r="G13189" s="19"/>
      <c r="H13189" s="25">
        <f t="shared" si="653"/>
        <v>0</v>
      </c>
      <c r="I13189" s="25" t="str">
        <f t="shared" si="654"/>
        <v>Non-M</v>
      </c>
      <c r="J13189" s="87"/>
      <c r="K13189" s="76"/>
    </row>
    <row r="13190" spans="1:11" ht="41.25" hidden="1" customHeight="1">
      <c r="A13190" s="18" t="s">
        <v>13820</v>
      </c>
      <c r="B13190" s="19"/>
      <c r="C13190" s="19"/>
      <c r="D13190" s="60"/>
      <c r="E13190" s="19"/>
      <c r="F13190" s="21"/>
      <c r="G13190" s="19"/>
      <c r="H13190" s="25">
        <f t="shared" si="653"/>
        <v>0</v>
      </c>
      <c r="I13190" s="25" t="str">
        <f t="shared" si="654"/>
        <v>Non-M</v>
      </c>
      <c r="J13190" s="87"/>
      <c r="K13190" s="76"/>
    </row>
    <row r="13191" spans="1:11" ht="41.25" hidden="1" customHeight="1">
      <c r="A13191" s="18" t="s">
        <v>13821</v>
      </c>
      <c r="B13191" s="19"/>
      <c r="C13191" s="19"/>
      <c r="D13191" s="60"/>
      <c r="E13191" s="19"/>
      <c r="F13191" s="21"/>
      <c r="G13191" s="19"/>
      <c r="H13191" s="25">
        <f t="shared" si="653"/>
        <v>0</v>
      </c>
      <c r="I13191" s="25" t="str">
        <f t="shared" si="654"/>
        <v>Non-M</v>
      </c>
      <c r="J13191" s="87"/>
      <c r="K13191" s="76"/>
    </row>
    <row r="13192" spans="1:11" ht="41.25" hidden="1" customHeight="1">
      <c r="A13192" s="18" t="s">
        <v>13822</v>
      </c>
      <c r="B13192" s="19"/>
      <c r="C13192" s="19"/>
      <c r="D13192" s="60"/>
      <c r="E13192" s="19"/>
      <c r="F13192" s="21"/>
      <c r="G13192" s="19"/>
      <c r="H13192" s="25">
        <f t="shared" si="653"/>
        <v>0</v>
      </c>
      <c r="I13192" s="25" t="str">
        <f t="shared" si="654"/>
        <v>Non-M</v>
      </c>
      <c r="J13192" s="87"/>
      <c r="K13192" s="76"/>
    </row>
    <row r="13193" spans="1:11" ht="41.25" hidden="1" customHeight="1">
      <c r="A13193" s="18" t="s">
        <v>13823</v>
      </c>
      <c r="B13193" s="19"/>
      <c r="C13193" s="19"/>
      <c r="D13193" s="60"/>
      <c r="E13193" s="19"/>
      <c r="F13193" s="21"/>
      <c r="G13193" s="19"/>
      <c r="H13193" s="25">
        <f t="shared" ref="H13193:H13256" si="655">IF(RIGHT(G13193,1)="M", LEFT(G13193,LEN(G13193)-1), G13193)</f>
        <v>0</v>
      </c>
      <c r="I13193" s="25" t="str">
        <f t="shared" ref="I13193:I13256" si="656">IF(RIGHT(G13193,1)="M","M","Non-M")</f>
        <v>Non-M</v>
      </c>
      <c r="J13193" s="87"/>
      <c r="K13193" s="76"/>
    </row>
    <row r="13194" spans="1:11" ht="41.25" hidden="1" customHeight="1">
      <c r="A13194" s="18" t="s">
        <v>13824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hidden="1" customHeight="1">
      <c r="A13195" s="18" t="s">
        <v>13825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hidden="1" customHeight="1">
      <c r="A13196" s="18" t="s">
        <v>13826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hidden="1" customHeight="1">
      <c r="A13197" s="18" t="s">
        <v>13827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hidden="1" customHeight="1">
      <c r="A13198" s="18" t="s">
        <v>13828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hidden="1" customHeight="1">
      <c r="A13199" s="18" t="s">
        <v>13829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hidden="1" customHeight="1">
      <c r="A13200" s="18" t="s">
        <v>13830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hidden="1" customHeight="1">
      <c r="A13201" s="18" t="s">
        <v>13831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hidden="1" customHeight="1">
      <c r="A13202" s="18" t="s">
        <v>13832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hidden="1" customHeight="1">
      <c r="A13203" s="18" t="s">
        <v>13833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hidden="1" customHeight="1">
      <c r="A13204" s="18" t="s">
        <v>13834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hidden="1" customHeight="1">
      <c r="A13205" s="18" t="s">
        <v>13835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hidden="1" customHeight="1">
      <c r="A13206" s="18" t="s">
        <v>13836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hidden="1" customHeight="1">
      <c r="A13207" s="18" t="s">
        <v>13837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hidden="1" customHeight="1">
      <c r="A13208" s="18" t="s">
        <v>13838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hidden="1" customHeight="1">
      <c r="A13209" s="18" t="s">
        <v>13839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hidden="1" customHeight="1">
      <c r="A13210" s="18" t="s">
        <v>13840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hidden="1" customHeight="1">
      <c r="A13211" s="18" t="s">
        <v>13841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hidden="1" customHeight="1">
      <c r="A13212" s="18" t="s">
        <v>13842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hidden="1" customHeight="1">
      <c r="A13213" s="18" t="s">
        <v>13843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hidden="1" customHeight="1">
      <c r="A13214" s="18" t="s">
        <v>13844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hidden="1" customHeight="1">
      <c r="A13215" s="18" t="s">
        <v>13845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hidden="1" customHeight="1">
      <c r="A13216" s="18" t="s">
        <v>13846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hidden="1" customHeight="1">
      <c r="A13217" s="18" t="s">
        <v>13847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hidden="1" customHeight="1">
      <c r="A13218" s="18" t="s">
        <v>13848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hidden="1" customHeight="1">
      <c r="A13219" s="18" t="s">
        <v>13849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hidden="1" customHeight="1">
      <c r="A13220" s="18" t="s">
        <v>13850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hidden="1" customHeight="1">
      <c r="A13221" s="18" t="s">
        <v>13851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hidden="1" customHeight="1">
      <c r="A13222" s="18" t="s">
        <v>13852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hidden="1" customHeight="1">
      <c r="A13223" s="18" t="s">
        <v>13853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hidden="1" customHeight="1">
      <c r="A13224" s="18" t="s">
        <v>13854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hidden="1" customHeight="1">
      <c r="A13225" s="18" t="s">
        <v>13855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hidden="1" customHeight="1">
      <c r="A13226" s="18" t="s">
        <v>13856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hidden="1" customHeight="1">
      <c r="A13227" s="18" t="s">
        <v>13857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hidden="1" customHeight="1">
      <c r="A13228" s="18" t="s">
        <v>13858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hidden="1" customHeight="1">
      <c r="A13229" s="18" t="s">
        <v>13859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hidden="1" customHeight="1">
      <c r="A13230" s="18" t="s">
        <v>13860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hidden="1" customHeight="1">
      <c r="A13231" s="18" t="s">
        <v>13861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hidden="1" customHeight="1">
      <c r="A13232" s="18" t="s">
        <v>13862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hidden="1" customHeight="1">
      <c r="A13233" s="18" t="s">
        <v>13863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hidden="1" customHeight="1">
      <c r="A13234" s="18" t="s">
        <v>13864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hidden="1" customHeight="1">
      <c r="A13235" s="18" t="s">
        <v>13865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hidden="1" customHeight="1">
      <c r="A13236" s="18" t="s">
        <v>13866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hidden="1" customHeight="1">
      <c r="A13237" s="18" t="s">
        <v>13867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hidden="1" customHeight="1">
      <c r="A13238" s="18" t="s">
        <v>13868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hidden="1" customHeight="1">
      <c r="A13239" s="18" t="s">
        <v>13869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hidden="1" customHeight="1">
      <c r="A13240" s="18" t="s">
        <v>13870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hidden="1" customHeight="1">
      <c r="A13241" s="18" t="s">
        <v>13871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hidden="1" customHeight="1">
      <c r="A13242" s="18" t="s">
        <v>13872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hidden="1" customHeight="1">
      <c r="A13243" s="18" t="s">
        <v>13873</v>
      </c>
      <c r="B13243" s="19"/>
      <c r="C13243" s="19"/>
      <c r="D13243" s="60"/>
      <c r="E13243" s="19"/>
      <c r="F13243" s="21"/>
      <c r="G13243" s="19"/>
      <c r="H13243" s="25">
        <f t="shared" si="655"/>
        <v>0</v>
      </c>
      <c r="I13243" s="25" t="str">
        <f t="shared" si="656"/>
        <v>Non-M</v>
      </c>
      <c r="J13243" s="87"/>
      <c r="K13243" s="76"/>
    </row>
    <row r="13244" spans="1:11" ht="41.25" hidden="1" customHeight="1">
      <c r="A13244" s="18" t="s">
        <v>13874</v>
      </c>
      <c r="B13244" s="19"/>
      <c r="C13244" s="19"/>
      <c r="D13244" s="60"/>
      <c r="E13244" s="19"/>
      <c r="F13244" s="21"/>
      <c r="G13244" s="19"/>
      <c r="H13244" s="25">
        <f t="shared" si="655"/>
        <v>0</v>
      </c>
      <c r="I13244" s="25" t="str">
        <f t="shared" si="656"/>
        <v>Non-M</v>
      </c>
      <c r="J13244" s="87"/>
      <c r="K13244" s="76"/>
    </row>
    <row r="13245" spans="1:11" ht="41.25" hidden="1" customHeight="1">
      <c r="A13245" s="18" t="s">
        <v>13875</v>
      </c>
      <c r="B13245" s="19"/>
      <c r="C13245" s="19"/>
      <c r="D13245" s="60"/>
      <c r="E13245" s="19"/>
      <c r="F13245" s="21"/>
      <c r="G13245" s="19"/>
      <c r="H13245" s="25">
        <f t="shared" si="655"/>
        <v>0</v>
      </c>
      <c r="I13245" s="25" t="str">
        <f t="shared" si="656"/>
        <v>Non-M</v>
      </c>
      <c r="J13245" s="87"/>
      <c r="K13245" s="76"/>
    </row>
    <row r="13246" spans="1:11" ht="41.25" hidden="1" customHeight="1">
      <c r="A13246" s="18" t="s">
        <v>13876</v>
      </c>
      <c r="B13246" s="19"/>
      <c r="C13246" s="19"/>
      <c r="D13246" s="60"/>
      <c r="E13246" s="19"/>
      <c r="F13246" s="21"/>
      <c r="G13246" s="19"/>
      <c r="H13246" s="25">
        <f t="shared" si="655"/>
        <v>0</v>
      </c>
      <c r="I13246" s="25" t="str">
        <f t="shared" si="656"/>
        <v>Non-M</v>
      </c>
      <c r="J13246" s="87"/>
      <c r="K13246" s="76"/>
    </row>
    <row r="13247" spans="1:11" ht="41.25" hidden="1" customHeight="1">
      <c r="A13247" s="18" t="s">
        <v>13877</v>
      </c>
      <c r="B13247" s="19"/>
      <c r="C13247" s="19"/>
      <c r="D13247" s="60"/>
      <c r="E13247" s="19"/>
      <c r="F13247" s="21"/>
      <c r="G13247" s="19"/>
      <c r="H13247" s="25">
        <f t="shared" si="655"/>
        <v>0</v>
      </c>
      <c r="I13247" s="25" t="str">
        <f t="shared" si="656"/>
        <v>Non-M</v>
      </c>
      <c r="J13247" s="87"/>
      <c r="K13247" s="76"/>
    </row>
    <row r="13248" spans="1:11" ht="41.25" hidden="1" customHeight="1">
      <c r="A13248" s="18" t="s">
        <v>13878</v>
      </c>
      <c r="B13248" s="19"/>
      <c r="C13248" s="19"/>
      <c r="D13248" s="60"/>
      <c r="E13248" s="19"/>
      <c r="F13248" s="21"/>
      <c r="G13248" s="19"/>
      <c r="H13248" s="25">
        <f t="shared" si="655"/>
        <v>0</v>
      </c>
      <c r="I13248" s="25" t="str">
        <f t="shared" si="656"/>
        <v>Non-M</v>
      </c>
      <c r="J13248" s="87"/>
      <c r="K13248" s="76"/>
    </row>
    <row r="13249" spans="1:11" ht="41.25" hidden="1" customHeight="1">
      <c r="A13249" s="18" t="s">
        <v>13879</v>
      </c>
      <c r="B13249" s="19"/>
      <c r="C13249" s="19"/>
      <c r="D13249" s="60"/>
      <c r="E13249" s="19"/>
      <c r="F13249" s="21"/>
      <c r="G13249" s="19"/>
      <c r="H13249" s="25">
        <f t="shared" si="655"/>
        <v>0</v>
      </c>
      <c r="I13249" s="25" t="str">
        <f t="shared" si="656"/>
        <v>Non-M</v>
      </c>
      <c r="J13249" s="87"/>
      <c r="K13249" s="76"/>
    </row>
    <row r="13250" spans="1:11" ht="41.25" hidden="1" customHeight="1">
      <c r="A13250" s="18" t="s">
        <v>13880</v>
      </c>
      <c r="B13250" s="19"/>
      <c r="C13250" s="19"/>
      <c r="D13250" s="60"/>
      <c r="E13250" s="19"/>
      <c r="F13250" s="21"/>
      <c r="G13250" s="19"/>
      <c r="H13250" s="25">
        <f t="shared" si="655"/>
        <v>0</v>
      </c>
      <c r="I13250" s="25" t="str">
        <f t="shared" si="656"/>
        <v>Non-M</v>
      </c>
      <c r="J13250" s="87"/>
      <c r="K13250" s="76"/>
    </row>
    <row r="13251" spans="1:11" ht="41.25" hidden="1" customHeight="1">
      <c r="A13251" s="18" t="s">
        <v>13881</v>
      </c>
      <c r="B13251" s="19"/>
      <c r="C13251" s="19"/>
      <c r="D13251" s="60"/>
      <c r="E13251" s="19"/>
      <c r="F13251" s="21"/>
      <c r="G13251" s="19"/>
      <c r="H13251" s="25">
        <f t="shared" si="655"/>
        <v>0</v>
      </c>
      <c r="I13251" s="25" t="str">
        <f t="shared" si="656"/>
        <v>Non-M</v>
      </c>
      <c r="J13251" s="87"/>
      <c r="K13251" s="76"/>
    </row>
    <row r="13252" spans="1:11" ht="41.25" hidden="1" customHeight="1">
      <c r="A13252" s="18" t="s">
        <v>13882</v>
      </c>
      <c r="B13252" s="19"/>
      <c r="C13252" s="19"/>
      <c r="D13252" s="60"/>
      <c r="E13252" s="19"/>
      <c r="F13252" s="21"/>
      <c r="G13252" s="19"/>
      <c r="H13252" s="25">
        <f t="shared" si="655"/>
        <v>0</v>
      </c>
      <c r="I13252" s="25" t="str">
        <f t="shared" si="656"/>
        <v>Non-M</v>
      </c>
      <c r="J13252" s="87"/>
      <c r="K13252" s="76"/>
    </row>
    <row r="13253" spans="1:11" ht="41.25" hidden="1" customHeight="1">
      <c r="A13253" s="18" t="s">
        <v>13883</v>
      </c>
      <c r="B13253" s="19"/>
      <c r="C13253" s="19"/>
      <c r="D13253" s="60"/>
      <c r="E13253" s="19"/>
      <c r="F13253" s="21"/>
      <c r="G13253" s="19"/>
      <c r="H13253" s="25">
        <f t="shared" si="655"/>
        <v>0</v>
      </c>
      <c r="I13253" s="25" t="str">
        <f t="shared" si="656"/>
        <v>Non-M</v>
      </c>
      <c r="J13253" s="87"/>
      <c r="K13253" s="76"/>
    </row>
    <row r="13254" spans="1:11" ht="41.25" hidden="1" customHeight="1">
      <c r="A13254" s="18" t="s">
        <v>13884</v>
      </c>
      <c r="B13254" s="19"/>
      <c r="C13254" s="19"/>
      <c r="D13254" s="60"/>
      <c r="E13254" s="19"/>
      <c r="F13254" s="21"/>
      <c r="G13254" s="19"/>
      <c r="H13254" s="25">
        <f t="shared" si="655"/>
        <v>0</v>
      </c>
      <c r="I13254" s="25" t="str">
        <f t="shared" si="656"/>
        <v>Non-M</v>
      </c>
      <c r="J13254" s="87"/>
      <c r="K13254" s="76"/>
    </row>
    <row r="13255" spans="1:11" ht="41.25" hidden="1" customHeight="1">
      <c r="A13255" s="18" t="s">
        <v>13885</v>
      </c>
      <c r="B13255" s="19"/>
      <c r="C13255" s="19"/>
      <c r="D13255" s="60"/>
      <c r="E13255" s="19"/>
      <c r="F13255" s="21"/>
      <c r="G13255" s="19"/>
      <c r="H13255" s="25">
        <f t="shared" si="655"/>
        <v>0</v>
      </c>
      <c r="I13255" s="25" t="str">
        <f t="shared" si="656"/>
        <v>Non-M</v>
      </c>
      <c r="J13255" s="87"/>
      <c r="K13255" s="76"/>
    </row>
    <row r="13256" spans="1:11" ht="41.25" hidden="1" customHeight="1">
      <c r="A13256" s="18" t="s">
        <v>13886</v>
      </c>
      <c r="B13256" s="19"/>
      <c r="C13256" s="19"/>
      <c r="D13256" s="60"/>
      <c r="E13256" s="19"/>
      <c r="F13256" s="21"/>
      <c r="G13256" s="19"/>
      <c r="H13256" s="25">
        <f t="shared" si="655"/>
        <v>0</v>
      </c>
      <c r="I13256" s="25" t="str">
        <f t="shared" si="656"/>
        <v>Non-M</v>
      </c>
      <c r="J13256" s="87"/>
      <c r="K13256" s="76"/>
    </row>
    <row r="13257" spans="1:11" ht="41.25" hidden="1" customHeight="1">
      <c r="A13257" s="18" t="s">
        <v>13887</v>
      </c>
      <c r="B13257" s="19"/>
      <c r="C13257" s="19"/>
      <c r="D13257" s="60"/>
      <c r="E13257" s="19"/>
      <c r="F13257" s="21"/>
      <c r="G13257" s="19"/>
      <c r="H13257" s="25">
        <f t="shared" ref="H13257:H13320" si="657">IF(RIGHT(G13257,1)="M", LEFT(G13257,LEN(G13257)-1), G13257)</f>
        <v>0</v>
      </c>
      <c r="I13257" s="25" t="str">
        <f t="shared" ref="I13257:I13320" si="658">IF(RIGHT(G13257,1)="M","M","Non-M")</f>
        <v>Non-M</v>
      </c>
      <c r="J13257" s="87"/>
      <c r="K13257" s="76"/>
    </row>
    <row r="13258" spans="1:11" ht="41.25" hidden="1" customHeight="1">
      <c r="A13258" s="18" t="s">
        <v>13888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hidden="1" customHeight="1">
      <c r="A13259" s="18" t="s">
        <v>13889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hidden="1" customHeight="1">
      <c r="A13260" s="18" t="s">
        <v>13890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hidden="1" customHeight="1">
      <c r="A13261" s="18" t="s">
        <v>13891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hidden="1" customHeight="1">
      <c r="A13262" s="18" t="s">
        <v>13892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hidden="1" customHeight="1">
      <c r="A13263" s="18" t="s">
        <v>13893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hidden="1" customHeight="1">
      <c r="A13264" s="18" t="s">
        <v>13894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hidden="1" customHeight="1">
      <c r="A13265" s="18" t="s">
        <v>13895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hidden="1" customHeight="1">
      <c r="A13266" s="18" t="s">
        <v>13896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hidden="1" customHeight="1">
      <c r="A13267" s="18" t="s">
        <v>13897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hidden="1" customHeight="1">
      <c r="A13268" s="18" t="s">
        <v>13898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hidden="1" customHeight="1">
      <c r="A13269" s="18" t="s">
        <v>13899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hidden="1" customHeight="1">
      <c r="A13270" s="18" t="s">
        <v>13900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hidden="1" customHeight="1">
      <c r="A13271" s="18" t="s">
        <v>13901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hidden="1" customHeight="1">
      <c r="A13272" s="18" t="s">
        <v>13902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hidden="1" customHeight="1">
      <c r="A13273" s="18" t="s">
        <v>13903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hidden="1" customHeight="1">
      <c r="A13274" s="18" t="s">
        <v>13904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hidden="1" customHeight="1">
      <c r="A13275" s="18" t="s">
        <v>13905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hidden="1" customHeight="1">
      <c r="A13276" s="18" t="s">
        <v>13906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hidden="1" customHeight="1">
      <c r="A13277" s="18" t="s">
        <v>13907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hidden="1" customHeight="1">
      <c r="A13278" s="18" t="s">
        <v>13908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hidden="1" customHeight="1">
      <c r="A13279" s="18" t="s">
        <v>13909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hidden="1" customHeight="1">
      <c r="A13280" s="18" t="s">
        <v>13910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hidden="1" customHeight="1">
      <c r="A13281" s="18" t="s">
        <v>13911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hidden="1" customHeight="1">
      <c r="A13282" s="18" t="s">
        <v>13912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hidden="1" customHeight="1">
      <c r="A13283" s="18" t="s">
        <v>13913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hidden="1" customHeight="1">
      <c r="A13284" s="18" t="s">
        <v>13914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hidden="1" customHeight="1">
      <c r="A13285" s="18" t="s">
        <v>13915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hidden="1" customHeight="1">
      <c r="A13286" s="18" t="s">
        <v>13916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hidden="1" customHeight="1">
      <c r="A13287" s="18" t="s">
        <v>13917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hidden="1" customHeight="1">
      <c r="A13288" s="18" t="s">
        <v>13918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hidden="1" customHeight="1">
      <c r="A13289" s="18" t="s">
        <v>13919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hidden="1" customHeight="1">
      <c r="A13290" s="18" t="s">
        <v>13920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hidden="1" customHeight="1">
      <c r="A13291" s="18" t="s">
        <v>13921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hidden="1" customHeight="1">
      <c r="A13292" s="18" t="s">
        <v>13922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hidden="1" customHeight="1">
      <c r="A13293" s="18" t="s">
        <v>13923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hidden="1" customHeight="1">
      <c r="A13294" s="18" t="s">
        <v>13924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hidden="1" customHeight="1">
      <c r="A13295" s="18" t="s">
        <v>13925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hidden="1" customHeight="1">
      <c r="A13296" s="18" t="s">
        <v>13926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hidden="1" customHeight="1">
      <c r="A13297" s="18" t="s">
        <v>13927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hidden="1" customHeight="1">
      <c r="A13298" s="18" t="s">
        <v>13928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hidden="1" customHeight="1">
      <c r="A13299" s="18" t="s">
        <v>13929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hidden="1" customHeight="1">
      <c r="A13300" s="18" t="s">
        <v>13930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hidden="1" customHeight="1">
      <c r="A13301" s="18" t="s">
        <v>13931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hidden="1" customHeight="1">
      <c r="A13302" s="18" t="s">
        <v>13932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hidden="1" customHeight="1">
      <c r="A13303" s="18" t="s">
        <v>13933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hidden="1" customHeight="1">
      <c r="A13304" s="18" t="s">
        <v>13934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hidden="1" customHeight="1">
      <c r="A13305" s="18" t="s">
        <v>13935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hidden="1" customHeight="1">
      <c r="A13306" s="18" t="s">
        <v>13936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hidden="1" customHeight="1">
      <c r="A13307" s="18" t="s">
        <v>13937</v>
      </c>
      <c r="B13307" s="19"/>
      <c r="C13307" s="19"/>
      <c r="D13307" s="60"/>
      <c r="E13307" s="19"/>
      <c r="F13307" s="21"/>
      <c r="G13307" s="19"/>
      <c r="H13307" s="25">
        <f t="shared" si="657"/>
        <v>0</v>
      </c>
      <c r="I13307" s="25" t="str">
        <f t="shared" si="658"/>
        <v>Non-M</v>
      </c>
      <c r="J13307" s="87"/>
      <c r="K13307" s="76"/>
    </row>
    <row r="13308" spans="1:11" ht="41.25" hidden="1" customHeight="1">
      <c r="A13308" s="18" t="s">
        <v>13938</v>
      </c>
      <c r="B13308" s="19"/>
      <c r="C13308" s="19"/>
      <c r="D13308" s="60"/>
      <c r="E13308" s="19"/>
      <c r="F13308" s="21"/>
      <c r="G13308" s="19"/>
      <c r="H13308" s="25">
        <f t="shared" si="657"/>
        <v>0</v>
      </c>
      <c r="I13308" s="25" t="str">
        <f t="shared" si="658"/>
        <v>Non-M</v>
      </c>
      <c r="J13308" s="87"/>
      <c r="K13308" s="76"/>
    </row>
    <row r="13309" spans="1:11" ht="41.25" hidden="1" customHeight="1">
      <c r="A13309" s="18" t="s">
        <v>13939</v>
      </c>
      <c r="B13309" s="19"/>
      <c r="C13309" s="19"/>
      <c r="D13309" s="60"/>
      <c r="E13309" s="19"/>
      <c r="F13309" s="21"/>
      <c r="G13309" s="19"/>
      <c r="H13309" s="25">
        <f t="shared" si="657"/>
        <v>0</v>
      </c>
      <c r="I13309" s="25" t="str">
        <f t="shared" si="658"/>
        <v>Non-M</v>
      </c>
      <c r="J13309" s="87"/>
      <c r="K13309" s="76"/>
    </row>
    <row r="13310" spans="1:11" ht="41.25" hidden="1" customHeight="1">
      <c r="A13310" s="18" t="s">
        <v>13940</v>
      </c>
      <c r="B13310" s="19"/>
      <c r="C13310" s="19"/>
      <c r="D13310" s="60"/>
      <c r="E13310" s="19"/>
      <c r="F13310" s="21"/>
      <c r="G13310" s="19"/>
      <c r="H13310" s="25">
        <f t="shared" si="657"/>
        <v>0</v>
      </c>
      <c r="I13310" s="25" t="str">
        <f t="shared" si="658"/>
        <v>Non-M</v>
      </c>
      <c r="J13310" s="87"/>
      <c r="K13310" s="76"/>
    </row>
    <row r="13311" spans="1:11" ht="41.25" hidden="1" customHeight="1">
      <c r="A13311" s="18" t="s">
        <v>13941</v>
      </c>
      <c r="B13311" s="19"/>
      <c r="C13311" s="19"/>
      <c r="D13311" s="60"/>
      <c r="E13311" s="19"/>
      <c r="F13311" s="21"/>
      <c r="G13311" s="19"/>
      <c r="H13311" s="25">
        <f t="shared" si="657"/>
        <v>0</v>
      </c>
      <c r="I13311" s="25" t="str">
        <f t="shared" si="658"/>
        <v>Non-M</v>
      </c>
      <c r="J13311" s="87"/>
      <c r="K13311" s="76"/>
    </row>
    <row r="13312" spans="1:11" ht="41.25" hidden="1" customHeight="1">
      <c r="A13312" s="18" t="s">
        <v>13942</v>
      </c>
      <c r="B13312" s="19"/>
      <c r="C13312" s="19"/>
      <c r="D13312" s="60"/>
      <c r="E13312" s="19"/>
      <c r="F13312" s="21"/>
      <c r="G13312" s="19"/>
      <c r="H13312" s="25">
        <f t="shared" si="657"/>
        <v>0</v>
      </c>
      <c r="I13312" s="25" t="str">
        <f t="shared" si="658"/>
        <v>Non-M</v>
      </c>
      <c r="J13312" s="87"/>
      <c r="K13312" s="76"/>
    </row>
    <row r="13313" spans="1:11" ht="41.25" hidden="1" customHeight="1">
      <c r="A13313" s="18" t="s">
        <v>13943</v>
      </c>
      <c r="B13313" s="19"/>
      <c r="C13313" s="19"/>
      <c r="D13313" s="60"/>
      <c r="E13313" s="19"/>
      <c r="F13313" s="21"/>
      <c r="G13313" s="19"/>
      <c r="H13313" s="25">
        <f t="shared" si="657"/>
        <v>0</v>
      </c>
      <c r="I13313" s="25" t="str">
        <f t="shared" si="658"/>
        <v>Non-M</v>
      </c>
      <c r="J13313" s="87"/>
      <c r="K13313" s="76"/>
    </row>
    <row r="13314" spans="1:11" ht="41.25" hidden="1" customHeight="1">
      <c r="A13314" s="18" t="s">
        <v>13944</v>
      </c>
      <c r="B13314" s="19"/>
      <c r="C13314" s="19"/>
      <c r="D13314" s="60"/>
      <c r="E13314" s="19"/>
      <c r="F13314" s="21"/>
      <c r="G13314" s="19"/>
      <c r="H13314" s="25">
        <f t="shared" si="657"/>
        <v>0</v>
      </c>
      <c r="I13314" s="25" t="str">
        <f t="shared" si="658"/>
        <v>Non-M</v>
      </c>
      <c r="J13314" s="87"/>
      <c r="K13314" s="76"/>
    </row>
    <row r="13315" spans="1:11" ht="41.25" hidden="1" customHeight="1">
      <c r="A13315" s="18" t="s">
        <v>13945</v>
      </c>
      <c r="B13315" s="19"/>
      <c r="C13315" s="19"/>
      <c r="D13315" s="60"/>
      <c r="E13315" s="19"/>
      <c r="F13315" s="21"/>
      <c r="G13315" s="19"/>
      <c r="H13315" s="25">
        <f t="shared" si="657"/>
        <v>0</v>
      </c>
      <c r="I13315" s="25" t="str">
        <f t="shared" si="658"/>
        <v>Non-M</v>
      </c>
      <c r="J13315" s="87"/>
      <c r="K13315" s="76"/>
    </row>
    <row r="13316" spans="1:11" ht="41.25" hidden="1" customHeight="1">
      <c r="A13316" s="18" t="s">
        <v>13946</v>
      </c>
      <c r="B13316" s="19"/>
      <c r="C13316" s="19"/>
      <c r="D13316" s="60"/>
      <c r="E13316" s="19"/>
      <c r="F13316" s="21"/>
      <c r="G13316" s="19"/>
      <c r="H13316" s="25">
        <f t="shared" si="657"/>
        <v>0</v>
      </c>
      <c r="I13316" s="25" t="str">
        <f t="shared" si="658"/>
        <v>Non-M</v>
      </c>
      <c r="J13316" s="87"/>
      <c r="K13316" s="76"/>
    </row>
    <row r="13317" spans="1:11" ht="41.25" hidden="1" customHeight="1">
      <c r="A13317" s="18" t="s">
        <v>13947</v>
      </c>
      <c r="B13317" s="19"/>
      <c r="C13317" s="19"/>
      <c r="D13317" s="60"/>
      <c r="E13317" s="19"/>
      <c r="F13317" s="21"/>
      <c r="G13317" s="19"/>
      <c r="H13317" s="25">
        <f t="shared" si="657"/>
        <v>0</v>
      </c>
      <c r="I13317" s="25" t="str">
        <f t="shared" si="658"/>
        <v>Non-M</v>
      </c>
      <c r="J13317" s="87"/>
      <c r="K13317" s="76"/>
    </row>
    <row r="13318" spans="1:11" ht="41.25" hidden="1" customHeight="1">
      <c r="A13318" s="18" t="s">
        <v>13948</v>
      </c>
      <c r="B13318" s="19"/>
      <c r="C13318" s="19"/>
      <c r="D13318" s="60"/>
      <c r="E13318" s="19"/>
      <c r="F13318" s="21"/>
      <c r="G13318" s="19"/>
      <c r="H13318" s="25">
        <f t="shared" si="657"/>
        <v>0</v>
      </c>
      <c r="I13318" s="25" t="str">
        <f t="shared" si="658"/>
        <v>Non-M</v>
      </c>
      <c r="J13318" s="87"/>
      <c r="K13318" s="76"/>
    </row>
    <row r="13319" spans="1:11" ht="41.25" hidden="1" customHeight="1">
      <c r="A13319" s="18" t="s">
        <v>13949</v>
      </c>
      <c r="B13319" s="19"/>
      <c r="C13319" s="19"/>
      <c r="D13319" s="60"/>
      <c r="E13319" s="19"/>
      <c r="F13319" s="21"/>
      <c r="G13319" s="19"/>
      <c r="H13319" s="25">
        <f t="shared" si="657"/>
        <v>0</v>
      </c>
      <c r="I13319" s="25" t="str">
        <f t="shared" si="658"/>
        <v>Non-M</v>
      </c>
      <c r="J13319" s="87"/>
      <c r="K13319" s="76"/>
    </row>
    <row r="13320" spans="1:11" ht="41.25" hidden="1" customHeight="1">
      <c r="A13320" s="18" t="s">
        <v>13950</v>
      </c>
      <c r="B13320" s="19"/>
      <c r="C13320" s="19"/>
      <c r="D13320" s="60"/>
      <c r="E13320" s="19"/>
      <c r="F13320" s="21"/>
      <c r="G13320" s="19"/>
      <c r="H13320" s="25">
        <f t="shared" si="657"/>
        <v>0</v>
      </c>
      <c r="I13320" s="25" t="str">
        <f t="shared" si="658"/>
        <v>Non-M</v>
      </c>
      <c r="J13320" s="87"/>
      <c r="K13320" s="76"/>
    </row>
    <row r="13321" spans="1:11" ht="41.25" hidden="1" customHeight="1">
      <c r="A13321" s="18" t="s">
        <v>13951</v>
      </c>
      <c r="B13321" s="19"/>
      <c r="C13321" s="19"/>
      <c r="D13321" s="60"/>
      <c r="E13321" s="19"/>
      <c r="F13321" s="21"/>
      <c r="G13321" s="19"/>
      <c r="H13321" s="25">
        <f t="shared" ref="H13321:H13384" si="659">IF(RIGHT(G13321,1)="M", LEFT(G13321,LEN(G13321)-1), G13321)</f>
        <v>0</v>
      </c>
      <c r="I13321" s="25" t="str">
        <f t="shared" ref="I13321:I13384" si="660">IF(RIGHT(G13321,1)="M","M","Non-M")</f>
        <v>Non-M</v>
      </c>
      <c r="J13321" s="87"/>
      <c r="K13321" s="76"/>
    </row>
    <row r="13322" spans="1:11" ht="41.25" hidden="1" customHeight="1">
      <c r="A13322" s="18" t="s">
        <v>13952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hidden="1" customHeight="1">
      <c r="A13323" s="18" t="s">
        <v>13953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hidden="1" customHeight="1">
      <c r="A13324" s="18" t="s">
        <v>13954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hidden="1" customHeight="1">
      <c r="A13325" s="18" t="s">
        <v>13955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hidden="1" customHeight="1">
      <c r="A13326" s="18" t="s">
        <v>13956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hidden="1" customHeight="1">
      <c r="A13327" s="18" t="s">
        <v>13957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hidden="1" customHeight="1">
      <c r="A13328" s="18" t="s">
        <v>13958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hidden="1" customHeight="1">
      <c r="A13329" s="18" t="s">
        <v>13959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hidden="1" customHeight="1">
      <c r="A13330" s="18" t="s">
        <v>13960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hidden="1" customHeight="1">
      <c r="A13331" s="18" t="s">
        <v>13961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hidden="1" customHeight="1">
      <c r="A13332" s="18" t="s">
        <v>13962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hidden="1" customHeight="1">
      <c r="A13333" s="18" t="s">
        <v>13963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hidden="1" customHeight="1">
      <c r="A13334" s="18" t="s">
        <v>13964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hidden="1" customHeight="1">
      <c r="A13335" s="18" t="s">
        <v>13965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hidden="1" customHeight="1">
      <c r="A13336" s="18" t="s">
        <v>13966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hidden="1" customHeight="1">
      <c r="A13337" s="18" t="s">
        <v>13967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hidden="1" customHeight="1">
      <c r="A13338" s="18" t="s">
        <v>13968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hidden="1" customHeight="1">
      <c r="A13339" s="18" t="s">
        <v>13969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hidden="1" customHeight="1">
      <c r="A13340" s="18" t="s">
        <v>13970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hidden="1" customHeight="1">
      <c r="A13341" s="18" t="s">
        <v>13971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hidden="1" customHeight="1">
      <c r="A13342" s="18" t="s">
        <v>13972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hidden="1" customHeight="1">
      <c r="A13343" s="18" t="s">
        <v>13973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hidden="1" customHeight="1">
      <c r="A13344" s="18" t="s">
        <v>13974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hidden="1" customHeight="1">
      <c r="A13345" s="18" t="s">
        <v>13975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hidden="1" customHeight="1">
      <c r="A13346" s="18" t="s">
        <v>13976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hidden="1" customHeight="1">
      <c r="A13347" s="18" t="s">
        <v>13977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hidden="1" customHeight="1">
      <c r="A13348" s="18" t="s">
        <v>13978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hidden="1" customHeight="1">
      <c r="A13349" s="18" t="s">
        <v>13979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hidden="1" customHeight="1">
      <c r="A13350" s="18" t="s">
        <v>13980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hidden="1" customHeight="1">
      <c r="A13351" s="18" t="s">
        <v>13981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hidden="1" customHeight="1">
      <c r="A13352" s="18" t="s">
        <v>13982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hidden="1" customHeight="1">
      <c r="A13353" s="18" t="s">
        <v>13983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hidden="1" customHeight="1">
      <c r="A13354" s="18" t="s">
        <v>13984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hidden="1" customHeight="1">
      <c r="A13355" s="18" t="s">
        <v>13985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hidden="1" customHeight="1">
      <c r="A13356" s="18" t="s">
        <v>13986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hidden="1" customHeight="1">
      <c r="A13357" s="18" t="s">
        <v>13987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hidden="1" customHeight="1">
      <c r="A13358" s="18" t="s">
        <v>13988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hidden="1" customHeight="1">
      <c r="A13359" s="18" t="s">
        <v>13989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hidden="1" customHeight="1">
      <c r="A13360" s="18" t="s">
        <v>13990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hidden="1" customHeight="1">
      <c r="A13361" s="18" t="s">
        <v>13991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hidden="1" customHeight="1">
      <c r="A13362" s="18" t="s">
        <v>13992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hidden="1" customHeight="1">
      <c r="A13363" s="18" t="s">
        <v>13993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hidden="1" customHeight="1">
      <c r="A13364" s="18" t="s">
        <v>13994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hidden="1" customHeight="1">
      <c r="A13365" s="18" t="s">
        <v>13995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hidden="1" customHeight="1">
      <c r="A13366" s="18" t="s">
        <v>13996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hidden="1" customHeight="1">
      <c r="A13367" s="18" t="s">
        <v>13997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hidden="1" customHeight="1">
      <c r="A13368" s="18" t="s">
        <v>13998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hidden="1" customHeight="1">
      <c r="A13369" s="18" t="s">
        <v>13999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hidden="1" customHeight="1">
      <c r="A13370" s="18" t="s">
        <v>14000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hidden="1" customHeight="1">
      <c r="A13371" s="18" t="s">
        <v>14001</v>
      </c>
      <c r="B13371" s="19"/>
      <c r="C13371" s="19"/>
      <c r="D13371" s="60"/>
      <c r="E13371" s="19"/>
      <c r="F13371" s="21"/>
      <c r="G13371" s="19"/>
      <c r="H13371" s="25">
        <f t="shared" si="659"/>
        <v>0</v>
      </c>
      <c r="I13371" s="25" t="str">
        <f t="shared" si="660"/>
        <v>Non-M</v>
      </c>
      <c r="J13371" s="87"/>
      <c r="K13371" s="76"/>
    </row>
    <row r="13372" spans="1:11" ht="41.25" hidden="1" customHeight="1">
      <c r="A13372" s="18" t="s">
        <v>14002</v>
      </c>
      <c r="B13372" s="19"/>
      <c r="C13372" s="19"/>
      <c r="D13372" s="60"/>
      <c r="E13372" s="19"/>
      <c r="F13372" s="21"/>
      <c r="G13372" s="19"/>
      <c r="H13372" s="25">
        <f t="shared" si="659"/>
        <v>0</v>
      </c>
      <c r="I13372" s="25" t="str">
        <f t="shared" si="660"/>
        <v>Non-M</v>
      </c>
      <c r="J13372" s="87"/>
      <c r="K13372" s="76"/>
    </row>
    <row r="13373" spans="1:11" ht="41.25" hidden="1" customHeight="1">
      <c r="A13373" s="18" t="s">
        <v>14003</v>
      </c>
      <c r="B13373" s="19"/>
      <c r="C13373" s="19"/>
      <c r="D13373" s="60"/>
      <c r="E13373" s="19"/>
      <c r="F13373" s="21"/>
      <c r="G13373" s="19"/>
      <c r="H13373" s="25">
        <f t="shared" si="659"/>
        <v>0</v>
      </c>
      <c r="I13373" s="25" t="str">
        <f t="shared" si="660"/>
        <v>Non-M</v>
      </c>
      <c r="J13373" s="87"/>
      <c r="K13373" s="76"/>
    </row>
    <row r="13374" spans="1:11" ht="41.25" hidden="1" customHeight="1">
      <c r="A13374" s="18" t="s">
        <v>14004</v>
      </c>
      <c r="B13374" s="19"/>
      <c r="C13374" s="19"/>
      <c r="D13374" s="60"/>
      <c r="E13374" s="19"/>
      <c r="F13374" s="21"/>
      <c r="G13374" s="19"/>
      <c r="H13374" s="25">
        <f t="shared" si="659"/>
        <v>0</v>
      </c>
      <c r="I13374" s="25" t="str">
        <f t="shared" si="660"/>
        <v>Non-M</v>
      </c>
      <c r="J13374" s="87"/>
      <c r="K13374" s="76"/>
    </row>
    <row r="13375" spans="1:11" ht="41.25" hidden="1" customHeight="1">
      <c r="A13375" s="18" t="s">
        <v>14005</v>
      </c>
      <c r="B13375" s="19"/>
      <c r="C13375" s="19"/>
      <c r="D13375" s="60"/>
      <c r="E13375" s="19"/>
      <c r="F13375" s="21"/>
      <c r="G13375" s="19"/>
      <c r="H13375" s="25">
        <f t="shared" si="659"/>
        <v>0</v>
      </c>
      <c r="I13375" s="25" t="str">
        <f t="shared" si="660"/>
        <v>Non-M</v>
      </c>
      <c r="J13375" s="87"/>
      <c r="K13375" s="76"/>
    </row>
    <row r="13376" spans="1:11" ht="41.25" hidden="1" customHeight="1">
      <c r="A13376" s="18" t="s">
        <v>14006</v>
      </c>
      <c r="B13376" s="19"/>
      <c r="C13376" s="19"/>
      <c r="D13376" s="60"/>
      <c r="E13376" s="19"/>
      <c r="F13376" s="21"/>
      <c r="G13376" s="19"/>
      <c r="H13376" s="25">
        <f t="shared" si="659"/>
        <v>0</v>
      </c>
      <c r="I13376" s="25" t="str">
        <f t="shared" si="660"/>
        <v>Non-M</v>
      </c>
      <c r="J13376" s="87"/>
      <c r="K13376" s="76"/>
    </row>
    <row r="13377" spans="1:11" ht="41.25" hidden="1" customHeight="1">
      <c r="A13377" s="18" t="s">
        <v>14007</v>
      </c>
      <c r="B13377" s="19"/>
      <c r="C13377" s="19"/>
      <c r="D13377" s="60"/>
      <c r="E13377" s="19"/>
      <c r="F13377" s="21"/>
      <c r="G13377" s="19"/>
      <c r="H13377" s="25">
        <f t="shared" si="659"/>
        <v>0</v>
      </c>
      <c r="I13377" s="25" t="str">
        <f t="shared" si="660"/>
        <v>Non-M</v>
      </c>
      <c r="J13377" s="87"/>
      <c r="K13377" s="76"/>
    </row>
    <row r="13378" spans="1:11" ht="41.25" hidden="1" customHeight="1">
      <c r="A13378" s="18" t="s">
        <v>14008</v>
      </c>
      <c r="B13378" s="19"/>
      <c r="C13378" s="19"/>
      <c r="D13378" s="60"/>
      <c r="E13378" s="19"/>
      <c r="F13378" s="21"/>
      <c r="G13378" s="19"/>
      <c r="H13378" s="25">
        <f t="shared" si="659"/>
        <v>0</v>
      </c>
      <c r="I13378" s="25" t="str">
        <f t="shared" si="660"/>
        <v>Non-M</v>
      </c>
      <c r="J13378" s="87"/>
      <c r="K13378" s="76"/>
    </row>
    <row r="13379" spans="1:11" ht="41.25" hidden="1" customHeight="1">
      <c r="A13379" s="18" t="s">
        <v>14009</v>
      </c>
      <c r="B13379" s="19"/>
      <c r="C13379" s="19"/>
      <c r="D13379" s="60"/>
      <c r="E13379" s="19"/>
      <c r="F13379" s="21"/>
      <c r="G13379" s="19"/>
      <c r="H13379" s="25">
        <f t="shared" si="659"/>
        <v>0</v>
      </c>
      <c r="I13379" s="25" t="str">
        <f t="shared" si="660"/>
        <v>Non-M</v>
      </c>
      <c r="J13379" s="87"/>
      <c r="K13379" s="76"/>
    </row>
    <row r="13380" spans="1:11" ht="41.25" hidden="1" customHeight="1">
      <c r="A13380" s="18" t="s">
        <v>14010</v>
      </c>
      <c r="B13380" s="19"/>
      <c r="C13380" s="19"/>
      <c r="D13380" s="60"/>
      <c r="E13380" s="19"/>
      <c r="F13380" s="21"/>
      <c r="G13380" s="19"/>
      <c r="H13380" s="25">
        <f t="shared" si="659"/>
        <v>0</v>
      </c>
      <c r="I13380" s="25" t="str">
        <f t="shared" si="660"/>
        <v>Non-M</v>
      </c>
      <c r="J13380" s="87"/>
      <c r="K13380" s="76"/>
    </row>
    <row r="13381" spans="1:11" ht="41.25" hidden="1" customHeight="1">
      <c r="A13381" s="18" t="s">
        <v>14011</v>
      </c>
      <c r="B13381" s="19"/>
      <c r="C13381" s="19"/>
      <c r="D13381" s="60"/>
      <c r="E13381" s="19"/>
      <c r="F13381" s="21"/>
      <c r="G13381" s="19"/>
      <c r="H13381" s="25">
        <f t="shared" si="659"/>
        <v>0</v>
      </c>
      <c r="I13381" s="25" t="str">
        <f t="shared" si="660"/>
        <v>Non-M</v>
      </c>
      <c r="J13381" s="87"/>
      <c r="K13381" s="76"/>
    </row>
    <row r="13382" spans="1:11" ht="41.25" hidden="1" customHeight="1">
      <c r="A13382" s="18" t="s">
        <v>14012</v>
      </c>
      <c r="B13382" s="19"/>
      <c r="C13382" s="19"/>
      <c r="D13382" s="60"/>
      <c r="E13382" s="19"/>
      <c r="F13382" s="21"/>
      <c r="G13382" s="19"/>
      <c r="H13382" s="25">
        <f t="shared" si="659"/>
        <v>0</v>
      </c>
      <c r="I13382" s="25" t="str">
        <f t="shared" si="660"/>
        <v>Non-M</v>
      </c>
      <c r="J13382" s="87"/>
      <c r="K13382" s="76"/>
    </row>
    <row r="13383" spans="1:11" ht="41.25" hidden="1" customHeight="1">
      <c r="A13383" s="18" t="s">
        <v>14013</v>
      </c>
      <c r="B13383" s="19"/>
      <c r="C13383" s="19"/>
      <c r="D13383" s="60"/>
      <c r="E13383" s="19"/>
      <c r="F13383" s="21"/>
      <c r="G13383" s="19"/>
      <c r="H13383" s="25">
        <f t="shared" si="659"/>
        <v>0</v>
      </c>
      <c r="I13383" s="25" t="str">
        <f t="shared" si="660"/>
        <v>Non-M</v>
      </c>
      <c r="J13383" s="87"/>
      <c r="K13383" s="76"/>
    </row>
    <row r="13384" spans="1:11" ht="41.25" hidden="1" customHeight="1">
      <c r="A13384" s="18" t="s">
        <v>14014</v>
      </c>
      <c r="B13384" s="19"/>
      <c r="C13384" s="19"/>
      <c r="D13384" s="60"/>
      <c r="E13384" s="19"/>
      <c r="F13384" s="21"/>
      <c r="G13384" s="19"/>
      <c r="H13384" s="25">
        <f t="shared" si="659"/>
        <v>0</v>
      </c>
      <c r="I13384" s="25" t="str">
        <f t="shared" si="660"/>
        <v>Non-M</v>
      </c>
      <c r="J13384" s="87"/>
      <c r="K13384" s="76"/>
    </row>
    <row r="13385" spans="1:11" ht="41.25" hidden="1" customHeight="1">
      <c r="A13385" s="18" t="s">
        <v>14015</v>
      </c>
      <c r="B13385" s="19"/>
      <c r="C13385" s="19"/>
      <c r="D13385" s="60"/>
      <c r="E13385" s="19"/>
      <c r="F13385" s="21"/>
      <c r="G13385" s="19"/>
      <c r="H13385" s="25">
        <f t="shared" ref="H13385:H13448" si="661">IF(RIGHT(G13385,1)="M", LEFT(G13385,LEN(G13385)-1), G13385)</f>
        <v>0</v>
      </c>
      <c r="I13385" s="25" t="str">
        <f t="shared" ref="I13385:I13448" si="662">IF(RIGHT(G13385,1)="M","M","Non-M")</f>
        <v>Non-M</v>
      </c>
      <c r="J13385" s="87"/>
      <c r="K13385" s="76"/>
    </row>
    <row r="13386" spans="1:11" ht="41.25" hidden="1" customHeight="1">
      <c r="A13386" s="18" t="s">
        <v>14016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hidden="1" customHeight="1">
      <c r="A13387" s="18" t="s">
        <v>14017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hidden="1" customHeight="1">
      <c r="A13388" s="18" t="s">
        <v>14018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hidden="1" customHeight="1">
      <c r="A13389" s="18" t="s">
        <v>14019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hidden="1" customHeight="1">
      <c r="A13390" s="18" t="s">
        <v>14020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hidden="1" customHeight="1">
      <c r="A13391" s="18" t="s">
        <v>14021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hidden="1" customHeight="1">
      <c r="A13392" s="18" t="s">
        <v>14022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hidden="1" customHeight="1">
      <c r="A13393" s="18" t="s">
        <v>14023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hidden="1" customHeight="1">
      <c r="A13394" s="18" t="s">
        <v>14024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hidden="1" customHeight="1">
      <c r="A13395" s="18" t="s">
        <v>14025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hidden="1" customHeight="1">
      <c r="A13396" s="18" t="s">
        <v>14026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hidden="1" customHeight="1">
      <c r="A13397" s="18" t="s">
        <v>14027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hidden="1" customHeight="1">
      <c r="A13398" s="18" t="s">
        <v>14028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hidden="1" customHeight="1">
      <c r="A13399" s="18" t="s">
        <v>14029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hidden="1" customHeight="1">
      <c r="A13400" s="18" t="s">
        <v>14030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hidden="1" customHeight="1">
      <c r="A13401" s="18" t="s">
        <v>14031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hidden="1" customHeight="1">
      <c r="A13402" s="18" t="s">
        <v>14032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hidden="1" customHeight="1">
      <c r="A13403" s="18" t="s">
        <v>14033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hidden="1" customHeight="1">
      <c r="A13404" s="18" t="s">
        <v>14034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hidden="1" customHeight="1">
      <c r="A13405" s="18" t="s">
        <v>14035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hidden="1" customHeight="1">
      <c r="A13406" s="18" t="s">
        <v>14036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hidden="1" customHeight="1">
      <c r="A13407" s="18" t="s">
        <v>14037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hidden="1" customHeight="1">
      <c r="A13408" s="18" t="s">
        <v>14038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hidden="1" customHeight="1">
      <c r="A13409" s="18" t="s">
        <v>14039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hidden="1" customHeight="1">
      <c r="A13410" s="18" t="s">
        <v>14040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hidden="1" customHeight="1">
      <c r="A13411" s="18" t="s">
        <v>14041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hidden="1" customHeight="1">
      <c r="A13412" s="18" t="s">
        <v>14042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hidden="1" customHeight="1">
      <c r="A13413" s="18" t="s">
        <v>14043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hidden="1" customHeight="1">
      <c r="A13414" s="18" t="s">
        <v>14044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hidden="1" customHeight="1">
      <c r="A13415" s="18" t="s">
        <v>14045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hidden="1" customHeight="1">
      <c r="A13416" s="18" t="s">
        <v>14046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hidden="1" customHeight="1">
      <c r="A13417" s="18" t="s">
        <v>14047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hidden="1" customHeight="1">
      <c r="A13418" s="18" t="s">
        <v>14048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hidden="1" customHeight="1">
      <c r="A13419" s="18" t="s">
        <v>14049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hidden="1" customHeight="1">
      <c r="A13420" s="18" t="s">
        <v>14050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hidden="1" customHeight="1">
      <c r="A13421" s="18" t="s">
        <v>14051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hidden="1" customHeight="1">
      <c r="A13422" s="18" t="s">
        <v>14052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hidden="1" customHeight="1">
      <c r="A13423" s="18" t="s">
        <v>14053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hidden="1" customHeight="1">
      <c r="A13424" s="18" t="s">
        <v>14054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hidden="1" customHeight="1">
      <c r="A13425" s="18" t="s">
        <v>14055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hidden="1" customHeight="1">
      <c r="A13426" s="18" t="s">
        <v>14056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hidden="1" customHeight="1">
      <c r="A13427" s="18" t="s">
        <v>14057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hidden="1" customHeight="1">
      <c r="A13428" s="18" t="s">
        <v>14058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hidden="1" customHeight="1">
      <c r="A13429" s="18" t="s">
        <v>14059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hidden="1" customHeight="1">
      <c r="A13430" s="18" t="s">
        <v>14060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hidden="1" customHeight="1">
      <c r="A13431" s="18" t="s">
        <v>14061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hidden="1" customHeight="1">
      <c r="A13432" s="18" t="s">
        <v>14062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hidden="1" customHeight="1">
      <c r="A13433" s="18" t="s">
        <v>14063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hidden="1" customHeight="1">
      <c r="A13434" s="18" t="s">
        <v>14064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hidden="1" customHeight="1">
      <c r="A13435" s="18" t="s">
        <v>14065</v>
      </c>
      <c r="B13435" s="19"/>
      <c r="C13435" s="19"/>
      <c r="D13435" s="60"/>
      <c r="E13435" s="19"/>
      <c r="F13435" s="21"/>
      <c r="G13435" s="19"/>
      <c r="H13435" s="25">
        <f t="shared" si="661"/>
        <v>0</v>
      </c>
      <c r="I13435" s="25" t="str">
        <f t="shared" si="662"/>
        <v>Non-M</v>
      </c>
      <c r="J13435" s="87"/>
      <c r="K13435" s="76"/>
    </row>
    <row r="13436" spans="1:11" ht="41.25" hidden="1" customHeight="1">
      <c r="A13436" s="18" t="s">
        <v>14066</v>
      </c>
      <c r="B13436" s="19"/>
      <c r="C13436" s="19"/>
      <c r="D13436" s="60"/>
      <c r="E13436" s="19"/>
      <c r="F13436" s="21"/>
      <c r="G13436" s="19"/>
      <c r="H13436" s="25">
        <f t="shared" si="661"/>
        <v>0</v>
      </c>
      <c r="I13436" s="25" t="str">
        <f t="shared" si="662"/>
        <v>Non-M</v>
      </c>
      <c r="J13436" s="87"/>
      <c r="K13436" s="76"/>
    </row>
    <row r="13437" spans="1:11" ht="41.25" hidden="1" customHeight="1">
      <c r="A13437" s="18" t="s">
        <v>14067</v>
      </c>
      <c r="B13437" s="19"/>
      <c r="C13437" s="19"/>
      <c r="D13437" s="60"/>
      <c r="E13437" s="19"/>
      <c r="F13437" s="21"/>
      <c r="G13437" s="19"/>
      <c r="H13437" s="25">
        <f t="shared" si="661"/>
        <v>0</v>
      </c>
      <c r="I13437" s="25" t="str">
        <f t="shared" si="662"/>
        <v>Non-M</v>
      </c>
      <c r="J13437" s="87"/>
      <c r="K13437" s="76"/>
    </row>
    <row r="13438" spans="1:11" ht="41.25" hidden="1" customHeight="1">
      <c r="A13438" s="18" t="s">
        <v>14068</v>
      </c>
      <c r="B13438" s="19"/>
      <c r="C13438" s="19"/>
      <c r="D13438" s="60"/>
      <c r="E13438" s="19"/>
      <c r="F13438" s="21"/>
      <c r="G13438" s="19"/>
      <c r="H13438" s="25">
        <f t="shared" si="661"/>
        <v>0</v>
      </c>
      <c r="I13438" s="25" t="str">
        <f t="shared" si="662"/>
        <v>Non-M</v>
      </c>
      <c r="J13438" s="87"/>
      <c r="K13438" s="76"/>
    </row>
    <row r="13439" spans="1:11" ht="41.25" hidden="1" customHeight="1">
      <c r="A13439" s="18" t="s">
        <v>14069</v>
      </c>
      <c r="B13439" s="19"/>
      <c r="C13439" s="19"/>
      <c r="D13439" s="60"/>
      <c r="E13439" s="19"/>
      <c r="F13439" s="21"/>
      <c r="G13439" s="19"/>
      <c r="H13439" s="25">
        <f t="shared" si="661"/>
        <v>0</v>
      </c>
      <c r="I13439" s="25" t="str">
        <f t="shared" si="662"/>
        <v>Non-M</v>
      </c>
      <c r="J13439" s="87"/>
      <c r="K13439" s="76"/>
    </row>
    <row r="13440" spans="1:11" ht="41.25" hidden="1" customHeight="1">
      <c r="A13440" s="18" t="s">
        <v>14070</v>
      </c>
      <c r="B13440" s="19"/>
      <c r="C13440" s="19"/>
      <c r="D13440" s="60"/>
      <c r="E13440" s="19"/>
      <c r="F13440" s="21"/>
      <c r="G13440" s="19"/>
      <c r="H13440" s="25">
        <f t="shared" si="661"/>
        <v>0</v>
      </c>
      <c r="I13440" s="25" t="str">
        <f t="shared" si="662"/>
        <v>Non-M</v>
      </c>
      <c r="J13440" s="87"/>
      <c r="K13440" s="76"/>
    </row>
    <row r="13441" spans="1:11" ht="41.25" hidden="1" customHeight="1">
      <c r="A13441" s="18" t="s">
        <v>14071</v>
      </c>
      <c r="B13441" s="19"/>
      <c r="C13441" s="19"/>
      <c r="D13441" s="60"/>
      <c r="E13441" s="19"/>
      <c r="F13441" s="21"/>
      <c r="G13441" s="19"/>
      <c r="H13441" s="25">
        <f t="shared" si="661"/>
        <v>0</v>
      </c>
      <c r="I13441" s="25" t="str">
        <f t="shared" si="662"/>
        <v>Non-M</v>
      </c>
      <c r="J13441" s="87"/>
      <c r="K13441" s="76"/>
    </row>
    <row r="13442" spans="1:11" ht="41.25" hidden="1" customHeight="1">
      <c r="A13442" s="18" t="s">
        <v>14072</v>
      </c>
      <c r="B13442" s="19"/>
      <c r="C13442" s="19"/>
      <c r="D13442" s="60"/>
      <c r="E13442" s="19"/>
      <c r="F13442" s="21"/>
      <c r="G13442" s="19"/>
      <c r="H13442" s="25">
        <f t="shared" si="661"/>
        <v>0</v>
      </c>
      <c r="I13442" s="25" t="str">
        <f t="shared" si="662"/>
        <v>Non-M</v>
      </c>
      <c r="J13442" s="87"/>
      <c r="K13442" s="76"/>
    </row>
    <row r="13443" spans="1:11" ht="41.25" hidden="1" customHeight="1">
      <c r="A13443" s="18" t="s">
        <v>14073</v>
      </c>
      <c r="B13443" s="19"/>
      <c r="C13443" s="19"/>
      <c r="D13443" s="60"/>
      <c r="E13443" s="19"/>
      <c r="F13443" s="21"/>
      <c r="G13443" s="19"/>
      <c r="H13443" s="25">
        <f t="shared" si="661"/>
        <v>0</v>
      </c>
      <c r="I13443" s="25" t="str">
        <f t="shared" si="662"/>
        <v>Non-M</v>
      </c>
      <c r="J13443" s="87"/>
      <c r="K13443" s="76"/>
    </row>
    <row r="13444" spans="1:11" ht="41.25" hidden="1" customHeight="1">
      <c r="A13444" s="18" t="s">
        <v>14074</v>
      </c>
      <c r="B13444" s="19"/>
      <c r="C13444" s="19"/>
      <c r="D13444" s="60"/>
      <c r="E13444" s="19"/>
      <c r="F13444" s="21"/>
      <c r="G13444" s="19"/>
      <c r="H13444" s="25">
        <f t="shared" si="661"/>
        <v>0</v>
      </c>
      <c r="I13444" s="25" t="str">
        <f t="shared" si="662"/>
        <v>Non-M</v>
      </c>
      <c r="J13444" s="87"/>
      <c r="K13444" s="76"/>
    </row>
    <row r="13445" spans="1:11" ht="41.25" hidden="1" customHeight="1">
      <c r="A13445" s="18" t="s">
        <v>14075</v>
      </c>
      <c r="B13445" s="19"/>
      <c r="C13445" s="19"/>
      <c r="D13445" s="60"/>
      <c r="E13445" s="19"/>
      <c r="F13445" s="21"/>
      <c r="G13445" s="19"/>
      <c r="H13445" s="25">
        <f t="shared" si="661"/>
        <v>0</v>
      </c>
      <c r="I13445" s="25" t="str">
        <f t="shared" si="662"/>
        <v>Non-M</v>
      </c>
      <c r="J13445" s="87"/>
      <c r="K13445" s="76"/>
    </row>
    <row r="13446" spans="1:11" ht="41.25" hidden="1" customHeight="1">
      <c r="A13446" s="18" t="s">
        <v>14076</v>
      </c>
      <c r="B13446" s="19"/>
      <c r="C13446" s="19"/>
      <c r="D13446" s="60"/>
      <c r="E13446" s="19"/>
      <c r="F13446" s="21"/>
      <c r="G13446" s="19"/>
      <c r="H13446" s="25">
        <f t="shared" si="661"/>
        <v>0</v>
      </c>
      <c r="I13446" s="25" t="str">
        <f t="shared" si="662"/>
        <v>Non-M</v>
      </c>
      <c r="J13446" s="87"/>
      <c r="K13446" s="76"/>
    </row>
    <row r="13447" spans="1:11" ht="41.25" hidden="1" customHeight="1">
      <c r="A13447" s="18" t="s">
        <v>14077</v>
      </c>
      <c r="B13447" s="19"/>
      <c r="C13447" s="19"/>
      <c r="D13447" s="60"/>
      <c r="E13447" s="19"/>
      <c r="F13447" s="21"/>
      <c r="G13447" s="19"/>
      <c r="H13447" s="25">
        <f t="shared" si="661"/>
        <v>0</v>
      </c>
      <c r="I13447" s="25" t="str">
        <f t="shared" si="662"/>
        <v>Non-M</v>
      </c>
      <c r="J13447" s="87"/>
      <c r="K13447" s="76"/>
    </row>
    <row r="13448" spans="1:11" ht="41.25" hidden="1" customHeight="1">
      <c r="A13448" s="18" t="s">
        <v>14078</v>
      </c>
      <c r="B13448" s="19"/>
      <c r="C13448" s="19"/>
      <c r="D13448" s="60"/>
      <c r="E13448" s="19"/>
      <c r="F13448" s="21"/>
      <c r="G13448" s="19"/>
      <c r="H13448" s="25">
        <f t="shared" si="661"/>
        <v>0</v>
      </c>
      <c r="I13448" s="25" t="str">
        <f t="shared" si="662"/>
        <v>Non-M</v>
      </c>
      <c r="J13448" s="87"/>
      <c r="K13448" s="76"/>
    </row>
    <row r="13449" spans="1:11" ht="41.25" hidden="1" customHeight="1">
      <c r="A13449" s="18" t="s">
        <v>14079</v>
      </c>
      <c r="B13449" s="19"/>
      <c r="C13449" s="19"/>
      <c r="D13449" s="60"/>
      <c r="E13449" s="19"/>
      <c r="F13449" s="21"/>
      <c r="G13449" s="19"/>
      <c r="H13449" s="25">
        <f t="shared" ref="H13449:H13512" si="663">IF(RIGHT(G13449,1)="M", LEFT(G13449,LEN(G13449)-1), G13449)</f>
        <v>0</v>
      </c>
      <c r="I13449" s="25" t="str">
        <f t="shared" ref="I13449:I13512" si="664">IF(RIGHT(G13449,1)="M","M","Non-M")</f>
        <v>Non-M</v>
      </c>
      <c r="J13449" s="87"/>
      <c r="K13449" s="76"/>
    </row>
    <row r="13450" spans="1:11" ht="41.25" hidden="1" customHeight="1">
      <c r="A13450" s="18" t="s">
        <v>14080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hidden="1" customHeight="1">
      <c r="A13451" s="18" t="s">
        <v>14081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hidden="1" customHeight="1">
      <c r="A13452" s="18" t="s">
        <v>14082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hidden="1" customHeight="1">
      <c r="A13453" s="18" t="s">
        <v>14083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hidden="1" customHeight="1">
      <c r="A13454" s="18" t="s">
        <v>14084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hidden="1" customHeight="1">
      <c r="A13455" s="18" t="s">
        <v>14085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hidden="1" customHeight="1">
      <c r="A13456" s="18" t="s">
        <v>14086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hidden="1" customHeight="1">
      <c r="A13457" s="18" t="s">
        <v>14087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hidden="1" customHeight="1">
      <c r="A13458" s="18" t="s">
        <v>14088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hidden="1" customHeight="1">
      <c r="A13459" s="18" t="s">
        <v>14089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hidden="1" customHeight="1">
      <c r="A13460" s="18" t="s">
        <v>14090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hidden="1" customHeight="1">
      <c r="A13461" s="18" t="s">
        <v>14091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hidden="1" customHeight="1">
      <c r="A13462" s="18" t="s">
        <v>14092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hidden="1" customHeight="1">
      <c r="A13463" s="18" t="s">
        <v>14093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hidden="1" customHeight="1">
      <c r="A13464" s="18" t="s">
        <v>14094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hidden="1" customHeight="1">
      <c r="A13465" s="18" t="s">
        <v>14095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hidden="1" customHeight="1">
      <c r="A13466" s="18" t="s">
        <v>14096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hidden="1" customHeight="1">
      <c r="A13467" s="18" t="s">
        <v>14097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hidden="1" customHeight="1">
      <c r="A13468" s="18" t="s">
        <v>14098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hidden="1" customHeight="1">
      <c r="A13469" s="18" t="s">
        <v>14099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hidden="1" customHeight="1">
      <c r="A13470" s="18" t="s">
        <v>14100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hidden="1" customHeight="1">
      <c r="A13471" s="18" t="s">
        <v>14101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hidden="1" customHeight="1">
      <c r="A13472" s="18" t="s">
        <v>14102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hidden="1" customHeight="1">
      <c r="A13473" s="18" t="s">
        <v>14103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hidden="1" customHeight="1">
      <c r="A13474" s="18" t="s">
        <v>14104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hidden="1" customHeight="1">
      <c r="A13475" s="18" t="s">
        <v>14105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hidden="1" customHeight="1">
      <c r="A13476" s="18" t="s">
        <v>14106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hidden="1" customHeight="1">
      <c r="A13477" s="18" t="s">
        <v>14107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hidden="1" customHeight="1">
      <c r="A13478" s="18" t="s">
        <v>14108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hidden="1" customHeight="1">
      <c r="A13479" s="18" t="s">
        <v>14109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hidden="1" customHeight="1">
      <c r="A13480" s="18" t="s">
        <v>14110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hidden="1" customHeight="1">
      <c r="A13481" s="18" t="s">
        <v>14111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hidden="1" customHeight="1">
      <c r="A13482" s="18" t="s">
        <v>14112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hidden="1" customHeight="1">
      <c r="A13483" s="18" t="s">
        <v>14113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hidden="1" customHeight="1">
      <c r="A13484" s="18" t="s">
        <v>14114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hidden="1" customHeight="1">
      <c r="A13485" s="18" t="s">
        <v>14115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hidden="1" customHeight="1">
      <c r="A13486" s="18" t="s">
        <v>14116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hidden="1" customHeight="1">
      <c r="A13487" s="18" t="s">
        <v>14117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hidden="1" customHeight="1">
      <c r="A13488" s="18" t="s">
        <v>14118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hidden="1" customHeight="1">
      <c r="A13489" s="18" t="s">
        <v>14119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hidden="1" customHeight="1">
      <c r="A13490" s="18" t="s">
        <v>14120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hidden="1" customHeight="1">
      <c r="A13491" s="18" t="s">
        <v>14121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hidden="1" customHeight="1">
      <c r="A13492" s="18" t="s">
        <v>14122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hidden="1" customHeight="1">
      <c r="A13493" s="18" t="s">
        <v>14123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hidden="1" customHeight="1">
      <c r="A13494" s="18" t="s">
        <v>14124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hidden="1" customHeight="1">
      <c r="A13495" s="18" t="s">
        <v>14125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hidden="1" customHeight="1">
      <c r="A13496" s="18" t="s">
        <v>14126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hidden="1" customHeight="1">
      <c r="A13497" s="18" t="s">
        <v>14127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hidden="1" customHeight="1">
      <c r="A13498" s="18" t="s">
        <v>14128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hidden="1" customHeight="1">
      <c r="A13499" s="18" t="s">
        <v>14129</v>
      </c>
      <c r="B13499" s="19"/>
      <c r="C13499" s="19"/>
      <c r="D13499" s="60"/>
      <c r="E13499" s="19"/>
      <c r="F13499" s="21"/>
      <c r="G13499" s="19"/>
      <c r="H13499" s="25">
        <f t="shared" si="663"/>
        <v>0</v>
      </c>
      <c r="I13499" s="25" t="str">
        <f t="shared" si="664"/>
        <v>Non-M</v>
      </c>
      <c r="J13499" s="87"/>
      <c r="K13499" s="76"/>
    </row>
    <row r="13500" spans="1:11" ht="41.25" hidden="1" customHeight="1">
      <c r="A13500" s="18" t="s">
        <v>14130</v>
      </c>
      <c r="B13500" s="19"/>
      <c r="C13500" s="19"/>
      <c r="D13500" s="60"/>
      <c r="E13500" s="19"/>
      <c r="F13500" s="21"/>
      <c r="G13500" s="19"/>
      <c r="H13500" s="25">
        <f t="shared" si="663"/>
        <v>0</v>
      </c>
      <c r="I13500" s="25" t="str">
        <f t="shared" si="664"/>
        <v>Non-M</v>
      </c>
      <c r="J13500" s="87"/>
      <c r="K13500" s="76"/>
    </row>
    <row r="13501" spans="1:11" ht="41.25" hidden="1" customHeight="1">
      <c r="A13501" s="18" t="s">
        <v>14131</v>
      </c>
      <c r="B13501" s="19"/>
      <c r="C13501" s="19"/>
      <c r="D13501" s="60"/>
      <c r="E13501" s="19"/>
      <c r="F13501" s="21"/>
      <c r="G13501" s="19"/>
      <c r="H13501" s="25">
        <f t="shared" si="663"/>
        <v>0</v>
      </c>
      <c r="I13501" s="25" t="str">
        <f t="shared" si="664"/>
        <v>Non-M</v>
      </c>
      <c r="J13501" s="87"/>
      <c r="K13501" s="76"/>
    </row>
    <row r="13502" spans="1:11" ht="41.25" hidden="1" customHeight="1">
      <c r="A13502" s="18" t="s">
        <v>14132</v>
      </c>
      <c r="B13502" s="19"/>
      <c r="C13502" s="19"/>
      <c r="D13502" s="60"/>
      <c r="E13502" s="19"/>
      <c r="F13502" s="21"/>
      <c r="G13502" s="19"/>
      <c r="H13502" s="25">
        <f t="shared" si="663"/>
        <v>0</v>
      </c>
      <c r="I13502" s="25" t="str">
        <f t="shared" si="664"/>
        <v>Non-M</v>
      </c>
      <c r="J13502" s="87"/>
      <c r="K13502" s="76"/>
    </row>
    <row r="13503" spans="1:11" ht="41.25" hidden="1" customHeight="1">
      <c r="A13503" s="18" t="s">
        <v>14133</v>
      </c>
      <c r="B13503" s="19"/>
      <c r="C13503" s="19"/>
      <c r="D13503" s="60"/>
      <c r="E13503" s="19"/>
      <c r="F13503" s="21"/>
      <c r="G13503" s="19"/>
      <c r="H13503" s="25">
        <f t="shared" si="663"/>
        <v>0</v>
      </c>
      <c r="I13503" s="25" t="str">
        <f t="shared" si="664"/>
        <v>Non-M</v>
      </c>
      <c r="J13503" s="87"/>
      <c r="K13503" s="76"/>
    </row>
    <row r="13504" spans="1:11" ht="41.25" hidden="1" customHeight="1">
      <c r="A13504" s="18" t="s">
        <v>14134</v>
      </c>
      <c r="B13504" s="19"/>
      <c r="C13504" s="19"/>
      <c r="D13504" s="60"/>
      <c r="E13504" s="19"/>
      <c r="F13504" s="21"/>
      <c r="G13504" s="19"/>
      <c r="H13504" s="25">
        <f t="shared" si="663"/>
        <v>0</v>
      </c>
      <c r="I13504" s="25" t="str">
        <f t="shared" si="664"/>
        <v>Non-M</v>
      </c>
      <c r="J13504" s="87"/>
      <c r="K13504" s="76"/>
    </row>
    <row r="13505" spans="1:11" ht="41.25" hidden="1" customHeight="1">
      <c r="A13505" s="18" t="s">
        <v>14135</v>
      </c>
      <c r="B13505" s="19"/>
      <c r="C13505" s="19"/>
      <c r="D13505" s="60"/>
      <c r="E13505" s="19"/>
      <c r="F13505" s="21"/>
      <c r="G13505" s="19"/>
      <c r="H13505" s="25">
        <f t="shared" si="663"/>
        <v>0</v>
      </c>
      <c r="I13505" s="25" t="str">
        <f t="shared" si="664"/>
        <v>Non-M</v>
      </c>
      <c r="J13505" s="87"/>
      <c r="K13505" s="76"/>
    </row>
    <row r="13506" spans="1:11" ht="41.25" hidden="1" customHeight="1">
      <c r="A13506" s="18" t="s">
        <v>14136</v>
      </c>
      <c r="B13506" s="19"/>
      <c r="C13506" s="19"/>
      <c r="D13506" s="60"/>
      <c r="E13506" s="19"/>
      <c r="F13506" s="21"/>
      <c r="G13506" s="19"/>
      <c r="H13506" s="25">
        <f t="shared" si="663"/>
        <v>0</v>
      </c>
      <c r="I13506" s="25" t="str">
        <f t="shared" si="664"/>
        <v>Non-M</v>
      </c>
      <c r="J13506" s="87"/>
      <c r="K13506" s="76"/>
    </row>
    <row r="13507" spans="1:11" ht="41.25" hidden="1" customHeight="1">
      <c r="A13507" s="18" t="s">
        <v>14137</v>
      </c>
      <c r="B13507" s="19"/>
      <c r="C13507" s="19"/>
      <c r="D13507" s="60"/>
      <c r="E13507" s="19"/>
      <c r="F13507" s="21"/>
      <c r="G13507" s="19"/>
      <c r="H13507" s="25">
        <f t="shared" si="663"/>
        <v>0</v>
      </c>
      <c r="I13507" s="25" t="str">
        <f t="shared" si="664"/>
        <v>Non-M</v>
      </c>
      <c r="J13507" s="87"/>
      <c r="K13507" s="76"/>
    </row>
    <row r="13508" spans="1:11" ht="41.25" hidden="1" customHeight="1">
      <c r="A13508" s="18" t="s">
        <v>14138</v>
      </c>
      <c r="B13508" s="19"/>
      <c r="C13508" s="19"/>
      <c r="D13508" s="60"/>
      <c r="E13508" s="19"/>
      <c r="F13508" s="21"/>
      <c r="G13508" s="19"/>
      <c r="H13508" s="25">
        <f t="shared" si="663"/>
        <v>0</v>
      </c>
      <c r="I13508" s="25" t="str">
        <f t="shared" si="664"/>
        <v>Non-M</v>
      </c>
      <c r="J13508" s="87"/>
      <c r="K13508" s="76"/>
    </row>
    <row r="13509" spans="1:11" ht="41.25" hidden="1" customHeight="1">
      <c r="A13509" s="18" t="s">
        <v>14139</v>
      </c>
      <c r="B13509" s="19"/>
      <c r="C13509" s="19"/>
      <c r="D13509" s="60"/>
      <c r="E13509" s="19"/>
      <c r="F13509" s="21"/>
      <c r="G13509" s="19"/>
      <c r="H13509" s="25">
        <f t="shared" si="663"/>
        <v>0</v>
      </c>
      <c r="I13509" s="25" t="str">
        <f t="shared" si="664"/>
        <v>Non-M</v>
      </c>
      <c r="J13509" s="87"/>
      <c r="K13509" s="76"/>
    </row>
    <row r="13510" spans="1:11" ht="41.25" hidden="1" customHeight="1">
      <c r="A13510" s="18" t="s">
        <v>14140</v>
      </c>
      <c r="B13510" s="19"/>
      <c r="C13510" s="19"/>
      <c r="D13510" s="60"/>
      <c r="E13510" s="19"/>
      <c r="F13510" s="21"/>
      <c r="G13510" s="19"/>
      <c r="H13510" s="25">
        <f t="shared" si="663"/>
        <v>0</v>
      </c>
      <c r="I13510" s="25" t="str">
        <f t="shared" si="664"/>
        <v>Non-M</v>
      </c>
      <c r="J13510" s="87"/>
      <c r="K13510" s="76"/>
    </row>
    <row r="13511" spans="1:11" ht="41.25" hidden="1" customHeight="1">
      <c r="A13511" s="18" t="s">
        <v>14141</v>
      </c>
      <c r="B13511" s="19"/>
      <c r="C13511" s="19"/>
      <c r="D13511" s="60"/>
      <c r="E13511" s="19"/>
      <c r="F13511" s="21"/>
      <c r="G13511" s="19"/>
      <c r="H13511" s="25">
        <f t="shared" si="663"/>
        <v>0</v>
      </c>
      <c r="I13511" s="25" t="str">
        <f t="shared" si="664"/>
        <v>Non-M</v>
      </c>
      <c r="J13511" s="87"/>
      <c r="K13511" s="76"/>
    </row>
    <row r="13512" spans="1:11" ht="41.25" hidden="1" customHeight="1">
      <c r="A13512" s="18" t="s">
        <v>14142</v>
      </c>
      <c r="B13512" s="19"/>
      <c r="C13512" s="19"/>
      <c r="D13512" s="60"/>
      <c r="E13512" s="19"/>
      <c r="F13512" s="21"/>
      <c r="G13512" s="19"/>
      <c r="H13512" s="25">
        <f t="shared" si="663"/>
        <v>0</v>
      </c>
      <c r="I13512" s="25" t="str">
        <f t="shared" si="664"/>
        <v>Non-M</v>
      </c>
      <c r="J13512" s="87"/>
      <c r="K13512" s="76"/>
    </row>
    <row r="13513" spans="1:11" ht="41.25" hidden="1" customHeight="1">
      <c r="A13513" s="18" t="s">
        <v>14143</v>
      </c>
      <c r="B13513" s="19"/>
      <c r="C13513" s="19"/>
      <c r="D13513" s="60"/>
      <c r="E13513" s="19"/>
      <c r="F13513" s="21"/>
      <c r="G13513" s="19"/>
      <c r="H13513" s="25">
        <f t="shared" ref="H13513:H13576" si="665">IF(RIGHT(G13513,1)="M", LEFT(G13513,LEN(G13513)-1), G13513)</f>
        <v>0</v>
      </c>
      <c r="I13513" s="25" t="str">
        <f t="shared" ref="I13513:I13576" si="666">IF(RIGHT(G13513,1)="M","M","Non-M")</f>
        <v>Non-M</v>
      </c>
      <c r="J13513" s="87"/>
      <c r="K13513" s="76"/>
    </row>
    <row r="13514" spans="1:11" ht="41.25" hidden="1" customHeight="1">
      <c r="A13514" s="18" t="s">
        <v>14144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hidden="1" customHeight="1">
      <c r="A13515" s="18" t="s">
        <v>14145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hidden="1" customHeight="1">
      <c r="A13516" s="18" t="s">
        <v>14146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hidden="1" customHeight="1">
      <c r="A13517" s="18" t="s">
        <v>14147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hidden="1" customHeight="1">
      <c r="A13518" s="18" t="s">
        <v>14148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hidden="1" customHeight="1">
      <c r="A13519" s="18" t="s">
        <v>14149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hidden="1" customHeight="1">
      <c r="A13520" s="18" t="s">
        <v>14150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hidden="1" customHeight="1">
      <c r="A13521" s="18" t="s">
        <v>14151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hidden="1" customHeight="1">
      <c r="A13522" s="18" t="s">
        <v>14152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hidden="1" customHeight="1">
      <c r="A13523" s="18" t="s">
        <v>14153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hidden="1" customHeight="1">
      <c r="A13524" s="18" t="s">
        <v>14154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hidden="1" customHeight="1">
      <c r="A13525" s="18" t="s">
        <v>14155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hidden="1" customHeight="1">
      <c r="A13526" s="18" t="s">
        <v>14156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hidden="1" customHeight="1">
      <c r="A13527" s="18" t="s">
        <v>14157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hidden="1" customHeight="1">
      <c r="A13528" s="18" t="s">
        <v>14158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hidden="1" customHeight="1">
      <c r="A13529" s="18" t="s">
        <v>14159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hidden="1" customHeight="1">
      <c r="A13530" s="18" t="s">
        <v>14160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hidden="1" customHeight="1">
      <c r="A13531" s="18" t="s">
        <v>14161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hidden="1" customHeight="1">
      <c r="A13532" s="18" t="s">
        <v>14162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hidden="1" customHeight="1">
      <c r="A13533" s="18" t="s">
        <v>14163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hidden="1" customHeight="1">
      <c r="A13534" s="18" t="s">
        <v>14164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hidden="1" customHeight="1">
      <c r="A13535" s="18" t="s">
        <v>14165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hidden="1" customHeight="1">
      <c r="A13536" s="18" t="s">
        <v>14166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hidden="1" customHeight="1">
      <c r="A13537" s="18" t="s">
        <v>14167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hidden="1" customHeight="1">
      <c r="A13538" s="18" t="s">
        <v>14168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hidden="1" customHeight="1">
      <c r="A13539" s="18" t="s">
        <v>14169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hidden="1" customHeight="1">
      <c r="A13540" s="18" t="s">
        <v>14170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hidden="1" customHeight="1">
      <c r="A13541" s="18" t="s">
        <v>14171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hidden="1" customHeight="1">
      <c r="A13542" s="18" t="s">
        <v>14172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hidden="1" customHeight="1">
      <c r="A13543" s="18" t="s">
        <v>14173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hidden="1" customHeight="1">
      <c r="A13544" s="18" t="s">
        <v>14174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hidden="1" customHeight="1">
      <c r="A13545" s="18" t="s">
        <v>14175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hidden="1" customHeight="1">
      <c r="A13546" s="18" t="s">
        <v>14176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hidden="1" customHeight="1">
      <c r="A13547" s="18" t="s">
        <v>14177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hidden="1" customHeight="1">
      <c r="A13548" s="18" t="s">
        <v>14178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hidden="1" customHeight="1">
      <c r="A13549" s="18" t="s">
        <v>14179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hidden="1" customHeight="1">
      <c r="A13550" s="18" t="s">
        <v>14180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hidden="1" customHeight="1">
      <c r="A13551" s="18" t="s">
        <v>14181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hidden="1" customHeight="1">
      <c r="A13552" s="18" t="s">
        <v>14182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hidden="1" customHeight="1">
      <c r="A13553" s="18" t="s">
        <v>14183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hidden="1" customHeight="1">
      <c r="A13554" s="18" t="s">
        <v>14184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hidden="1" customHeight="1">
      <c r="A13555" s="18" t="s">
        <v>14185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hidden="1" customHeight="1">
      <c r="A13556" s="18" t="s">
        <v>14186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hidden="1" customHeight="1">
      <c r="A13557" s="18" t="s">
        <v>14187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hidden="1" customHeight="1">
      <c r="A13558" s="18" t="s">
        <v>14188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hidden="1" customHeight="1">
      <c r="A13559" s="18" t="s">
        <v>14189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hidden="1" customHeight="1">
      <c r="A13560" s="18" t="s">
        <v>14190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hidden="1" customHeight="1">
      <c r="A13561" s="18" t="s">
        <v>14191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hidden="1" customHeight="1">
      <c r="A13562" s="18" t="s">
        <v>14192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hidden="1" customHeight="1">
      <c r="A13563" s="18" t="s">
        <v>14193</v>
      </c>
      <c r="B13563" s="19"/>
      <c r="C13563" s="19"/>
      <c r="D13563" s="60"/>
      <c r="E13563" s="19"/>
      <c r="F13563" s="21"/>
      <c r="G13563" s="19"/>
      <c r="H13563" s="25">
        <f t="shared" si="665"/>
        <v>0</v>
      </c>
      <c r="I13563" s="25" t="str">
        <f t="shared" si="666"/>
        <v>Non-M</v>
      </c>
      <c r="J13563" s="87"/>
      <c r="K13563" s="76"/>
    </row>
    <row r="13564" spans="1:11" ht="41.25" hidden="1" customHeight="1">
      <c r="A13564" s="18" t="s">
        <v>14194</v>
      </c>
      <c r="B13564" s="19"/>
      <c r="C13564" s="19"/>
      <c r="D13564" s="60"/>
      <c r="E13564" s="19"/>
      <c r="F13564" s="21"/>
      <c r="G13564" s="19"/>
      <c r="H13564" s="25">
        <f t="shared" si="665"/>
        <v>0</v>
      </c>
      <c r="I13564" s="25" t="str">
        <f t="shared" si="666"/>
        <v>Non-M</v>
      </c>
      <c r="J13564" s="87"/>
      <c r="K13564" s="76"/>
    </row>
    <row r="13565" spans="1:11" ht="41.25" hidden="1" customHeight="1">
      <c r="A13565" s="18" t="s">
        <v>14195</v>
      </c>
      <c r="B13565" s="19"/>
      <c r="C13565" s="19"/>
      <c r="D13565" s="60"/>
      <c r="E13565" s="19"/>
      <c r="F13565" s="21"/>
      <c r="G13565" s="19"/>
      <c r="H13565" s="25">
        <f t="shared" si="665"/>
        <v>0</v>
      </c>
      <c r="I13565" s="25" t="str">
        <f t="shared" si="666"/>
        <v>Non-M</v>
      </c>
      <c r="J13565" s="87"/>
      <c r="K13565" s="76"/>
    </row>
    <row r="13566" spans="1:11" ht="41.25" hidden="1" customHeight="1">
      <c r="A13566" s="18" t="s">
        <v>14196</v>
      </c>
      <c r="B13566" s="19"/>
      <c r="C13566" s="19"/>
      <c r="D13566" s="60"/>
      <c r="E13566" s="19"/>
      <c r="F13566" s="21"/>
      <c r="G13566" s="19"/>
      <c r="H13566" s="25">
        <f t="shared" si="665"/>
        <v>0</v>
      </c>
      <c r="I13566" s="25" t="str">
        <f t="shared" si="666"/>
        <v>Non-M</v>
      </c>
      <c r="J13566" s="87"/>
      <c r="K13566" s="76"/>
    </row>
    <row r="13567" spans="1:11" ht="41.25" hidden="1" customHeight="1">
      <c r="A13567" s="18" t="s">
        <v>14197</v>
      </c>
      <c r="B13567" s="19"/>
      <c r="C13567" s="19"/>
      <c r="D13567" s="60"/>
      <c r="E13567" s="19"/>
      <c r="F13567" s="21"/>
      <c r="G13567" s="19"/>
      <c r="H13567" s="25">
        <f t="shared" si="665"/>
        <v>0</v>
      </c>
      <c r="I13567" s="25" t="str">
        <f t="shared" si="666"/>
        <v>Non-M</v>
      </c>
      <c r="J13567" s="87"/>
      <c r="K13567" s="76"/>
    </row>
    <row r="13568" spans="1:11" ht="41.25" hidden="1" customHeight="1">
      <c r="A13568" s="18" t="s">
        <v>14198</v>
      </c>
      <c r="B13568" s="19"/>
      <c r="C13568" s="19"/>
      <c r="D13568" s="60"/>
      <c r="E13568" s="19"/>
      <c r="F13568" s="21"/>
      <c r="G13568" s="19"/>
      <c r="H13568" s="25">
        <f t="shared" si="665"/>
        <v>0</v>
      </c>
      <c r="I13568" s="25" t="str">
        <f t="shared" si="666"/>
        <v>Non-M</v>
      </c>
      <c r="J13568" s="87"/>
      <c r="K13568" s="76"/>
    </row>
    <row r="13569" spans="1:11" ht="41.25" hidden="1" customHeight="1">
      <c r="A13569" s="18" t="s">
        <v>14199</v>
      </c>
      <c r="B13569" s="19"/>
      <c r="C13569" s="19"/>
      <c r="D13569" s="60"/>
      <c r="E13569" s="19"/>
      <c r="F13569" s="21"/>
      <c r="G13569" s="19"/>
      <c r="H13569" s="25">
        <f t="shared" si="665"/>
        <v>0</v>
      </c>
      <c r="I13569" s="25" t="str">
        <f t="shared" si="666"/>
        <v>Non-M</v>
      </c>
      <c r="J13569" s="87"/>
      <c r="K13569" s="76"/>
    </row>
    <row r="13570" spans="1:11" ht="41.25" hidden="1" customHeight="1">
      <c r="A13570" s="18" t="s">
        <v>14200</v>
      </c>
      <c r="B13570" s="19"/>
      <c r="C13570" s="19"/>
      <c r="D13570" s="60"/>
      <c r="E13570" s="19"/>
      <c r="F13570" s="21"/>
      <c r="G13570" s="19"/>
      <c r="H13570" s="25">
        <f t="shared" si="665"/>
        <v>0</v>
      </c>
      <c r="I13570" s="25" t="str">
        <f t="shared" si="666"/>
        <v>Non-M</v>
      </c>
      <c r="J13570" s="87"/>
      <c r="K13570" s="76"/>
    </row>
    <row r="13571" spans="1:11" ht="41.25" hidden="1" customHeight="1">
      <c r="A13571" s="18" t="s">
        <v>14201</v>
      </c>
      <c r="B13571" s="19"/>
      <c r="C13571" s="19"/>
      <c r="D13571" s="60"/>
      <c r="E13571" s="19"/>
      <c r="F13571" s="21"/>
      <c r="G13571" s="19"/>
      <c r="H13571" s="25">
        <f t="shared" si="665"/>
        <v>0</v>
      </c>
      <c r="I13571" s="25" t="str">
        <f t="shared" si="666"/>
        <v>Non-M</v>
      </c>
      <c r="J13571" s="87"/>
      <c r="K13571" s="76"/>
    </row>
    <row r="13572" spans="1:11" ht="41.25" hidden="1" customHeight="1">
      <c r="A13572" s="18" t="s">
        <v>14202</v>
      </c>
      <c r="B13572" s="19"/>
      <c r="C13572" s="19"/>
      <c r="D13572" s="60"/>
      <c r="E13572" s="19"/>
      <c r="F13572" s="21"/>
      <c r="G13572" s="19"/>
      <c r="H13572" s="25">
        <f t="shared" si="665"/>
        <v>0</v>
      </c>
      <c r="I13572" s="25" t="str">
        <f t="shared" si="666"/>
        <v>Non-M</v>
      </c>
      <c r="J13572" s="87"/>
      <c r="K13572" s="76"/>
    </row>
    <row r="13573" spans="1:11" ht="41.25" hidden="1" customHeight="1">
      <c r="A13573" s="18" t="s">
        <v>14203</v>
      </c>
      <c r="B13573" s="19"/>
      <c r="C13573" s="19"/>
      <c r="D13573" s="60"/>
      <c r="E13573" s="19"/>
      <c r="F13573" s="21"/>
      <c r="G13573" s="19"/>
      <c r="H13573" s="25">
        <f t="shared" si="665"/>
        <v>0</v>
      </c>
      <c r="I13573" s="25" t="str">
        <f t="shared" si="666"/>
        <v>Non-M</v>
      </c>
      <c r="J13573" s="87"/>
      <c r="K13573" s="76"/>
    </row>
    <row r="13574" spans="1:11" ht="41.25" hidden="1" customHeight="1">
      <c r="A13574" s="18" t="s">
        <v>14204</v>
      </c>
      <c r="B13574" s="19"/>
      <c r="C13574" s="19"/>
      <c r="D13574" s="60"/>
      <c r="E13574" s="19"/>
      <c r="F13574" s="21"/>
      <c r="G13574" s="19"/>
      <c r="H13574" s="25">
        <f t="shared" si="665"/>
        <v>0</v>
      </c>
      <c r="I13574" s="25" t="str">
        <f t="shared" si="666"/>
        <v>Non-M</v>
      </c>
      <c r="J13574" s="87"/>
      <c r="K13574" s="76"/>
    </row>
    <row r="13575" spans="1:11" ht="41.25" hidden="1" customHeight="1">
      <c r="A13575" s="18" t="s">
        <v>14205</v>
      </c>
      <c r="B13575" s="19"/>
      <c r="C13575" s="19"/>
      <c r="D13575" s="60"/>
      <c r="E13575" s="19"/>
      <c r="F13575" s="21"/>
      <c r="G13575" s="19"/>
      <c r="H13575" s="25">
        <f t="shared" si="665"/>
        <v>0</v>
      </c>
      <c r="I13575" s="25" t="str">
        <f t="shared" si="666"/>
        <v>Non-M</v>
      </c>
      <c r="J13575" s="87"/>
      <c r="K13575" s="76"/>
    </row>
    <row r="13576" spans="1:11" ht="41.25" hidden="1" customHeight="1">
      <c r="A13576" s="18" t="s">
        <v>14206</v>
      </c>
      <c r="B13576" s="19"/>
      <c r="C13576" s="19"/>
      <c r="D13576" s="60"/>
      <c r="E13576" s="19"/>
      <c r="F13576" s="21"/>
      <c r="G13576" s="19"/>
      <c r="H13576" s="25">
        <f t="shared" si="665"/>
        <v>0</v>
      </c>
      <c r="I13576" s="25" t="str">
        <f t="shared" si="666"/>
        <v>Non-M</v>
      </c>
      <c r="J13576" s="87"/>
      <c r="K13576" s="76"/>
    </row>
    <row r="13577" spans="1:11" ht="41.25" hidden="1" customHeight="1">
      <c r="A13577" s="18" t="s">
        <v>14207</v>
      </c>
      <c r="B13577" s="19"/>
      <c r="C13577" s="19"/>
      <c r="D13577" s="60"/>
      <c r="E13577" s="19"/>
      <c r="F13577" s="21"/>
      <c r="G13577" s="19"/>
      <c r="H13577" s="25">
        <f t="shared" ref="H13577:H13640" si="667">IF(RIGHT(G13577,1)="M", LEFT(G13577,LEN(G13577)-1), G13577)</f>
        <v>0</v>
      </c>
      <c r="I13577" s="25" t="str">
        <f t="shared" ref="I13577:I13640" si="668">IF(RIGHT(G13577,1)="M","M","Non-M")</f>
        <v>Non-M</v>
      </c>
      <c r="J13577" s="87"/>
      <c r="K13577" s="76"/>
    </row>
    <row r="13578" spans="1:11" ht="41.25" hidden="1" customHeight="1">
      <c r="A13578" s="18" t="s">
        <v>14208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hidden="1" customHeight="1">
      <c r="A13579" s="18" t="s">
        <v>14209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hidden="1" customHeight="1">
      <c r="A13580" s="18" t="s">
        <v>14210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hidden="1" customHeight="1">
      <c r="A13581" s="18" t="s">
        <v>14211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hidden="1" customHeight="1">
      <c r="A13582" s="18" t="s">
        <v>14212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hidden="1" customHeight="1">
      <c r="A13583" s="18" t="s">
        <v>14213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hidden="1" customHeight="1">
      <c r="A13584" s="18" t="s">
        <v>14214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hidden="1" customHeight="1">
      <c r="A13585" s="18" t="s">
        <v>14215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hidden="1" customHeight="1">
      <c r="A13586" s="18" t="s">
        <v>14216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hidden="1" customHeight="1">
      <c r="A13587" s="18" t="s">
        <v>14217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hidden="1" customHeight="1">
      <c r="A13588" s="18" t="s">
        <v>14218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hidden="1" customHeight="1">
      <c r="A13589" s="18" t="s">
        <v>14219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hidden="1" customHeight="1">
      <c r="A13590" s="18" t="s">
        <v>14220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hidden="1" customHeight="1">
      <c r="A13591" s="18" t="s">
        <v>14221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hidden="1" customHeight="1">
      <c r="A13592" s="18" t="s">
        <v>14222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hidden="1" customHeight="1">
      <c r="A13593" s="18" t="s">
        <v>14223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hidden="1" customHeight="1">
      <c r="A13594" s="18" t="s">
        <v>14224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hidden="1" customHeight="1">
      <c r="A13595" s="18" t="s">
        <v>14225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hidden="1" customHeight="1">
      <c r="A13596" s="18" t="s">
        <v>14226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hidden="1" customHeight="1">
      <c r="A13597" s="18" t="s">
        <v>14227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hidden="1" customHeight="1">
      <c r="A13598" s="18" t="s">
        <v>14228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hidden="1" customHeight="1">
      <c r="A13599" s="18" t="s">
        <v>14229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hidden="1" customHeight="1">
      <c r="A13600" s="18" t="s">
        <v>14230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hidden="1" customHeight="1">
      <c r="A13601" s="18" t="s">
        <v>14231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hidden="1" customHeight="1">
      <c r="A13602" s="18" t="s">
        <v>14232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hidden="1" customHeight="1">
      <c r="A13603" s="18" t="s">
        <v>14233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hidden="1" customHeight="1">
      <c r="A13604" s="18" t="s">
        <v>14234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hidden="1" customHeight="1">
      <c r="A13605" s="18" t="s">
        <v>14235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hidden="1" customHeight="1">
      <c r="A13606" s="18" t="s">
        <v>14236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hidden="1" customHeight="1">
      <c r="A13607" s="18" t="s">
        <v>14237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hidden="1" customHeight="1">
      <c r="A13608" s="18" t="s">
        <v>14238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hidden="1" customHeight="1">
      <c r="A13609" s="18" t="s">
        <v>14239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hidden="1" customHeight="1">
      <c r="A13610" s="18" t="s">
        <v>14240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hidden="1" customHeight="1">
      <c r="A13611" s="18" t="s">
        <v>14241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hidden="1" customHeight="1">
      <c r="A13612" s="18" t="s">
        <v>14242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hidden="1" customHeight="1">
      <c r="A13613" s="18" t="s">
        <v>14243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hidden="1" customHeight="1">
      <c r="A13614" s="18" t="s">
        <v>14244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hidden="1" customHeight="1">
      <c r="A13615" s="18" t="s">
        <v>14245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hidden="1" customHeight="1">
      <c r="A13616" s="18" t="s">
        <v>14246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hidden="1" customHeight="1">
      <c r="A13617" s="18" t="s">
        <v>14247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hidden="1" customHeight="1">
      <c r="A13618" s="18" t="s">
        <v>14248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hidden="1" customHeight="1">
      <c r="A13619" s="18" t="s">
        <v>14249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hidden="1" customHeight="1">
      <c r="A13620" s="18" t="s">
        <v>14250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hidden="1" customHeight="1">
      <c r="A13621" s="18" t="s">
        <v>14251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hidden="1" customHeight="1">
      <c r="A13622" s="18" t="s">
        <v>14252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hidden="1" customHeight="1">
      <c r="A13623" s="18" t="s">
        <v>14253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hidden="1" customHeight="1">
      <c r="A13624" s="18" t="s">
        <v>14254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hidden="1" customHeight="1">
      <c r="A13625" s="18" t="s">
        <v>14255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hidden="1" customHeight="1">
      <c r="A13626" s="18" t="s">
        <v>14256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hidden="1" customHeight="1">
      <c r="A13627" s="18" t="s">
        <v>14257</v>
      </c>
      <c r="B13627" s="19"/>
      <c r="C13627" s="19"/>
      <c r="D13627" s="60"/>
      <c r="E13627" s="19"/>
      <c r="F13627" s="21"/>
      <c r="G13627" s="19"/>
      <c r="H13627" s="25">
        <f t="shared" si="667"/>
        <v>0</v>
      </c>
      <c r="I13627" s="25" t="str">
        <f t="shared" si="668"/>
        <v>Non-M</v>
      </c>
      <c r="J13627" s="87"/>
      <c r="K13627" s="76"/>
    </row>
    <row r="13628" spans="1:11" ht="41.25" hidden="1" customHeight="1">
      <c r="A13628" s="18" t="s">
        <v>14258</v>
      </c>
      <c r="B13628" s="19"/>
      <c r="C13628" s="19"/>
      <c r="D13628" s="60"/>
      <c r="E13628" s="19"/>
      <c r="F13628" s="21"/>
      <c r="G13628" s="19"/>
      <c r="H13628" s="25">
        <f t="shared" si="667"/>
        <v>0</v>
      </c>
      <c r="I13628" s="25" t="str">
        <f t="shared" si="668"/>
        <v>Non-M</v>
      </c>
      <c r="J13628" s="87"/>
      <c r="K13628" s="76"/>
    </row>
    <row r="13629" spans="1:11" ht="41.25" hidden="1" customHeight="1">
      <c r="A13629" s="18" t="s">
        <v>14259</v>
      </c>
      <c r="B13629" s="19"/>
      <c r="C13629" s="19"/>
      <c r="D13629" s="60"/>
      <c r="E13629" s="19"/>
      <c r="F13629" s="21"/>
      <c r="G13629" s="19"/>
      <c r="H13629" s="25">
        <f t="shared" si="667"/>
        <v>0</v>
      </c>
      <c r="I13629" s="25" t="str">
        <f t="shared" si="668"/>
        <v>Non-M</v>
      </c>
      <c r="J13629" s="87"/>
      <c r="K13629" s="76"/>
    </row>
    <row r="13630" spans="1:11" ht="41.25" hidden="1" customHeight="1">
      <c r="A13630" s="18" t="s">
        <v>14260</v>
      </c>
      <c r="B13630" s="19"/>
      <c r="C13630" s="19"/>
      <c r="D13630" s="60"/>
      <c r="E13630" s="19"/>
      <c r="F13630" s="21"/>
      <c r="G13630" s="19"/>
      <c r="H13630" s="25">
        <f t="shared" si="667"/>
        <v>0</v>
      </c>
      <c r="I13630" s="25" t="str">
        <f t="shared" si="668"/>
        <v>Non-M</v>
      </c>
      <c r="J13630" s="87"/>
      <c r="K13630" s="76"/>
    </row>
    <row r="13631" spans="1:11" ht="41.25" hidden="1" customHeight="1">
      <c r="A13631" s="18" t="s">
        <v>14261</v>
      </c>
      <c r="B13631" s="19"/>
      <c r="C13631" s="19"/>
      <c r="D13631" s="60"/>
      <c r="E13631" s="19"/>
      <c r="F13631" s="21"/>
      <c r="G13631" s="19"/>
      <c r="H13631" s="25">
        <f t="shared" si="667"/>
        <v>0</v>
      </c>
      <c r="I13631" s="25" t="str">
        <f t="shared" si="668"/>
        <v>Non-M</v>
      </c>
      <c r="J13631" s="87"/>
      <c r="K13631" s="76"/>
    </row>
    <row r="13632" spans="1:11" ht="41.25" hidden="1" customHeight="1">
      <c r="A13632" s="18" t="s">
        <v>14262</v>
      </c>
      <c r="B13632" s="19"/>
      <c r="C13632" s="19"/>
      <c r="D13632" s="60"/>
      <c r="E13632" s="19"/>
      <c r="F13632" s="21"/>
      <c r="G13632" s="19"/>
      <c r="H13632" s="25">
        <f t="shared" si="667"/>
        <v>0</v>
      </c>
      <c r="I13632" s="25" t="str">
        <f t="shared" si="668"/>
        <v>Non-M</v>
      </c>
      <c r="J13632" s="87"/>
      <c r="K13632" s="76"/>
    </row>
    <row r="13633" spans="1:11" ht="41.25" hidden="1" customHeight="1">
      <c r="A13633" s="18" t="s">
        <v>14263</v>
      </c>
      <c r="B13633" s="19"/>
      <c r="C13633" s="19"/>
      <c r="D13633" s="60"/>
      <c r="E13633" s="19"/>
      <c r="F13633" s="21"/>
      <c r="G13633" s="19"/>
      <c r="H13633" s="25">
        <f t="shared" si="667"/>
        <v>0</v>
      </c>
      <c r="I13633" s="25" t="str">
        <f t="shared" si="668"/>
        <v>Non-M</v>
      </c>
      <c r="J13633" s="87"/>
      <c r="K13633" s="76"/>
    </row>
    <row r="13634" spans="1:11" ht="41.25" hidden="1" customHeight="1">
      <c r="A13634" s="18" t="s">
        <v>14264</v>
      </c>
      <c r="B13634" s="19"/>
      <c r="C13634" s="19"/>
      <c r="D13634" s="60"/>
      <c r="E13634" s="19"/>
      <c r="F13634" s="21"/>
      <c r="G13634" s="19"/>
      <c r="H13634" s="25">
        <f t="shared" si="667"/>
        <v>0</v>
      </c>
      <c r="I13634" s="25" t="str">
        <f t="shared" si="668"/>
        <v>Non-M</v>
      </c>
      <c r="J13634" s="87"/>
      <c r="K13634" s="76"/>
    </row>
    <row r="13635" spans="1:11" ht="41.25" hidden="1" customHeight="1">
      <c r="A13635" s="18" t="s">
        <v>14265</v>
      </c>
      <c r="B13635" s="19"/>
      <c r="C13635" s="19"/>
      <c r="D13635" s="60"/>
      <c r="E13635" s="19"/>
      <c r="F13635" s="21"/>
      <c r="G13635" s="19"/>
      <c r="H13635" s="25">
        <f t="shared" si="667"/>
        <v>0</v>
      </c>
      <c r="I13635" s="25" t="str">
        <f t="shared" si="668"/>
        <v>Non-M</v>
      </c>
      <c r="J13635" s="87"/>
      <c r="K13635" s="76"/>
    </row>
    <row r="13636" spans="1:11" ht="41.25" hidden="1" customHeight="1">
      <c r="A13636" s="18" t="s">
        <v>14266</v>
      </c>
      <c r="B13636" s="19"/>
      <c r="C13636" s="19"/>
      <c r="D13636" s="60"/>
      <c r="E13636" s="19"/>
      <c r="F13636" s="21"/>
      <c r="G13636" s="19"/>
      <c r="H13636" s="25">
        <f t="shared" si="667"/>
        <v>0</v>
      </c>
      <c r="I13636" s="25" t="str">
        <f t="shared" si="668"/>
        <v>Non-M</v>
      </c>
      <c r="J13636" s="87"/>
      <c r="K13636" s="76"/>
    </row>
    <row r="13637" spans="1:11" ht="41.25" hidden="1" customHeight="1">
      <c r="A13637" s="18" t="s">
        <v>14267</v>
      </c>
      <c r="B13637" s="19"/>
      <c r="C13637" s="19"/>
      <c r="D13637" s="60"/>
      <c r="E13637" s="19"/>
      <c r="F13637" s="21"/>
      <c r="G13637" s="19"/>
      <c r="H13637" s="25">
        <f t="shared" si="667"/>
        <v>0</v>
      </c>
      <c r="I13637" s="25" t="str">
        <f t="shared" si="668"/>
        <v>Non-M</v>
      </c>
      <c r="J13637" s="87"/>
      <c r="K13637" s="76"/>
    </row>
    <row r="13638" spans="1:11" ht="41.25" hidden="1" customHeight="1">
      <c r="A13638" s="18" t="s">
        <v>14268</v>
      </c>
      <c r="B13638" s="19"/>
      <c r="C13638" s="19"/>
      <c r="D13638" s="60"/>
      <c r="E13638" s="19"/>
      <c r="F13638" s="21"/>
      <c r="G13638" s="19"/>
      <c r="H13638" s="25">
        <f t="shared" si="667"/>
        <v>0</v>
      </c>
      <c r="I13638" s="25" t="str">
        <f t="shared" si="668"/>
        <v>Non-M</v>
      </c>
      <c r="J13638" s="87"/>
      <c r="K13638" s="76"/>
    </row>
    <row r="13639" spans="1:11" ht="41.25" hidden="1" customHeight="1">
      <c r="A13639" s="18" t="s">
        <v>14269</v>
      </c>
      <c r="B13639" s="19"/>
      <c r="C13639" s="19"/>
      <c r="D13639" s="60"/>
      <c r="E13639" s="19"/>
      <c r="F13639" s="21"/>
      <c r="G13639" s="19"/>
      <c r="H13639" s="25">
        <f t="shared" si="667"/>
        <v>0</v>
      </c>
      <c r="I13639" s="25" t="str">
        <f t="shared" si="668"/>
        <v>Non-M</v>
      </c>
      <c r="J13639" s="87"/>
      <c r="K13639" s="76"/>
    </row>
    <row r="13640" spans="1:11" ht="41.25" hidden="1" customHeight="1">
      <c r="A13640" s="18" t="s">
        <v>14270</v>
      </c>
      <c r="B13640" s="19"/>
      <c r="C13640" s="19"/>
      <c r="D13640" s="60"/>
      <c r="E13640" s="19"/>
      <c r="F13640" s="21"/>
      <c r="G13640" s="19"/>
      <c r="H13640" s="25">
        <f t="shared" si="667"/>
        <v>0</v>
      </c>
      <c r="I13640" s="25" t="str">
        <f t="shared" si="668"/>
        <v>Non-M</v>
      </c>
      <c r="J13640" s="87"/>
      <c r="K13640" s="76"/>
    </row>
    <row r="13641" spans="1:11" ht="41.25" hidden="1" customHeight="1">
      <c r="A13641" s="18" t="s">
        <v>14271</v>
      </c>
      <c r="B13641" s="19"/>
      <c r="C13641" s="19"/>
      <c r="D13641" s="60"/>
      <c r="E13641" s="19"/>
      <c r="F13641" s="21"/>
      <c r="G13641" s="19"/>
      <c r="H13641" s="25">
        <f t="shared" ref="H13641:H13704" si="669">IF(RIGHT(G13641,1)="M", LEFT(G13641,LEN(G13641)-1), G13641)</f>
        <v>0</v>
      </c>
      <c r="I13641" s="25" t="str">
        <f t="shared" ref="I13641:I13704" si="670">IF(RIGHT(G13641,1)="M","M","Non-M")</f>
        <v>Non-M</v>
      </c>
      <c r="J13641" s="87"/>
      <c r="K13641" s="76"/>
    </row>
    <row r="13642" spans="1:11" ht="41.25" hidden="1" customHeight="1">
      <c r="A13642" s="18" t="s">
        <v>14272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hidden="1" customHeight="1">
      <c r="A13643" s="18" t="s">
        <v>14273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hidden="1" customHeight="1">
      <c r="A13644" s="18" t="s">
        <v>14274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hidden="1" customHeight="1">
      <c r="A13645" s="18" t="s">
        <v>14275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hidden="1" customHeight="1">
      <c r="A13646" s="18" t="s">
        <v>14276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hidden="1" customHeight="1">
      <c r="A13647" s="18" t="s">
        <v>14277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hidden="1" customHeight="1">
      <c r="A13648" s="18" t="s">
        <v>14278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hidden="1" customHeight="1">
      <c r="A13649" s="18" t="s">
        <v>14279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hidden="1" customHeight="1">
      <c r="A13650" s="18" t="s">
        <v>14280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hidden="1" customHeight="1">
      <c r="A13651" s="18" t="s">
        <v>14281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hidden="1" customHeight="1">
      <c r="A13652" s="18" t="s">
        <v>14282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hidden="1" customHeight="1">
      <c r="A13653" s="18" t="s">
        <v>14283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hidden="1" customHeight="1">
      <c r="A13654" s="18" t="s">
        <v>14284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hidden="1" customHeight="1">
      <c r="A13655" s="18" t="s">
        <v>14285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hidden="1" customHeight="1">
      <c r="A13656" s="18" t="s">
        <v>14286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hidden="1" customHeight="1">
      <c r="A13657" s="18" t="s">
        <v>14287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hidden="1" customHeight="1">
      <c r="A13658" s="18" t="s">
        <v>14288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hidden="1" customHeight="1">
      <c r="A13659" s="18" t="s">
        <v>14289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hidden="1" customHeight="1">
      <c r="A13660" s="18" t="s">
        <v>14290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hidden="1" customHeight="1">
      <c r="A13661" s="18" t="s">
        <v>14291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hidden="1" customHeight="1">
      <c r="A13662" s="18" t="s">
        <v>14292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hidden="1" customHeight="1">
      <c r="A13663" s="18" t="s">
        <v>14293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hidden="1" customHeight="1">
      <c r="A13664" s="18" t="s">
        <v>14294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hidden="1" customHeight="1">
      <c r="A13665" s="18" t="s">
        <v>14295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hidden="1" customHeight="1">
      <c r="A13666" s="18" t="s">
        <v>14296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hidden="1" customHeight="1">
      <c r="A13667" s="18" t="s">
        <v>14297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hidden="1" customHeight="1">
      <c r="A13668" s="18" t="s">
        <v>14298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hidden="1" customHeight="1">
      <c r="A13669" s="18" t="s">
        <v>14299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hidden="1" customHeight="1">
      <c r="A13670" s="18" t="s">
        <v>14300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hidden="1" customHeight="1">
      <c r="A13671" s="18" t="s">
        <v>14301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hidden="1" customHeight="1">
      <c r="A13672" s="18" t="s">
        <v>14302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hidden="1" customHeight="1">
      <c r="A13673" s="18" t="s">
        <v>14303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hidden="1" customHeight="1">
      <c r="A13674" s="18" t="s">
        <v>14304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hidden="1" customHeight="1">
      <c r="A13675" s="18" t="s">
        <v>14305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hidden="1" customHeight="1">
      <c r="A13676" s="18" t="s">
        <v>14306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hidden="1" customHeight="1">
      <c r="A13677" s="18" t="s">
        <v>14307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hidden="1" customHeight="1">
      <c r="A13678" s="18" t="s">
        <v>14308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hidden="1" customHeight="1">
      <c r="A13679" s="18" t="s">
        <v>14309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hidden="1" customHeight="1">
      <c r="A13680" s="18" t="s">
        <v>14310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hidden="1" customHeight="1">
      <c r="A13681" s="18" t="s">
        <v>14311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hidden="1" customHeight="1">
      <c r="A13682" s="18" t="s">
        <v>14312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hidden="1" customHeight="1">
      <c r="A13683" s="18" t="s">
        <v>14313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hidden="1" customHeight="1">
      <c r="A13684" s="18" t="s">
        <v>14314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hidden="1" customHeight="1">
      <c r="A13685" s="18" t="s">
        <v>14315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hidden="1" customHeight="1">
      <c r="A13686" s="18" t="s">
        <v>14316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hidden="1" customHeight="1">
      <c r="A13687" s="18" t="s">
        <v>14317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hidden="1" customHeight="1">
      <c r="A13688" s="18" t="s">
        <v>14318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hidden="1" customHeight="1">
      <c r="A13689" s="18" t="s">
        <v>14319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hidden="1" customHeight="1">
      <c r="A13690" s="18" t="s">
        <v>14320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hidden="1" customHeight="1">
      <c r="A13691" s="18" t="s">
        <v>14321</v>
      </c>
      <c r="B13691" s="19"/>
      <c r="C13691" s="19"/>
      <c r="D13691" s="60"/>
      <c r="E13691" s="19"/>
      <c r="F13691" s="21"/>
      <c r="G13691" s="19"/>
      <c r="H13691" s="25">
        <f t="shared" si="669"/>
        <v>0</v>
      </c>
      <c r="I13691" s="25" t="str">
        <f t="shared" si="670"/>
        <v>Non-M</v>
      </c>
      <c r="J13691" s="87"/>
      <c r="K13691" s="76"/>
    </row>
    <row r="13692" spans="1:11" ht="41.25" hidden="1" customHeight="1">
      <c r="A13692" s="18" t="s">
        <v>14322</v>
      </c>
      <c r="B13692" s="19"/>
      <c r="C13692" s="19"/>
      <c r="D13692" s="60"/>
      <c r="E13692" s="19"/>
      <c r="F13692" s="21"/>
      <c r="G13692" s="19"/>
      <c r="H13692" s="25">
        <f t="shared" si="669"/>
        <v>0</v>
      </c>
      <c r="I13692" s="25" t="str">
        <f t="shared" si="670"/>
        <v>Non-M</v>
      </c>
      <c r="J13692" s="87"/>
      <c r="K13692" s="76"/>
    </row>
    <row r="13693" spans="1:11" ht="41.25" hidden="1" customHeight="1">
      <c r="A13693" s="18" t="s">
        <v>14323</v>
      </c>
      <c r="B13693" s="19"/>
      <c r="C13693" s="19"/>
      <c r="D13693" s="60"/>
      <c r="E13693" s="19"/>
      <c r="F13693" s="21"/>
      <c r="G13693" s="19"/>
      <c r="H13693" s="25">
        <f t="shared" si="669"/>
        <v>0</v>
      </c>
      <c r="I13693" s="25" t="str">
        <f t="shared" si="670"/>
        <v>Non-M</v>
      </c>
      <c r="J13693" s="87"/>
      <c r="K13693" s="76"/>
    </row>
    <row r="13694" spans="1:11" ht="41.25" hidden="1" customHeight="1">
      <c r="A13694" s="18" t="s">
        <v>14324</v>
      </c>
      <c r="B13694" s="19"/>
      <c r="C13694" s="19"/>
      <c r="D13694" s="60"/>
      <c r="E13694" s="19"/>
      <c r="F13694" s="21"/>
      <c r="G13694" s="19"/>
      <c r="H13694" s="25">
        <f t="shared" si="669"/>
        <v>0</v>
      </c>
      <c r="I13694" s="25" t="str">
        <f t="shared" si="670"/>
        <v>Non-M</v>
      </c>
      <c r="J13694" s="87"/>
      <c r="K13694" s="76"/>
    </row>
    <row r="13695" spans="1:11" ht="41.25" hidden="1" customHeight="1">
      <c r="A13695" s="18" t="s">
        <v>14325</v>
      </c>
      <c r="B13695" s="19"/>
      <c r="C13695" s="19"/>
      <c r="D13695" s="60"/>
      <c r="E13695" s="19"/>
      <c r="F13695" s="21"/>
      <c r="G13695" s="19"/>
      <c r="H13695" s="25">
        <f t="shared" si="669"/>
        <v>0</v>
      </c>
      <c r="I13695" s="25" t="str">
        <f t="shared" si="670"/>
        <v>Non-M</v>
      </c>
      <c r="J13695" s="87"/>
      <c r="K13695" s="76"/>
    </row>
    <row r="13696" spans="1:11" ht="41.25" hidden="1" customHeight="1">
      <c r="A13696" s="18" t="s">
        <v>14326</v>
      </c>
      <c r="B13696" s="19"/>
      <c r="C13696" s="19"/>
      <c r="D13696" s="60"/>
      <c r="E13696" s="19"/>
      <c r="F13696" s="21"/>
      <c r="G13696" s="19"/>
      <c r="H13696" s="25">
        <f t="shared" si="669"/>
        <v>0</v>
      </c>
      <c r="I13696" s="25" t="str">
        <f t="shared" si="670"/>
        <v>Non-M</v>
      </c>
      <c r="J13696" s="87"/>
      <c r="K13696" s="76"/>
    </row>
    <row r="13697" spans="1:11" ht="41.25" hidden="1" customHeight="1">
      <c r="A13697" s="18" t="s">
        <v>14327</v>
      </c>
      <c r="B13697" s="19"/>
      <c r="C13697" s="19"/>
      <c r="D13697" s="60"/>
      <c r="E13697" s="19"/>
      <c r="F13697" s="21"/>
      <c r="G13697" s="19"/>
      <c r="H13697" s="25">
        <f t="shared" si="669"/>
        <v>0</v>
      </c>
      <c r="I13697" s="25" t="str">
        <f t="shared" si="670"/>
        <v>Non-M</v>
      </c>
      <c r="J13697" s="87"/>
      <c r="K13697" s="76"/>
    </row>
    <row r="13698" spans="1:11" ht="41.25" hidden="1" customHeight="1">
      <c r="A13698" s="18" t="s">
        <v>14328</v>
      </c>
      <c r="B13698" s="19"/>
      <c r="C13698" s="19"/>
      <c r="D13698" s="60"/>
      <c r="E13698" s="19"/>
      <c r="F13698" s="21"/>
      <c r="G13698" s="19"/>
      <c r="H13698" s="25">
        <f t="shared" si="669"/>
        <v>0</v>
      </c>
      <c r="I13698" s="25" t="str">
        <f t="shared" si="670"/>
        <v>Non-M</v>
      </c>
      <c r="J13698" s="87"/>
      <c r="K13698" s="76"/>
    </row>
    <row r="13699" spans="1:11" ht="41.25" hidden="1" customHeight="1">
      <c r="A13699" s="18" t="s">
        <v>14329</v>
      </c>
      <c r="B13699" s="19"/>
      <c r="C13699" s="19"/>
      <c r="D13699" s="60"/>
      <c r="E13699" s="19"/>
      <c r="F13699" s="21"/>
      <c r="G13699" s="19"/>
      <c r="H13699" s="25">
        <f t="shared" si="669"/>
        <v>0</v>
      </c>
      <c r="I13699" s="25" t="str">
        <f t="shared" si="670"/>
        <v>Non-M</v>
      </c>
      <c r="J13699" s="87"/>
      <c r="K13699" s="76"/>
    </row>
    <row r="13700" spans="1:11" ht="41.25" hidden="1" customHeight="1">
      <c r="A13700" s="18" t="s">
        <v>14330</v>
      </c>
      <c r="B13700" s="19"/>
      <c r="C13700" s="19"/>
      <c r="D13700" s="60"/>
      <c r="E13700" s="19"/>
      <c r="F13700" s="21"/>
      <c r="G13700" s="19"/>
      <c r="H13700" s="25">
        <f t="shared" si="669"/>
        <v>0</v>
      </c>
      <c r="I13700" s="25" t="str">
        <f t="shared" si="670"/>
        <v>Non-M</v>
      </c>
      <c r="J13700" s="87"/>
      <c r="K13700" s="76"/>
    </row>
    <row r="13701" spans="1:11" ht="41.25" hidden="1" customHeight="1">
      <c r="A13701" s="18" t="s">
        <v>14331</v>
      </c>
      <c r="B13701" s="19"/>
      <c r="C13701" s="19"/>
      <c r="D13701" s="60"/>
      <c r="E13701" s="19"/>
      <c r="F13701" s="21"/>
      <c r="G13701" s="19"/>
      <c r="H13701" s="25">
        <f t="shared" si="669"/>
        <v>0</v>
      </c>
      <c r="I13701" s="25" t="str">
        <f t="shared" si="670"/>
        <v>Non-M</v>
      </c>
      <c r="J13701" s="87"/>
      <c r="K13701" s="76"/>
    </row>
    <row r="13702" spans="1:11" ht="41.25" hidden="1" customHeight="1">
      <c r="A13702" s="18" t="s">
        <v>14332</v>
      </c>
      <c r="B13702" s="19"/>
      <c r="C13702" s="19"/>
      <c r="D13702" s="60"/>
      <c r="E13702" s="19"/>
      <c r="F13702" s="21"/>
      <c r="G13702" s="19"/>
      <c r="H13702" s="25">
        <f t="shared" si="669"/>
        <v>0</v>
      </c>
      <c r="I13702" s="25" t="str">
        <f t="shared" si="670"/>
        <v>Non-M</v>
      </c>
      <c r="J13702" s="87"/>
      <c r="K13702" s="76"/>
    </row>
    <row r="13703" spans="1:11" ht="41.25" hidden="1" customHeight="1">
      <c r="A13703" s="18" t="s">
        <v>14333</v>
      </c>
      <c r="B13703" s="19"/>
      <c r="C13703" s="19"/>
      <c r="D13703" s="60"/>
      <c r="E13703" s="19"/>
      <c r="F13703" s="21"/>
      <c r="G13703" s="19"/>
      <c r="H13703" s="25">
        <f t="shared" si="669"/>
        <v>0</v>
      </c>
      <c r="I13703" s="25" t="str">
        <f t="shared" si="670"/>
        <v>Non-M</v>
      </c>
      <c r="J13703" s="87"/>
      <c r="K13703" s="76"/>
    </row>
    <row r="13704" spans="1:11" ht="41.25" hidden="1" customHeight="1">
      <c r="A13704" s="18" t="s">
        <v>14334</v>
      </c>
      <c r="B13704" s="19"/>
      <c r="C13704" s="19"/>
      <c r="D13704" s="60"/>
      <c r="E13704" s="19"/>
      <c r="F13704" s="21"/>
      <c r="G13704" s="19"/>
      <c r="H13704" s="25">
        <f t="shared" si="669"/>
        <v>0</v>
      </c>
      <c r="I13704" s="25" t="str">
        <f t="shared" si="670"/>
        <v>Non-M</v>
      </c>
      <c r="J13704" s="87"/>
      <c r="K13704" s="76"/>
    </row>
    <row r="13705" spans="1:11" ht="41.25" hidden="1" customHeight="1">
      <c r="A13705" s="18" t="s">
        <v>14335</v>
      </c>
      <c r="B13705" s="19"/>
      <c r="C13705" s="19"/>
      <c r="D13705" s="60"/>
      <c r="E13705" s="19"/>
      <c r="F13705" s="21"/>
      <c r="G13705" s="19"/>
      <c r="H13705" s="25">
        <f t="shared" ref="H13705:H13768" si="671">IF(RIGHT(G13705,1)="M", LEFT(G13705,LEN(G13705)-1), G13705)</f>
        <v>0</v>
      </c>
      <c r="I13705" s="25" t="str">
        <f t="shared" ref="I13705:I13768" si="672">IF(RIGHT(G13705,1)="M","M","Non-M")</f>
        <v>Non-M</v>
      </c>
      <c r="J13705" s="87"/>
      <c r="K13705" s="76"/>
    </row>
    <row r="13706" spans="1:11" ht="41.25" hidden="1" customHeight="1">
      <c r="A13706" s="18" t="s">
        <v>14336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hidden="1" customHeight="1">
      <c r="A13707" s="18" t="s">
        <v>14337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hidden="1" customHeight="1">
      <c r="A13708" s="18" t="s">
        <v>14338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hidden="1" customHeight="1">
      <c r="A13709" s="18" t="s">
        <v>14339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hidden="1" customHeight="1">
      <c r="A13710" s="18" t="s">
        <v>14340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hidden="1" customHeight="1">
      <c r="A13711" s="18" t="s">
        <v>14341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hidden="1" customHeight="1">
      <c r="A13712" s="18" t="s">
        <v>14342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hidden="1" customHeight="1">
      <c r="A13713" s="18" t="s">
        <v>14343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hidden="1" customHeight="1">
      <c r="A13714" s="18" t="s">
        <v>14344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hidden="1" customHeight="1">
      <c r="A13715" s="18" t="s">
        <v>14345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hidden="1" customHeight="1">
      <c r="A13716" s="18" t="s">
        <v>14346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hidden="1" customHeight="1">
      <c r="A13717" s="18" t="s">
        <v>14347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hidden="1" customHeight="1">
      <c r="A13718" s="18" t="s">
        <v>14348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hidden="1" customHeight="1">
      <c r="A13719" s="18" t="s">
        <v>14349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hidden="1" customHeight="1">
      <c r="A13720" s="18" t="s">
        <v>14350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hidden="1" customHeight="1">
      <c r="A13721" s="18" t="s">
        <v>14351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hidden="1" customHeight="1">
      <c r="A13722" s="18" t="s">
        <v>14352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hidden="1" customHeight="1">
      <c r="A13723" s="18" t="s">
        <v>14353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hidden="1" customHeight="1">
      <c r="A13724" s="18" t="s">
        <v>14354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hidden="1" customHeight="1">
      <c r="A13725" s="18" t="s">
        <v>14355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hidden="1" customHeight="1">
      <c r="A13726" s="18" t="s">
        <v>14356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hidden="1" customHeight="1">
      <c r="A13727" s="18" t="s">
        <v>14357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hidden="1" customHeight="1">
      <c r="A13728" s="18" t="s">
        <v>14358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hidden="1" customHeight="1">
      <c r="A13729" s="18" t="s">
        <v>14359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hidden="1" customHeight="1">
      <c r="A13730" s="18" t="s">
        <v>14360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hidden="1" customHeight="1">
      <c r="A13731" s="18" t="s">
        <v>14361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hidden="1" customHeight="1">
      <c r="A13732" s="18" t="s">
        <v>14362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hidden="1" customHeight="1">
      <c r="A13733" s="18" t="s">
        <v>14363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hidden="1" customHeight="1">
      <c r="A13734" s="18" t="s">
        <v>14364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hidden="1" customHeight="1">
      <c r="A13735" s="18" t="s">
        <v>14365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hidden="1" customHeight="1">
      <c r="A13736" s="18" t="s">
        <v>14366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hidden="1" customHeight="1">
      <c r="A13737" s="18" t="s">
        <v>14367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hidden="1" customHeight="1">
      <c r="A13738" s="18" t="s">
        <v>14368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hidden="1" customHeight="1">
      <c r="A13739" s="18" t="s">
        <v>14369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hidden="1" customHeight="1">
      <c r="A13740" s="18" t="s">
        <v>14370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hidden="1" customHeight="1">
      <c r="A13741" s="18" t="s">
        <v>14371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hidden="1" customHeight="1">
      <c r="A13742" s="18" t="s">
        <v>14372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hidden="1" customHeight="1">
      <c r="A13743" s="18" t="s">
        <v>14373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hidden="1" customHeight="1">
      <c r="A13744" s="18" t="s">
        <v>14374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hidden="1" customHeight="1">
      <c r="A13745" s="18" t="s">
        <v>14375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hidden="1" customHeight="1">
      <c r="A13746" s="18" t="s">
        <v>14376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hidden="1" customHeight="1">
      <c r="A13747" s="18" t="s">
        <v>14377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hidden="1" customHeight="1">
      <c r="A13748" s="18" t="s">
        <v>14378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hidden="1" customHeight="1">
      <c r="A13749" s="18" t="s">
        <v>14379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hidden="1" customHeight="1">
      <c r="A13750" s="18" t="s">
        <v>14380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hidden="1" customHeight="1">
      <c r="A13751" s="18" t="s">
        <v>14381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hidden="1" customHeight="1">
      <c r="A13752" s="18" t="s">
        <v>14382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hidden="1" customHeight="1">
      <c r="A13753" s="18" t="s">
        <v>14383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hidden="1" customHeight="1">
      <c r="A13754" s="18" t="s">
        <v>14384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hidden="1" customHeight="1">
      <c r="A13755" s="18" t="s">
        <v>14385</v>
      </c>
      <c r="B13755" s="19"/>
      <c r="C13755" s="19"/>
      <c r="D13755" s="60"/>
      <c r="E13755" s="19"/>
      <c r="F13755" s="21"/>
      <c r="G13755" s="19"/>
      <c r="H13755" s="25">
        <f t="shared" si="671"/>
        <v>0</v>
      </c>
      <c r="I13755" s="25" t="str">
        <f t="shared" si="672"/>
        <v>Non-M</v>
      </c>
      <c r="J13755" s="87"/>
      <c r="K13755" s="76"/>
    </row>
    <row r="13756" spans="1:11" ht="41.25" hidden="1" customHeight="1">
      <c r="A13756" s="18" t="s">
        <v>14386</v>
      </c>
      <c r="B13756" s="19"/>
      <c r="C13756" s="19"/>
      <c r="D13756" s="60"/>
      <c r="E13756" s="19"/>
      <c r="F13756" s="21"/>
      <c r="G13756" s="19"/>
      <c r="H13756" s="25">
        <f t="shared" si="671"/>
        <v>0</v>
      </c>
      <c r="I13756" s="25" t="str">
        <f t="shared" si="672"/>
        <v>Non-M</v>
      </c>
      <c r="J13756" s="87"/>
      <c r="K13756" s="76"/>
    </row>
    <row r="13757" spans="1:11" ht="41.25" hidden="1" customHeight="1">
      <c r="A13757" s="18" t="s">
        <v>14387</v>
      </c>
      <c r="B13757" s="19"/>
      <c r="C13757" s="19"/>
      <c r="D13757" s="60"/>
      <c r="E13757" s="19"/>
      <c r="F13757" s="21"/>
      <c r="G13757" s="19"/>
      <c r="H13757" s="25">
        <f t="shared" si="671"/>
        <v>0</v>
      </c>
      <c r="I13757" s="25" t="str">
        <f t="shared" si="672"/>
        <v>Non-M</v>
      </c>
      <c r="J13757" s="87"/>
      <c r="K13757" s="76"/>
    </row>
    <row r="13758" spans="1:11" ht="41.25" hidden="1" customHeight="1">
      <c r="A13758" s="18" t="s">
        <v>14388</v>
      </c>
      <c r="B13758" s="19"/>
      <c r="C13758" s="19"/>
      <c r="D13758" s="60"/>
      <c r="E13758" s="19"/>
      <c r="F13758" s="21"/>
      <c r="G13758" s="19"/>
      <c r="H13758" s="25">
        <f t="shared" si="671"/>
        <v>0</v>
      </c>
      <c r="I13758" s="25" t="str">
        <f t="shared" si="672"/>
        <v>Non-M</v>
      </c>
      <c r="J13758" s="87"/>
      <c r="K13758" s="76"/>
    </row>
    <row r="13759" spans="1:11" ht="41.25" hidden="1" customHeight="1">
      <c r="A13759" s="18" t="s">
        <v>14389</v>
      </c>
      <c r="B13759" s="19"/>
      <c r="C13759" s="19"/>
      <c r="D13759" s="60"/>
      <c r="E13759" s="19"/>
      <c r="F13759" s="21"/>
      <c r="G13759" s="19"/>
      <c r="H13759" s="25">
        <f t="shared" si="671"/>
        <v>0</v>
      </c>
      <c r="I13759" s="25" t="str">
        <f t="shared" si="672"/>
        <v>Non-M</v>
      </c>
      <c r="J13759" s="87"/>
      <c r="K13759" s="76"/>
    </row>
    <row r="13760" spans="1:11" ht="41.25" hidden="1" customHeight="1">
      <c r="A13760" s="18" t="s">
        <v>14390</v>
      </c>
      <c r="B13760" s="19"/>
      <c r="C13760" s="19"/>
      <c r="D13760" s="60"/>
      <c r="E13760" s="19"/>
      <c r="F13760" s="21"/>
      <c r="G13760" s="19"/>
      <c r="H13760" s="25">
        <f t="shared" si="671"/>
        <v>0</v>
      </c>
      <c r="I13760" s="25" t="str">
        <f t="shared" si="672"/>
        <v>Non-M</v>
      </c>
      <c r="J13760" s="87"/>
      <c r="K13760" s="76"/>
    </row>
    <row r="13761" spans="1:11" ht="41.25" hidden="1" customHeight="1">
      <c r="A13761" s="18" t="s">
        <v>14391</v>
      </c>
      <c r="B13761" s="19"/>
      <c r="C13761" s="19"/>
      <c r="D13761" s="60"/>
      <c r="E13761" s="19"/>
      <c r="F13761" s="21"/>
      <c r="G13761" s="19"/>
      <c r="H13761" s="25">
        <f t="shared" si="671"/>
        <v>0</v>
      </c>
      <c r="I13761" s="25" t="str">
        <f t="shared" si="672"/>
        <v>Non-M</v>
      </c>
      <c r="J13761" s="87"/>
      <c r="K13761" s="76"/>
    </row>
    <row r="13762" spans="1:11" ht="41.25" hidden="1" customHeight="1">
      <c r="A13762" s="18" t="s">
        <v>14392</v>
      </c>
      <c r="B13762" s="19"/>
      <c r="C13762" s="19"/>
      <c r="D13762" s="60"/>
      <c r="E13762" s="19"/>
      <c r="F13762" s="21"/>
      <c r="G13762" s="19"/>
      <c r="H13762" s="25">
        <f t="shared" si="671"/>
        <v>0</v>
      </c>
      <c r="I13762" s="25" t="str">
        <f t="shared" si="672"/>
        <v>Non-M</v>
      </c>
      <c r="J13762" s="87"/>
      <c r="K13762" s="76"/>
    </row>
    <row r="13763" spans="1:11" ht="41.25" hidden="1" customHeight="1">
      <c r="A13763" s="18" t="s">
        <v>14393</v>
      </c>
      <c r="B13763" s="19"/>
      <c r="C13763" s="19"/>
      <c r="D13763" s="60"/>
      <c r="E13763" s="19"/>
      <c r="F13763" s="21"/>
      <c r="G13763" s="19"/>
      <c r="H13763" s="25">
        <f t="shared" si="671"/>
        <v>0</v>
      </c>
      <c r="I13763" s="25" t="str">
        <f t="shared" si="672"/>
        <v>Non-M</v>
      </c>
      <c r="J13763" s="87"/>
      <c r="K13763" s="76"/>
    </row>
    <row r="13764" spans="1:11" ht="41.25" hidden="1" customHeight="1">
      <c r="A13764" s="18" t="s">
        <v>14394</v>
      </c>
      <c r="B13764" s="19"/>
      <c r="C13764" s="19"/>
      <c r="D13764" s="60"/>
      <c r="E13764" s="19"/>
      <c r="F13764" s="21"/>
      <c r="G13764" s="19"/>
      <c r="H13764" s="25">
        <f t="shared" si="671"/>
        <v>0</v>
      </c>
      <c r="I13764" s="25" t="str">
        <f t="shared" si="672"/>
        <v>Non-M</v>
      </c>
      <c r="J13764" s="87"/>
      <c r="K13764" s="76"/>
    </row>
    <row r="13765" spans="1:11" ht="41.25" hidden="1" customHeight="1">
      <c r="A13765" s="18" t="s">
        <v>14395</v>
      </c>
      <c r="B13765" s="19"/>
      <c r="C13765" s="19"/>
      <c r="D13765" s="60"/>
      <c r="E13765" s="19"/>
      <c r="F13765" s="21"/>
      <c r="G13765" s="19"/>
      <c r="H13765" s="25">
        <f t="shared" si="671"/>
        <v>0</v>
      </c>
      <c r="I13765" s="25" t="str">
        <f t="shared" si="672"/>
        <v>Non-M</v>
      </c>
      <c r="J13765" s="87"/>
      <c r="K13765" s="76"/>
    </row>
    <row r="13766" spans="1:11" ht="41.25" hidden="1" customHeight="1">
      <c r="A13766" s="18" t="s">
        <v>14396</v>
      </c>
      <c r="B13766" s="19"/>
      <c r="C13766" s="19"/>
      <c r="D13766" s="60"/>
      <c r="E13766" s="19"/>
      <c r="F13766" s="21"/>
      <c r="G13766" s="19"/>
      <c r="H13766" s="25">
        <f t="shared" si="671"/>
        <v>0</v>
      </c>
      <c r="I13766" s="25" t="str">
        <f t="shared" si="672"/>
        <v>Non-M</v>
      </c>
      <c r="J13766" s="87"/>
      <c r="K13766" s="76"/>
    </row>
    <row r="13767" spans="1:11" ht="41.25" hidden="1" customHeight="1">
      <c r="A13767" s="18" t="s">
        <v>14397</v>
      </c>
      <c r="B13767" s="19"/>
      <c r="C13767" s="19"/>
      <c r="D13767" s="60"/>
      <c r="E13767" s="19"/>
      <c r="F13767" s="21"/>
      <c r="G13767" s="19"/>
      <c r="H13767" s="25">
        <f t="shared" si="671"/>
        <v>0</v>
      </c>
      <c r="I13767" s="25" t="str">
        <f t="shared" si="672"/>
        <v>Non-M</v>
      </c>
      <c r="J13767" s="87"/>
      <c r="K13767" s="76"/>
    </row>
    <row r="13768" spans="1:11" ht="41.25" hidden="1" customHeight="1">
      <c r="A13768" s="18" t="s">
        <v>14398</v>
      </c>
      <c r="B13768" s="19"/>
      <c r="C13768" s="19"/>
      <c r="D13768" s="60"/>
      <c r="E13768" s="19"/>
      <c r="F13768" s="21"/>
      <c r="G13768" s="19"/>
      <c r="H13768" s="25">
        <f t="shared" si="671"/>
        <v>0</v>
      </c>
      <c r="I13768" s="25" t="str">
        <f t="shared" si="672"/>
        <v>Non-M</v>
      </c>
      <c r="J13768" s="87"/>
      <c r="K13768" s="76"/>
    </row>
    <row r="13769" spans="1:11" ht="41.25" hidden="1" customHeight="1">
      <c r="A13769" s="18" t="s">
        <v>14399</v>
      </c>
      <c r="B13769" s="19"/>
      <c r="C13769" s="19"/>
      <c r="D13769" s="60"/>
      <c r="E13769" s="19"/>
      <c r="F13769" s="21"/>
      <c r="G13769" s="19"/>
      <c r="H13769" s="25">
        <f t="shared" ref="H13769:H13832" si="673">IF(RIGHT(G13769,1)="M", LEFT(G13769,LEN(G13769)-1), G13769)</f>
        <v>0</v>
      </c>
      <c r="I13769" s="25" t="str">
        <f t="shared" ref="I13769:I13832" si="674">IF(RIGHT(G13769,1)="M","M","Non-M")</f>
        <v>Non-M</v>
      </c>
      <c r="J13769" s="87"/>
      <c r="K13769" s="76"/>
    </row>
    <row r="13770" spans="1:11" ht="41.25" hidden="1" customHeight="1">
      <c r="A13770" s="18" t="s">
        <v>14400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hidden="1" customHeight="1">
      <c r="A13771" s="18" t="s">
        <v>14401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hidden="1" customHeight="1">
      <c r="A13772" s="18" t="s">
        <v>14402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hidden="1" customHeight="1">
      <c r="A13773" s="18" t="s">
        <v>14403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hidden="1" customHeight="1">
      <c r="A13774" s="18" t="s">
        <v>14404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hidden="1" customHeight="1">
      <c r="A13775" s="18" t="s">
        <v>14405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hidden="1" customHeight="1">
      <c r="A13776" s="18" t="s">
        <v>14406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hidden="1" customHeight="1">
      <c r="A13777" s="18" t="s">
        <v>14407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hidden="1" customHeight="1">
      <c r="A13778" s="18" t="s">
        <v>14408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hidden="1" customHeight="1">
      <c r="A13779" s="18" t="s">
        <v>14409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hidden="1" customHeight="1">
      <c r="A13780" s="18" t="s">
        <v>14410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hidden="1" customHeight="1">
      <c r="A13781" s="18" t="s">
        <v>14411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hidden="1" customHeight="1">
      <c r="A13782" s="18" t="s">
        <v>14412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hidden="1" customHeight="1">
      <c r="A13783" s="18" t="s">
        <v>14413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hidden="1" customHeight="1">
      <c r="A13784" s="18" t="s">
        <v>14414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hidden="1" customHeight="1">
      <c r="A13785" s="18" t="s">
        <v>14415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hidden="1" customHeight="1">
      <c r="A13786" s="18" t="s">
        <v>14416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hidden="1" customHeight="1">
      <c r="A13787" s="18" t="s">
        <v>14417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hidden="1" customHeight="1">
      <c r="A13788" s="18" t="s">
        <v>14418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hidden="1" customHeight="1">
      <c r="A13789" s="18" t="s">
        <v>14419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hidden="1" customHeight="1">
      <c r="A13790" s="18" t="s">
        <v>14420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hidden="1" customHeight="1">
      <c r="A13791" s="18" t="s">
        <v>14421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hidden="1" customHeight="1">
      <c r="A13792" s="18" t="s">
        <v>14422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hidden="1" customHeight="1">
      <c r="A13793" s="18" t="s">
        <v>14423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hidden="1" customHeight="1">
      <c r="A13794" s="18" t="s">
        <v>14424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hidden="1" customHeight="1">
      <c r="A13795" s="18" t="s">
        <v>14425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hidden="1" customHeight="1">
      <c r="A13796" s="18" t="s">
        <v>14426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hidden="1" customHeight="1">
      <c r="A13797" s="18" t="s">
        <v>14427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hidden="1" customHeight="1">
      <c r="A13798" s="18" t="s">
        <v>14428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hidden="1" customHeight="1">
      <c r="A13799" s="18" t="s">
        <v>14429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hidden="1" customHeight="1">
      <c r="A13800" s="18" t="s">
        <v>14430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hidden="1" customHeight="1">
      <c r="A13801" s="18" t="s">
        <v>14431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hidden="1" customHeight="1">
      <c r="A13802" s="18" t="s">
        <v>14432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hidden="1" customHeight="1">
      <c r="A13803" s="18" t="s">
        <v>14433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hidden="1" customHeight="1">
      <c r="A13804" s="18" t="s">
        <v>14434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hidden="1" customHeight="1">
      <c r="A13805" s="18" t="s">
        <v>14435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hidden="1" customHeight="1">
      <c r="A13806" s="18" t="s">
        <v>14436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hidden="1" customHeight="1">
      <c r="A13807" s="18" t="s">
        <v>14437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hidden="1" customHeight="1">
      <c r="A13808" s="18" t="s">
        <v>14438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hidden="1" customHeight="1">
      <c r="A13809" s="18" t="s">
        <v>14439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hidden="1" customHeight="1">
      <c r="A13810" s="18" t="s">
        <v>14440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hidden="1" customHeight="1">
      <c r="A13811" s="18" t="s">
        <v>14441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hidden="1" customHeight="1">
      <c r="A13812" s="18" t="s">
        <v>14442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hidden="1" customHeight="1">
      <c r="A13813" s="18" t="s">
        <v>14443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hidden="1" customHeight="1">
      <c r="A13814" s="18" t="s">
        <v>14444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hidden="1" customHeight="1">
      <c r="A13815" s="18" t="s">
        <v>14445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hidden="1" customHeight="1">
      <c r="A13816" s="18" t="s">
        <v>14446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hidden="1" customHeight="1">
      <c r="A13817" s="18" t="s">
        <v>14447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hidden="1" customHeight="1">
      <c r="A13818" s="18" t="s">
        <v>14448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hidden="1" customHeight="1">
      <c r="A13819" s="18" t="s">
        <v>14449</v>
      </c>
      <c r="B13819" s="19"/>
      <c r="C13819" s="19"/>
      <c r="D13819" s="60"/>
      <c r="E13819" s="19"/>
      <c r="F13819" s="21"/>
      <c r="G13819" s="19"/>
      <c r="H13819" s="25">
        <f t="shared" si="673"/>
        <v>0</v>
      </c>
      <c r="I13819" s="25" t="str">
        <f t="shared" si="674"/>
        <v>Non-M</v>
      </c>
      <c r="J13819" s="87"/>
      <c r="K13819" s="76"/>
    </row>
    <row r="13820" spans="1:11" ht="41.25" hidden="1" customHeight="1">
      <c r="A13820" s="18" t="s">
        <v>14450</v>
      </c>
      <c r="B13820" s="19"/>
      <c r="C13820" s="19"/>
      <c r="D13820" s="60"/>
      <c r="E13820" s="19"/>
      <c r="F13820" s="21"/>
      <c r="G13820" s="19"/>
      <c r="H13820" s="25">
        <f t="shared" si="673"/>
        <v>0</v>
      </c>
      <c r="I13820" s="25" t="str">
        <f t="shared" si="674"/>
        <v>Non-M</v>
      </c>
      <c r="J13820" s="87"/>
      <c r="K13820" s="76"/>
    </row>
    <row r="13821" spans="1:11" ht="41.25" hidden="1" customHeight="1">
      <c r="A13821" s="18" t="s">
        <v>14451</v>
      </c>
      <c r="B13821" s="19"/>
      <c r="C13821" s="19"/>
      <c r="D13821" s="60"/>
      <c r="E13821" s="19"/>
      <c r="F13821" s="21"/>
      <c r="G13821" s="19"/>
      <c r="H13821" s="25">
        <f t="shared" si="673"/>
        <v>0</v>
      </c>
      <c r="I13821" s="25" t="str">
        <f t="shared" si="674"/>
        <v>Non-M</v>
      </c>
      <c r="J13821" s="87"/>
      <c r="K13821" s="76"/>
    </row>
    <row r="13822" spans="1:11" ht="41.25" hidden="1" customHeight="1">
      <c r="A13822" s="18" t="s">
        <v>14452</v>
      </c>
      <c r="B13822" s="19"/>
      <c r="C13822" s="19"/>
      <c r="D13822" s="60"/>
      <c r="E13822" s="19"/>
      <c r="F13822" s="21"/>
      <c r="G13822" s="19"/>
      <c r="H13822" s="25">
        <f t="shared" si="673"/>
        <v>0</v>
      </c>
      <c r="I13822" s="25" t="str">
        <f t="shared" si="674"/>
        <v>Non-M</v>
      </c>
      <c r="J13822" s="87"/>
      <c r="K13822" s="76"/>
    </row>
    <row r="13823" spans="1:11" ht="41.25" hidden="1" customHeight="1">
      <c r="A13823" s="18" t="s">
        <v>14453</v>
      </c>
      <c r="B13823" s="19"/>
      <c r="C13823" s="19"/>
      <c r="D13823" s="60"/>
      <c r="E13823" s="19"/>
      <c r="F13823" s="21"/>
      <c r="G13823" s="19"/>
      <c r="H13823" s="25">
        <f t="shared" si="673"/>
        <v>0</v>
      </c>
      <c r="I13823" s="25" t="str">
        <f t="shared" si="674"/>
        <v>Non-M</v>
      </c>
      <c r="J13823" s="87"/>
      <c r="K13823" s="76"/>
    </row>
    <row r="13824" spans="1:11" ht="41.25" hidden="1" customHeight="1">
      <c r="A13824" s="18" t="s">
        <v>14454</v>
      </c>
      <c r="B13824" s="19"/>
      <c r="C13824" s="19"/>
      <c r="D13824" s="60"/>
      <c r="E13824" s="19"/>
      <c r="F13824" s="21"/>
      <c r="G13824" s="19"/>
      <c r="H13824" s="25">
        <f t="shared" si="673"/>
        <v>0</v>
      </c>
      <c r="I13824" s="25" t="str">
        <f t="shared" si="674"/>
        <v>Non-M</v>
      </c>
      <c r="J13824" s="87"/>
      <c r="K13824" s="76"/>
    </row>
    <row r="13825" spans="1:11" ht="41.25" hidden="1" customHeight="1">
      <c r="A13825" s="18" t="s">
        <v>14455</v>
      </c>
      <c r="B13825" s="19"/>
      <c r="C13825" s="19"/>
      <c r="D13825" s="60"/>
      <c r="E13825" s="19"/>
      <c r="F13825" s="21"/>
      <c r="G13825" s="19"/>
      <c r="H13825" s="25">
        <f t="shared" si="673"/>
        <v>0</v>
      </c>
      <c r="I13825" s="25" t="str">
        <f t="shared" si="674"/>
        <v>Non-M</v>
      </c>
      <c r="J13825" s="87"/>
      <c r="K13825" s="76"/>
    </row>
    <row r="13826" spans="1:11" ht="41.25" hidden="1" customHeight="1">
      <c r="A13826" s="18" t="s">
        <v>14456</v>
      </c>
      <c r="B13826" s="19"/>
      <c r="C13826" s="19"/>
      <c r="D13826" s="60"/>
      <c r="E13826" s="19"/>
      <c r="F13826" s="21"/>
      <c r="G13826" s="19"/>
      <c r="H13826" s="25">
        <f t="shared" si="673"/>
        <v>0</v>
      </c>
      <c r="I13826" s="25" t="str">
        <f t="shared" si="674"/>
        <v>Non-M</v>
      </c>
      <c r="J13826" s="87"/>
      <c r="K13826" s="76"/>
    </row>
    <row r="13827" spans="1:11" ht="41.25" hidden="1" customHeight="1">
      <c r="A13827" s="18" t="s">
        <v>14457</v>
      </c>
      <c r="B13827" s="19"/>
      <c r="C13827" s="19"/>
      <c r="D13827" s="60"/>
      <c r="E13827" s="19"/>
      <c r="F13827" s="21"/>
      <c r="G13827" s="19"/>
      <c r="H13827" s="25">
        <f t="shared" si="673"/>
        <v>0</v>
      </c>
      <c r="I13827" s="25" t="str">
        <f t="shared" si="674"/>
        <v>Non-M</v>
      </c>
      <c r="J13827" s="87"/>
      <c r="K13827" s="76"/>
    </row>
    <row r="13828" spans="1:11" ht="41.25" hidden="1" customHeight="1">
      <c r="A13828" s="18" t="s">
        <v>14458</v>
      </c>
      <c r="B13828" s="19"/>
      <c r="C13828" s="19"/>
      <c r="D13828" s="60"/>
      <c r="E13828" s="19"/>
      <c r="F13828" s="21"/>
      <c r="G13828" s="19"/>
      <c r="H13828" s="25">
        <f t="shared" si="673"/>
        <v>0</v>
      </c>
      <c r="I13828" s="25" t="str">
        <f t="shared" si="674"/>
        <v>Non-M</v>
      </c>
      <c r="J13828" s="87"/>
      <c r="K13828" s="76"/>
    </row>
    <row r="13829" spans="1:11" ht="41.25" hidden="1" customHeight="1">
      <c r="A13829" s="18" t="s">
        <v>14459</v>
      </c>
      <c r="B13829" s="19"/>
      <c r="C13829" s="19"/>
      <c r="D13829" s="60"/>
      <c r="E13829" s="19"/>
      <c r="F13829" s="21"/>
      <c r="G13829" s="19"/>
      <c r="H13829" s="25">
        <f t="shared" si="673"/>
        <v>0</v>
      </c>
      <c r="I13829" s="25" t="str">
        <f t="shared" si="674"/>
        <v>Non-M</v>
      </c>
      <c r="J13829" s="87"/>
      <c r="K13829" s="76"/>
    </row>
    <row r="13830" spans="1:11" ht="41.25" hidden="1" customHeight="1">
      <c r="A13830" s="18" t="s">
        <v>14460</v>
      </c>
      <c r="B13830" s="19"/>
      <c r="C13830" s="19"/>
      <c r="D13830" s="60"/>
      <c r="E13830" s="19"/>
      <c r="F13830" s="21"/>
      <c r="G13830" s="19"/>
      <c r="H13830" s="25">
        <f t="shared" si="673"/>
        <v>0</v>
      </c>
      <c r="I13830" s="25" t="str">
        <f t="shared" si="674"/>
        <v>Non-M</v>
      </c>
      <c r="J13830" s="87"/>
      <c r="K13830" s="76"/>
    </row>
    <row r="13831" spans="1:11" ht="41.25" hidden="1" customHeight="1">
      <c r="A13831" s="18" t="s">
        <v>14461</v>
      </c>
      <c r="B13831" s="19"/>
      <c r="C13831" s="19"/>
      <c r="D13831" s="60"/>
      <c r="E13831" s="19"/>
      <c r="F13831" s="21"/>
      <c r="G13831" s="19"/>
      <c r="H13831" s="25">
        <f t="shared" si="673"/>
        <v>0</v>
      </c>
      <c r="I13831" s="25" t="str">
        <f t="shared" si="674"/>
        <v>Non-M</v>
      </c>
      <c r="J13831" s="87"/>
      <c r="K13831" s="76"/>
    </row>
    <row r="13832" spans="1:11" ht="41.25" hidden="1" customHeight="1">
      <c r="A13832" s="18" t="s">
        <v>14462</v>
      </c>
      <c r="B13832" s="19"/>
      <c r="C13832" s="19"/>
      <c r="D13832" s="60"/>
      <c r="E13832" s="19"/>
      <c r="F13832" s="21"/>
      <c r="G13832" s="19"/>
      <c r="H13832" s="25">
        <f t="shared" si="673"/>
        <v>0</v>
      </c>
      <c r="I13832" s="25" t="str">
        <f t="shared" si="674"/>
        <v>Non-M</v>
      </c>
      <c r="J13832" s="87"/>
      <c r="K13832" s="76"/>
    </row>
    <row r="13833" spans="1:11" ht="41.25" hidden="1" customHeight="1">
      <c r="A13833" s="18" t="s">
        <v>14463</v>
      </c>
      <c r="B13833" s="19"/>
      <c r="C13833" s="19"/>
      <c r="D13833" s="60"/>
      <c r="E13833" s="19"/>
      <c r="F13833" s="21"/>
      <c r="G13833" s="19"/>
      <c r="H13833" s="25">
        <f t="shared" ref="H13833:H13896" si="675">IF(RIGHT(G13833,1)="M", LEFT(G13833,LEN(G13833)-1), G13833)</f>
        <v>0</v>
      </c>
      <c r="I13833" s="25" t="str">
        <f t="shared" ref="I13833:I13896" si="676">IF(RIGHT(G13833,1)="M","M","Non-M")</f>
        <v>Non-M</v>
      </c>
      <c r="J13833" s="87"/>
      <c r="K13833" s="76"/>
    </row>
    <row r="13834" spans="1:11" ht="41.25" hidden="1" customHeight="1">
      <c r="A13834" s="18" t="s">
        <v>14464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hidden="1" customHeight="1">
      <c r="A13835" s="18" t="s">
        <v>14465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hidden="1" customHeight="1">
      <c r="A13836" s="18" t="s">
        <v>14466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hidden="1" customHeight="1">
      <c r="A13837" s="18" t="s">
        <v>14467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hidden="1" customHeight="1">
      <c r="A13838" s="18" t="s">
        <v>14468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hidden="1" customHeight="1">
      <c r="A13839" s="18" t="s">
        <v>14469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hidden="1" customHeight="1">
      <c r="A13840" s="18" t="s">
        <v>14470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hidden="1" customHeight="1">
      <c r="A13841" s="18" t="s">
        <v>14471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hidden="1" customHeight="1">
      <c r="A13842" s="18" t="s">
        <v>14472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hidden="1" customHeight="1">
      <c r="A13843" s="18" t="s">
        <v>14473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hidden="1" customHeight="1">
      <c r="A13844" s="18" t="s">
        <v>14474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hidden="1" customHeight="1">
      <c r="A13845" s="18" t="s">
        <v>14475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hidden="1" customHeight="1">
      <c r="A13846" s="18" t="s">
        <v>14476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hidden="1" customHeight="1">
      <c r="A13847" s="18" t="s">
        <v>14477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hidden="1" customHeight="1">
      <c r="A13848" s="18" t="s">
        <v>14478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hidden="1" customHeight="1">
      <c r="A13849" s="18" t="s">
        <v>14479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hidden="1" customHeight="1">
      <c r="A13850" s="18" t="s">
        <v>14480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hidden="1" customHeight="1">
      <c r="A13851" s="18" t="s">
        <v>14481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hidden="1" customHeight="1">
      <c r="A13852" s="18" t="s">
        <v>14482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hidden="1" customHeight="1">
      <c r="A13853" s="18" t="s">
        <v>14483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hidden="1" customHeight="1">
      <c r="A13854" s="18" t="s">
        <v>14484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hidden="1" customHeight="1">
      <c r="A13855" s="18" t="s">
        <v>14485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hidden="1" customHeight="1">
      <c r="A13856" s="18" t="s">
        <v>14486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hidden="1" customHeight="1">
      <c r="A13857" s="18" t="s">
        <v>14487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hidden="1" customHeight="1">
      <c r="A13858" s="18" t="s">
        <v>14488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hidden="1" customHeight="1">
      <c r="A13859" s="18" t="s">
        <v>14489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hidden="1" customHeight="1">
      <c r="A13860" s="18" t="s">
        <v>14490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hidden="1" customHeight="1">
      <c r="A13861" s="18" t="s">
        <v>14491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hidden="1" customHeight="1">
      <c r="A13862" s="18" t="s">
        <v>14492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hidden="1" customHeight="1">
      <c r="A13863" s="18" t="s">
        <v>14493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hidden="1" customHeight="1">
      <c r="A13864" s="18" t="s">
        <v>14494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hidden="1" customHeight="1">
      <c r="A13865" s="18" t="s">
        <v>14495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hidden="1" customHeight="1">
      <c r="A13866" s="18" t="s">
        <v>14496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hidden="1" customHeight="1">
      <c r="A13867" s="18" t="s">
        <v>14497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hidden="1" customHeight="1">
      <c r="A13868" s="18" t="s">
        <v>14498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hidden="1" customHeight="1">
      <c r="A13869" s="18" t="s">
        <v>14499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hidden="1" customHeight="1">
      <c r="A13870" s="18" t="s">
        <v>14500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hidden="1" customHeight="1">
      <c r="A13871" s="18" t="s">
        <v>14501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hidden="1" customHeight="1">
      <c r="A13872" s="18" t="s">
        <v>14502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hidden="1" customHeight="1">
      <c r="A13873" s="18" t="s">
        <v>14503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hidden="1" customHeight="1">
      <c r="A13874" s="18" t="s">
        <v>14504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hidden="1" customHeight="1">
      <c r="A13875" s="18" t="s">
        <v>14505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hidden="1" customHeight="1">
      <c r="A13876" s="18" t="s">
        <v>14506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hidden="1" customHeight="1">
      <c r="A13877" s="18" t="s">
        <v>14507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hidden="1" customHeight="1">
      <c r="A13878" s="18" t="s">
        <v>14508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hidden="1" customHeight="1">
      <c r="A13879" s="18" t="s">
        <v>14509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hidden="1" customHeight="1">
      <c r="A13880" s="18" t="s">
        <v>14510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hidden="1" customHeight="1">
      <c r="A13881" s="18" t="s">
        <v>14511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hidden="1" customHeight="1">
      <c r="A13882" s="18" t="s">
        <v>14512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hidden="1" customHeight="1">
      <c r="A13883" s="18" t="s">
        <v>14513</v>
      </c>
      <c r="B13883" s="19"/>
      <c r="C13883" s="19"/>
      <c r="D13883" s="60"/>
      <c r="E13883" s="19"/>
      <c r="F13883" s="21"/>
      <c r="G13883" s="19"/>
      <c r="H13883" s="25">
        <f t="shared" si="675"/>
        <v>0</v>
      </c>
      <c r="I13883" s="25" t="str">
        <f t="shared" si="676"/>
        <v>Non-M</v>
      </c>
      <c r="J13883" s="87"/>
      <c r="K13883" s="76"/>
    </row>
    <row r="13884" spans="1:11" ht="41.25" hidden="1" customHeight="1">
      <c r="A13884" s="18" t="s">
        <v>14514</v>
      </c>
      <c r="B13884" s="19"/>
      <c r="C13884" s="19"/>
      <c r="D13884" s="60"/>
      <c r="E13884" s="19"/>
      <c r="F13884" s="21"/>
      <c r="G13884" s="19"/>
      <c r="H13884" s="25">
        <f t="shared" si="675"/>
        <v>0</v>
      </c>
      <c r="I13884" s="25" t="str">
        <f t="shared" si="676"/>
        <v>Non-M</v>
      </c>
      <c r="J13884" s="87"/>
      <c r="K13884" s="76"/>
    </row>
    <row r="13885" spans="1:11" ht="41.25" hidden="1" customHeight="1">
      <c r="A13885" s="18" t="s">
        <v>14515</v>
      </c>
      <c r="B13885" s="19"/>
      <c r="C13885" s="19"/>
      <c r="D13885" s="60"/>
      <c r="E13885" s="19"/>
      <c r="F13885" s="21"/>
      <c r="G13885" s="19"/>
      <c r="H13885" s="25">
        <f t="shared" si="675"/>
        <v>0</v>
      </c>
      <c r="I13885" s="25" t="str">
        <f t="shared" si="676"/>
        <v>Non-M</v>
      </c>
      <c r="J13885" s="87"/>
      <c r="K13885" s="76"/>
    </row>
    <row r="13886" spans="1:11" ht="41.25" hidden="1" customHeight="1">
      <c r="A13886" s="18" t="s">
        <v>14516</v>
      </c>
      <c r="B13886" s="19"/>
      <c r="C13886" s="19"/>
      <c r="D13886" s="60"/>
      <c r="E13886" s="19"/>
      <c r="F13886" s="21"/>
      <c r="G13886" s="19"/>
      <c r="H13886" s="25">
        <f t="shared" si="675"/>
        <v>0</v>
      </c>
      <c r="I13886" s="25" t="str">
        <f t="shared" si="676"/>
        <v>Non-M</v>
      </c>
      <c r="J13886" s="87"/>
      <c r="K13886" s="76"/>
    </row>
    <row r="13887" spans="1:11" ht="41.25" hidden="1" customHeight="1">
      <c r="A13887" s="18" t="s">
        <v>14517</v>
      </c>
      <c r="B13887" s="19"/>
      <c r="C13887" s="19"/>
      <c r="D13887" s="60"/>
      <c r="E13887" s="19"/>
      <c r="F13887" s="21"/>
      <c r="G13887" s="19"/>
      <c r="H13887" s="25">
        <f t="shared" si="675"/>
        <v>0</v>
      </c>
      <c r="I13887" s="25" t="str">
        <f t="shared" si="676"/>
        <v>Non-M</v>
      </c>
      <c r="J13887" s="87"/>
      <c r="K13887" s="76"/>
    </row>
    <row r="13888" spans="1:11" ht="41.25" hidden="1" customHeight="1">
      <c r="A13888" s="18" t="s">
        <v>14518</v>
      </c>
      <c r="B13888" s="19"/>
      <c r="C13888" s="19"/>
      <c r="D13888" s="60"/>
      <c r="E13888" s="19"/>
      <c r="F13888" s="21"/>
      <c r="G13888" s="19"/>
      <c r="H13888" s="25">
        <f t="shared" si="675"/>
        <v>0</v>
      </c>
      <c r="I13888" s="25" t="str">
        <f t="shared" si="676"/>
        <v>Non-M</v>
      </c>
      <c r="J13888" s="87"/>
      <c r="K13888" s="76"/>
    </row>
    <row r="13889" spans="1:11" ht="41.25" hidden="1" customHeight="1">
      <c r="A13889" s="18" t="s">
        <v>14519</v>
      </c>
      <c r="B13889" s="19"/>
      <c r="C13889" s="19"/>
      <c r="D13889" s="60"/>
      <c r="E13889" s="19"/>
      <c r="F13889" s="21"/>
      <c r="G13889" s="19"/>
      <c r="H13889" s="25">
        <f t="shared" si="675"/>
        <v>0</v>
      </c>
      <c r="I13889" s="25" t="str">
        <f t="shared" si="676"/>
        <v>Non-M</v>
      </c>
      <c r="J13889" s="87"/>
      <c r="K13889" s="76"/>
    </row>
    <row r="13890" spans="1:11" ht="41.25" hidden="1" customHeight="1">
      <c r="A13890" s="18" t="s">
        <v>14520</v>
      </c>
      <c r="B13890" s="19"/>
      <c r="C13890" s="19"/>
      <c r="D13890" s="60"/>
      <c r="E13890" s="19"/>
      <c r="F13890" s="21"/>
      <c r="G13890" s="19"/>
      <c r="H13890" s="25">
        <f t="shared" si="675"/>
        <v>0</v>
      </c>
      <c r="I13890" s="25" t="str">
        <f t="shared" si="676"/>
        <v>Non-M</v>
      </c>
      <c r="J13890" s="87"/>
      <c r="K13890" s="76"/>
    </row>
    <row r="13891" spans="1:11" ht="41.25" hidden="1" customHeight="1">
      <c r="A13891" s="18" t="s">
        <v>14521</v>
      </c>
      <c r="B13891" s="19"/>
      <c r="C13891" s="19"/>
      <c r="D13891" s="60"/>
      <c r="E13891" s="19"/>
      <c r="F13891" s="21"/>
      <c r="G13891" s="19"/>
      <c r="H13891" s="25">
        <f t="shared" si="675"/>
        <v>0</v>
      </c>
      <c r="I13891" s="25" t="str">
        <f t="shared" si="676"/>
        <v>Non-M</v>
      </c>
      <c r="J13891" s="87"/>
      <c r="K13891" s="76"/>
    </row>
    <row r="13892" spans="1:11" ht="41.25" hidden="1" customHeight="1">
      <c r="A13892" s="18" t="s">
        <v>14522</v>
      </c>
      <c r="B13892" s="19"/>
      <c r="C13892" s="19"/>
      <c r="D13892" s="60"/>
      <c r="E13892" s="19"/>
      <c r="F13892" s="21"/>
      <c r="G13892" s="19"/>
      <c r="H13892" s="25">
        <f t="shared" si="675"/>
        <v>0</v>
      </c>
      <c r="I13892" s="25" t="str">
        <f t="shared" si="676"/>
        <v>Non-M</v>
      </c>
      <c r="J13892" s="87"/>
      <c r="K13892" s="76"/>
    </row>
    <row r="13893" spans="1:11" ht="41.25" hidden="1" customHeight="1">
      <c r="A13893" s="18" t="s">
        <v>14523</v>
      </c>
      <c r="B13893" s="19"/>
      <c r="C13893" s="19"/>
      <c r="D13893" s="60"/>
      <c r="E13893" s="19"/>
      <c r="F13893" s="21"/>
      <c r="G13893" s="19"/>
      <c r="H13893" s="25">
        <f t="shared" si="675"/>
        <v>0</v>
      </c>
      <c r="I13893" s="25" t="str">
        <f t="shared" si="676"/>
        <v>Non-M</v>
      </c>
      <c r="J13893" s="87"/>
      <c r="K13893" s="76"/>
    </row>
    <row r="13894" spans="1:11" ht="41.25" hidden="1" customHeight="1">
      <c r="A13894" s="18" t="s">
        <v>14524</v>
      </c>
      <c r="B13894" s="19"/>
      <c r="C13894" s="19"/>
      <c r="D13894" s="60"/>
      <c r="E13894" s="19"/>
      <c r="F13894" s="21"/>
      <c r="G13894" s="19"/>
      <c r="H13894" s="25">
        <f t="shared" si="675"/>
        <v>0</v>
      </c>
      <c r="I13894" s="25" t="str">
        <f t="shared" si="676"/>
        <v>Non-M</v>
      </c>
      <c r="J13894" s="87"/>
      <c r="K13894" s="76"/>
    </row>
    <row r="13895" spans="1:11" ht="41.25" hidden="1" customHeight="1">
      <c r="A13895" s="18" t="s">
        <v>14525</v>
      </c>
      <c r="B13895" s="19"/>
      <c r="C13895" s="19"/>
      <c r="D13895" s="60"/>
      <c r="E13895" s="19"/>
      <c r="F13895" s="21"/>
      <c r="G13895" s="19"/>
      <c r="H13895" s="25">
        <f t="shared" si="675"/>
        <v>0</v>
      </c>
      <c r="I13895" s="25" t="str">
        <f t="shared" si="676"/>
        <v>Non-M</v>
      </c>
      <c r="J13895" s="87"/>
      <c r="K13895" s="76"/>
    </row>
    <row r="13896" spans="1:11" ht="41.25" hidden="1" customHeight="1">
      <c r="A13896" s="18" t="s">
        <v>14526</v>
      </c>
      <c r="B13896" s="19"/>
      <c r="C13896" s="19"/>
      <c r="D13896" s="60"/>
      <c r="E13896" s="19"/>
      <c r="F13896" s="21"/>
      <c r="G13896" s="19"/>
      <c r="H13896" s="25">
        <f t="shared" si="675"/>
        <v>0</v>
      </c>
      <c r="I13896" s="25" t="str">
        <f t="shared" si="676"/>
        <v>Non-M</v>
      </c>
      <c r="J13896" s="87"/>
      <c r="K13896" s="76"/>
    </row>
    <row r="13897" spans="1:11" ht="41.25" hidden="1" customHeight="1">
      <c r="A13897" s="18" t="s">
        <v>14527</v>
      </c>
      <c r="B13897" s="19"/>
      <c r="C13897" s="19"/>
      <c r="D13897" s="60"/>
      <c r="E13897" s="19"/>
      <c r="F13897" s="21"/>
      <c r="G13897" s="19"/>
      <c r="H13897" s="25">
        <f t="shared" ref="H13897:H13960" si="677">IF(RIGHT(G13897,1)="M", LEFT(G13897,LEN(G13897)-1), G13897)</f>
        <v>0</v>
      </c>
      <c r="I13897" s="25" t="str">
        <f t="shared" ref="I13897:I13960" si="678">IF(RIGHT(G13897,1)="M","M","Non-M")</f>
        <v>Non-M</v>
      </c>
      <c r="J13897" s="87"/>
      <c r="K13897" s="76"/>
    </row>
    <row r="13898" spans="1:11" ht="41.25" hidden="1" customHeight="1">
      <c r="A13898" s="18" t="s">
        <v>14528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hidden="1" customHeight="1">
      <c r="A13899" s="18" t="s">
        <v>14529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hidden="1" customHeight="1">
      <c r="A13900" s="18" t="s">
        <v>14530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hidden="1" customHeight="1">
      <c r="A13901" s="18" t="s">
        <v>14531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hidden="1" customHeight="1">
      <c r="A13902" s="18" t="s">
        <v>14532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hidden="1" customHeight="1">
      <c r="A13903" s="18" t="s">
        <v>14533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hidden="1" customHeight="1">
      <c r="A13904" s="18" t="s">
        <v>14534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hidden="1" customHeight="1">
      <c r="A13905" s="18" t="s">
        <v>14535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hidden="1" customHeight="1">
      <c r="A13906" s="18" t="s">
        <v>14536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hidden="1" customHeight="1">
      <c r="A13907" s="18" t="s">
        <v>14537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hidden="1" customHeight="1">
      <c r="A13908" s="18" t="s">
        <v>14538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hidden="1" customHeight="1">
      <c r="A13909" s="18" t="s">
        <v>14539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hidden="1" customHeight="1">
      <c r="A13910" s="18" t="s">
        <v>14540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hidden="1" customHeight="1">
      <c r="A13911" s="18" t="s">
        <v>14541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hidden="1" customHeight="1">
      <c r="A13912" s="18" t="s">
        <v>14542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hidden="1" customHeight="1">
      <c r="A13913" s="18" t="s">
        <v>14543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hidden="1" customHeight="1">
      <c r="A13914" s="18" t="s">
        <v>14544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hidden="1" customHeight="1">
      <c r="A13915" s="18" t="s">
        <v>14545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hidden="1" customHeight="1">
      <c r="A13916" s="18" t="s">
        <v>14546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hidden="1" customHeight="1">
      <c r="A13917" s="18" t="s">
        <v>14547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hidden="1" customHeight="1">
      <c r="A13918" s="18" t="s">
        <v>14548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hidden="1" customHeight="1">
      <c r="A13919" s="18" t="s">
        <v>14549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hidden="1" customHeight="1">
      <c r="A13920" s="18" t="s">
        <v>14550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hidden="1" customHeight="1">
      <c r="A13921" s="18" t="s">
        <v>14551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hidden="1" customHeight="1">
      <c r="A13922" s="18" t="s">
        <v>14552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hidden="1" customHeight="1">
      <c r="A13923" s="18" t="s">
        <v>14553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hidden="1" customHeight="1">
      <c r="A13924" s="18" t="s">
        <v>14554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hidden="1" customHeight="1">
      <c r="A13925" s="18" t="s">
        <v>14555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hidden="1" customHeight="1">
      <c r="A13926" s="18" t="s">
        <v>14556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hidden="1" customHeight="1">
      <c r="A13927" s="18" t="s">
        <v>14557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hidden="1" customHeight="1">
      <c r="A13928" s="18" t="s">
        <v>14558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hidden="1" customHeight="1">
      <c r="A13929" s="18" t="s">
        <v>14559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hidden="1" customHeight="1">
      <c r="A13930" s="18" t="s">
        <v>14560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hidden="1" customHeight="1">
      <c r="A13931" s="18" t="s">
        <v>14561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hidden="1" customHeight="1">
      <c r="A13932" s="18" t="s">
        <v>14562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hidden="1" customHeight="1">
      <c r="A13933" s="18" t="s">
        <v>14563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hidden="1" customHeight="1">
      <c r="A13934" s="18" t="s">
        <v>14564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hidden="1" customHeight="1">
      <c r="A13935" s="18" t="s">
        <v>14565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hidden="1" customHeight="1">
      <c r="A13936" s="18" t="s">
        <v>14566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hidden="1" customHeight="1">
      <c r="A13937" s="18" t="s">
        <v>14567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hidden="1" customHeight="1">
      <c r="A13938" s="18" t="s">
        <v>14568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hidden="1" customHeight="1">
      <c r="A13939" s="18" t="s">
        <v>14569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hidden="1" customHeight="1">
      <c r="A13940" s="18" t="s">
        <v>14570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hidden="1" customHeight="1">
      <c r="A13941" s="18" t="s">
        <v>14571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hidden="1" customHeight="1">
      <c r="A13942" s="18" t="s">
        <v>14572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hidden="1" customHeight="1">
      <c r="A13943" s="18" t="s">
        <v>14573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hidden="1" customHeight="1">
      <c r="A13944" s="18" t="s">
        <v>14574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hidden="1" customHeight="1">
      <c r="A13945" s="18" t="s">
        <v>14575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hidden="1" customHeight="1">
      <c r="A13946" s="18" t="s">
        <v>14576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hidden="1" customHeight="1">
      <c r="A13947" s="18" t="s">
        <v>14577</v>
      </c>
      <c r="B13947" s="19"/>
      <c r="C13947" s="19"/>
      <c r="D13947" s="60"/>
      <c r="E13947" s="19"/>
      <c r="F13947" s="21"/>
      <c r="G13947" s="19"/>
      <c r="H13947" s="25">
        <f t="shared" si="677"/>
        <v>0</v>
      </c>
      <c r="I13947" s="25" t="str">
        <f t="shared" si="678"/>
        <v>Non-M</v>
      </c>
      <c r="J13947" s="87"/>
      <c r="K13947" s="76"/>
    </row>
    <row r="13948" spans="1:11" ht="41.25" hidden="1" customHeight="1">
      <c r="A13948" s="18" t="s">
        <v>14578</v>
      </c>
      <c r="B13948" s="19"/>
      <c r="C13948" s="19"/>
      <c r="D13948" s="60"/>
      <c r="E13948" s="19"/>
      <c r="F13948" s="21"/>
      <c r="G13948" s="19"/>
      <c r="H13948" s="25">
        <f t="shared" si="677"/>
        <v>0</v>
      </c>
      <c r="I13948" s="25" t="str">
        <f t="shared" si="678"/>
        <v>Non-M</v>
      </c>
      <c r="J13948" s="87"/>
      <c r="K13948" s="76"/>
    </row>
    <row r="13949" spans="1:11" ht="41.25" hidden="1" customHeight="1">
      <c r="A13949" s="18" t="s">
        <v>14579</v>
      </c>
      <c r="B13949" s="19"/>
      <c r="C13949" s="19"/>
      <c r="D13949" s="60"/>
      <c r="E13949" s="19"/>
      <c r="F13949" s="21"/>
      <c r="G13949" s="19"/>
      <c r="H13949" s="25">
        <f t="shared" si="677"/>
        <v>0</v>
      </c>
      <c r="I13949" s="25" t="str">
        <f t="shared" si="678"/>
        <v>Non-M</v>
      </c>
      <c r="J13949" s="87"/>
      <c r="K13949" s="76"/>
    </row>
    <row r="13950" spans="1:11" ht="41.25" hidden="1" customHeight="1">
      <c r="A13950" s="18" t="s">
        <v>14580</v>
      </c>
      <c r="B13950" s="19"/>
      <c r="C13950" s="19"/>
      <c r="D13950" s="60"/>
      <c r="E13950" s="19"/>
      <c r="F13950" s="21"/>
      <c r="G13950" s="19"/>
      <c r="H13950" s="25">
        <f t="shared" si="677"/>
        <v>0</v>
      </c>
      <c r="I13950" s="25" t="str">
        <f t="shared" si="678"/>
        <v>Non-M</v>
      </c>
      <c r="J13950" s="87"/>
      <c r="K13950" s="76"/>
    </row>
    <row r="13951" spans="1:11" ht="41.25" hidden="1" customHeight="1">
      <c r="A13951" s="18" t="s">
        <v>14581</v>
      </c>
      <c r="B13951" s="19"/>
      <c r="C13951" s="19"/>
      <c r="D13951" s="60"/>
      <c r="E13951" s="19"/>
      <c r="F13951" s="21"/>
      <c r="G13951" s="19"/>
      <c r="H13951" s="25">
        <f t="shared" si="677"/>
        <v>0</v>
      </c>
      <c r="I13951" s="25" t="str">
        <f t="shared" si="678"/>
        <v>Non-M</v>
      </c>
      <c r="J13951" s="87"/>
      <c r="K13951" s="76"/>
    </row>
    <row r="13952" spans="1:11" ht="41.25" hidden="1" customHeight="1">
      <c r="A13952" s="18" t="s">
        <v>14582</v>
      </c>
      <c r="B13952" s="19"/>
      <c r="C13952" s="19"/>
      <c r="D13952" s="60"/>
      <c r="E13952" s="19"/>
      <c r="F13952" s="21"/>
      <c r="G13952" s="19"/>
      <c r="H13952" s="25">
        <f t="shared" si="677"/>
        <v>0</v>
      </c>
      <c r="I13952" s="25" t="str">
        <f t="shared" si="678"/>
        <v>Non-M</v>
      </c>
      <c r="J13952" s="87"/>
      <c r="K13952" s="76"/>
    </row>
    <row r="13953" spans="1:11" ht="41.25" hidden="1" customHeight="1">
      <c r="A13953" s="18" t="s">
        <v>14583</v>
      </c>
      <c r="B13953" s="19"/>
      <c r="C13953" s="19"/>
      <c r="D13953" s="60"/>
      <c r="E13953" s="19"/>
      <c r="F13953" s="21"/>
      <c r="G13953" s="19"/>
      <c r="H13953" s="25">
        <f t="shared" si="677"/>
        <v>0</v>
      </c>
      <c r="I13953" s="25" t="str">
        <f t="shared" si="678"/>
        <v>Non-M</v>
      </c>
      <c r="J13953" s="87"/>
      <c r="K13953" s="76"/>
    </row>
    <row r="13954" spans="1:11" ht="41.25" hidden="1" customHeight="1">
      <c r="A13954" s="18" t="s">
        <v>14584</v>
      </c>
      <c r="B13954" s="19"/>
      <c r="C13954" s="19"/>
      <c r="D13954" s="60"/>
      <c r="E13954" s="19"/>
      <c r="F13954" s="21"/>
      <c r="G13954" s="19"/>
      <c r="H13954" s="25">
        <f t="shared" si="677"/>
        <v>0</v>
      </c>
      <c r="I13954" s="25" t="str">
        <f t="shared" si="678"/>
        <v>Non-M</v>
      </c>
      <c r="J13954" s="87"/>
      <c r="K13954" s="76"/>
    </row>
    <row r="13955" spans="1:11" ht="41.25" hidden="1" customHeight="1">
      <c r="A13955" s="18" t="s">
        <v>14585</v>
      </c>
      <c r="B13955" s="19"/>
      <c r="C13955" s="19"/>
      <c r="D13955" s="60"/>
      <c r="E13955" s="19"/>
      <c r="F13955" s="21"/>
      <c r="G13955" s="19"/>
      <c r="H13955" s="25">
        <f t="shared" si="677"/>
        <v>0</v>
      </c>
      <c r="I13955" s="25" t="str">
        <f t="shared" si="678"/>
        <v>Non-M</v>
      </c>
      <c r="J13955" s="87"/>
      <c r="K13955" s="76"/>
    </row>
    <row r="13956" spans="1:11" ht="41.25" hidden="1" customHeight="1">
      <c r="A13956" s="18" t="s">
        <v>14586</v>
      </c>
      <c r="B13956" s="19"/>
      <c r="C13956" s="19"/>
      <c r="D13956" s="60"/>
      <c r="E13956" s="19"/>
      <c r="F13956" s="21"/>
      <c r="G13956" s="19"/>
      <c r="H13956" s="25">
        <f t="shared" si="677"/>
        <v>0</v>
      </c>
      <c r="I13956" s="25" t="str">
        <f t="shared" si="678"/>
        <v>Non-M</v>
      </c>
      <c r="J13956" s="87"/>
      <c r="K13956" s="76"/>
    </row>
    <row r="13957" spans="1:11" ht="41.25" hidden="1" customHeight="1">
      <c r="A13957" s="18" t="s">
        <v>14587</v>
      </c>
      <c r="B13957" s="19"/>
      <c r="C13957" s="19"/>
      <c r="D13957" s="60"/>
      <c r="E13957" s="19"/>
      <c r="F13957" s="21"/>
      <c r="G13957" s="19"/>
      <c r="H13957" s="25">
        <f t="shared" si="677"/>
        <v>0</v>
      </c>
      <c r="I13957" s="25" t="str">
        <f t="shared" si="678"/>
        <v>Non-M</v>
      </c>
      <c r="J13957" s="87"/>
      <c r="K13957" s="76"/>
    </row>
    <row r="13958" spans="1:11" ht="41.25" hidden="1" customHeight="1">
      <c r="A13958" s="18" t="s">
        <v>14588</v>
      </c>
      <c r="B13958" s="19"/>
      <c r="C13958" s="19"/>
      <c r="D13958" s="60"/>
      <c r="E13958" s="19"/>
      <c r="F13958" s="21"/>
      <c r="G13958" s="19"/>
      <c r="H13958" s="25">
        <f t="shared" si="677"/>
        <v>0</v>
      </c>
      <c r="I13958" s="25" t="str">
        <f t="shared" si="678"/>
        <v>Non-M</v>
      </c>
      <c r="J13958" s="87"/>
      <c r="K13958" s="76"/>
    </row>
    <row r="13959" spans="1:11" ht="41.25" hidden="1" customHeight="1">
      <c r="A13959" s="18" t="s">
        <v>14589</v>
      </c>
      <c r="B13959" s="19"/>
      <c r="C13959" s="19"/>
      <c r="D13959" s="60"/>
      <c r="E13959" s="19"/>
      <c r="F13959" s="21"/>
      <c r="G13959" s="19"/>
      <c r="H13959" s="25">
        <f t="shared" si="677"/>
        <v>0</v>
      </c>
      <c r="I13959" s="25" t="str">
        <f t="shared" si="678"/>
        <v>Non-M</v>
      </c>
      <c r="J13959" s="87"/>
      <c r="K13959" s="76"/>
    </row>
    <row r="13960" spans="1:11" ht="41.25" hidden="1" customHeight="1">
      <c r="A13960" s="18" t="s">
        <v>14590</v>
      </c>
      <c r="B13960" s="19"/>
      <c r="C13960" s="19"/>
      <c r="D13960" s="60"/>
      <c r="E13960" s="19"/>
      <c r="F13960" s="21"/>
      <c r="G13960" s="19"/>
      <c r="H13960" s="25">
        <f t="shared" si="677"/>
        <v>0</v>
      </c>
      <c r="I13960" s="25" t="str">
        <f t="shared" si="678"/>
        <v>Non-M</v>
      </c>
      <c r="J13960" s="87"/>
      <c r="K13960" s="76"/>
    </row>
    <row r="13961" spans="1:11" ht="41.25" hidden="1" customHeight="1">
      <c r="A13961" s="18" t="s">
        <v>14591</v>
      </c>
      <c r="B13961" s="19"/>
      <c r="C13961" s="19"/>
      <c r="D13961" s="60"/>
      <c r="E13961" s="19"/>
      <c r="F13961" s="21"/>
      <c r="G13961" s="19"/>
      <c r="H13961" s="25">
        <f t="shared" ref="H13961:H14024" si="679">IF(RIGHT(G13961,1)="M", LEFT(G13961,LEN(G13961)-1), G13961)</f>
        <v>0</v>
      </c>
      <c r="I13961" s="25" t="str">
        <f t="shared" ref="I13961:I14024" si="680">IF(RIGHT(G13961,1)="M","M","Non-M")</f>
        <v>Non-M</v>
      </c>
      <c r="J13961" s="87"/>
      <c r="K13961" s="76"/>
    </row>
    <row r="13962" spans="1:11" ht="41.25" hidden="1" customHeight="1">
      <c r="A13962" s="18" t="s">
        <v>14592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hidden="1" customHeight="1">
      <c r="A13963" s="18" t="s">
        <v>14593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hidden="1" customHeight="1">
      <c r="A13964" s="18" t="s">
        <v>14594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hidden="1" customHeight="1">
      <c r="A13965" s="18" t="s">
        <v>14595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hidden="1" customHeight="1">
      <c r="A13966" s="18" t="s">
        <v>14596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hidden="1" customHeight="1">
      <c r="A13967" s="18" t="s">
        <v>14597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hidden="1" customHeight="1">
      <c r="A13968" s="18" t="s">
        <v>14598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hidden="1" customHeight="1">
      <c r="A13969" s="18" t="s">
        <v>14599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hidden="1" customHeight="1">
      <c r="A13970" s="18" t="s">
        <v>14600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hidden="1" customHeight="1">
      <c r="A13971" s="18" t="s">
        <v>14601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hidden="1" customHeight="1">
      <c r="A13972" s="18" t="s">
        <v>14602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hidden="1" customHeight="1">
      <c r="A13973" s="18" t="s">
        <v>14603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hidden="1" customHeight="1">
      <c r="A13974" s="18" t="s">
        <v>14604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hidden="1" customHeight="1">
      <c r="A13975" s="18" t="s">
        <v>14605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hidden="1" customHeight="1">
      <c r="A13976" s="18" t="s">
        <v>14606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hidden="1" customHeight="1">
      <c r="A13977" s="18" t="s">
        <v>14607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hidden="1" customHeight="1">
      <c r="A13978" s="18" t="s">
        <v>14608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hidden="1" customHeight="1">
      <c r="A13979" s="18" t="s">
        <v>14609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hidden="1" customHeight="1">
      <c r="A13980" s="18" t="s">
        <v>14610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hidden="1" customHeight="1">
      <c r="A13981" s="18" t="s">
        <v>14611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hidden="1" customHeight="1">
      <c r="A13982" s="18" t="s">
        <v>14612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hidden="1" customHeight="1">
      <c r="A13983" s="18" t="s">
        <v>14613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hidden="1" customHeight="1">
      <c r="A13984" s="18" t="s">
        <v>14614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hidden="1" customHeight="1">
      <c r="A13985" s="18" t="s">
        <v>14615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hidden="1" customHeight="1">
      <c r="A13986" s="18" t="s">
        <v>14616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hidden="1" customHeight="1">
      <c r="A13987" s="18" t="s">
        <v>14617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hidden="1" customHeight="1">
      <c r="A13988" s="18" t="s">
        <v>14618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hidden="1" customHeight="1">
      <c r="A13989" s="18" t="s">
        <v>14619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hidden="1" customHeight="1">
      <c r="A13990" s="18" t="s">
        <v>14620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hidden="1" customHeight="1">
      <c r="A13991" s="18" t="s">
        <v>14621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hidden="1" customHeight="1">
      <c r="A13992" s="18" t="s">
        <v>14622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hidden="1" customHeight="1">
      <c r="A13993" s="18" t="s">
        <v>14623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hidden="1" customHeight="1">
      <c r="A13994" s="18" t="s">
        <v>14624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hidden="1" customHeight="1">
      <c r="A13995" s="18" t="s">
        <v>14625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hidden="1" customHeight="1">
      <c r="A13996" s="18" t="s">
        <v>14626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hidden="1" customHeight="1">
      <c r="A13997" s="18" t="s">
        <v>14627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hidden="1" customHeight="1">
      <c r="A13998" s="18" t="s">
        <v>14628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hidden="1" customHeight="1">
      <c r="A13999" s="18" t="s">
        <v>14629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hidden="1" customHeight="1">
      <c r="A14000" s="18" t="s">
        <v>14630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hidden="1" customHeight="1">
      <c r="A14001" s="18" t="s">
        <v>14631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hidden="1" customHeight="1">
      <c r="A14002" s="18" t="s">
        <v>14632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hidden="1" customHeight="1">
      <c r="A14003" s="18" t="s">
        <v>14633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hidden="1" customHeight="1">
      <c r="A14004" s="18" t="s">
        <v>14634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hidden="1" customHeight="1">
      <c r="A14005" s="18" t="s">
        <v>14635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hidden="1" customHeight="1">
      <c r="A14006" s="18" t="s">
        <v>14636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hidden="1" customHeight="1">
      <c r="A14007" s="18" t="s">
        <v>14637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hidden="1" customHeight="1">
      <c r="A14008" s="18" t="s">
        <v>14638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hidden="1" customHeight="1">
      <c r="A14009" s="18" t="s">
        <v>14639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hidden="1" customHeight="1">
      <c r="A14010" s="18" t="s">
        <v>14640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hidden="1" customHeight="1">
      <c r="A14011" s="18" t="s">
        <v>14641</v>
      </c>
      <c r="B14011" s="19"/>
      <c r="C14011" s="19"/>
      <c r="D14011" s="60"/>
      <c r="E14011" s="19"/>
      <c r="F14011" s="21"/>
      <c r="G14011" s="19"/>
      <c r="H14011" s="25">
        <f t="shared" si="679"/>
        <v>0</v>
      </c>
      <c r="I14011" s="25" t="str">
        <f t="shared" si="680"/>
        <v>Non-M</v>
      </c>
      <c r="J14011" s="87"/>
      <c r="K14011" s="76"/>
    </row>
    <row r="14012" spans="1:11" ht="41.25" hidden="1" customHeight="1">
      <c r="A14012" s="18" t="s">
        <v>14642</v>
      </c>
      <c r="B14012" s="19"/>
      <c r="C14012" s="19"/>
      <c r="D14012" s="60"/>
      <c r="E14012" s="19"/>
      <c r="F14012" s="21"/>
      <c r="G14012" s="19"/>
      <c r="H14012" s="25">
        <f t="shared" si="679"/>
        <v>0</v>
      </c>
      <c r="I14012" s="25" t="str">
        <f t="shared" si="680"/>
        <v>Non-M</v>
      </c>
      <c r="J14012" s="87"/>
      <c r="K14012" s="76"/>
    </row>
    <row r="14013" spans="1:11" ht="41.25" hidden="1" customHeight="1">
      <c r="A14013" s="18" t="s">
        <v>14643</v>
      </c>
      <c r="B14013" s="19"/>
      <c r="C14013" s="19"/>
      <c r="D14013" s="60"/>
      <c r="E14013" s="19"/>
      <c r="F14013" s="21"/>
      <c r="G14013" s="19"/>
      <c r="H14013" s="25">
        <f t="shared" si="679"/>
        <v>0</v>
      </c>
      <c r="I14013" s="25" t="str">
        <f t="shared" si="680"/>
        <v>Non-M</v>
      </c>
      <c r="J14013" s="87"/>
      <c r="K14013" s="76"/>
    </row>
    <row r="14014" spans="1:11" ht="41.25" hidden="1" customHeight="1">
      <c r="A14014" s="18" t="s">
        <v>14644</v>
      </c>
      <c r="B14014" s="19"/>
      <c r="C14014" s="19"/>
      <c r="D14014" s="60"/>
      <c r="E14014" s="19"/>
      <c r="F14014" s="21"/>
      <c r="G14014" s="19"/>
      <c r="H14014" s="25">
        <f t="shared" si="679"/>
        <v>0</v>
      </c>
      <c r="I14014" s="25" t="str">
        <f t="shared" si="680"/>
        <v>Non-M</v>
      </c>
      <c r="J14014" s="87"/>
      <c r="K14014" s="76"/>
    </row>
    <row r="14015" spans="1:11" ht="41.25" hidden="1" customHeight="1">
      <c r="A14015" s="18" t="s">
        <v>14645</v>
      </c>
      <c r="B14015" s="19"/>
      <c r="C14015" s="19"/>
      <c r="D14015" s="60"/>
      <c r="E14015" s="19"/>
      <c r="F14015" s="21"/>
      <c r="G14015" s="19"/>
      <c r="H14015" s="25">
        <f t="shared" si="679"/>
        <v>0</v>
      </c>
      <c r="I14015" s="25" t="str">
        <f t="shared" si="680"/>
        <v>Non-M</v>
      </c>
      <c r="J14015" s="87"/>
      <c r="K14015" s="76"/>
    </row>
    <row r="14016" spans="1:11" ht="41.25" hidden="1" customHeight="1">
      <c r="A14016" s="18" t="s">
        <v>14646</v>
      </c>
      <c r="B14016" s="19"/>
      <c r="C14016" s="19"/>
      <c r="D14016" s="60"/>
      <c r="E14016" s="19"/>
      <c r="F14016" s="21"/>
      <c r="G14016" s="19"/>
      <c r="H14016" s="25">
        <f t="shared" si="679"/>
        <v>0</v>
      </c>
      <c r="I14016" s="25" t="str">
        <f t="shared" si="680"/>
        <v>Non-M</v>
      </c>
      <c r="J14016" s="87"/>
      <c r="K14016" s="76"/>
    </row>
    <row r="14017" spans="1:11" ht="41.25" hidden="1" customHeight="1">
      <c r="A14017" s="18" t="s">
        <v>14647</v>
      </c>
      <c r="B14017" s="19"/>
      <c r="C14017" s="19"/>
      <c r="D14017" s="60"/>
      <c r="E14017" s="19"/>
      <c r="F14017" s="21"/>
      <c r="G14017" s="19"/>
      <c r="H14017" s="25">
        <f t="shared" si="679"/>
        <v>0</v>
      </c>
      <c r="I14017" s="25" t="str">
        <f t="shared" si="680"/>
        <v>Non-M</v>
      </c>
      <c r="J14017" s="87"/>
      <c r="K14017" s="76"/>
    </row>
    <row r="14018" spans="1:11" ht="41.25" hidden="1" customHeight="1">
      <c r="A14018" s="18" t="s">
        <v>14648</v>
      </c>
      <c r="B14018" s="19"/>
      <c r="C14018" s="19"/>
      <c r="D14018" s="60"/>
      <c r="E14018" s="19"/>
      <c r="F14018" s="21"/>
      <c r="G14018" s="19"/>
      <c r="H14018" s="25">
        <f t="shared" si="679"/>
        <v>0</v>
      </c>
      <c r="I14018" s="25" t="str">
        <f t="shared" si="680"/>
        <v>Non-M</v>
      </c>
      <c r="J14018" s="87"/>
      <c r="K14018" s="76"/>
    </row>
    <row r="14019" spans="1:11" ht="41.25" hidden="1" customHeight="1">
      <c r="A14019" s="18" t="s">
        <v>14649</v>
      </c>
      <c r="B14019" s="19"/>
      <c r="C14019" s="19"/>
      <c r="D14019" s="60"/>
      <c r="E14019" s="19"/>
      <c r="F14019" s="21"/>
      <c r="G14019" s="19"/>
      <c r="H14019" s="25">
        <f t="shared" si="679"/>
        <v>0</v>
      </c>
      <c r="I14019" s="25" t="str">
        <f t="shared" si="680"/>
        <v>Non-M</v>
      </c>
      <c r="J14019" s="87"/>
      <c r="K14019" s="76"/>
    </row>
    <row r="14020" spans="1:11" ht="41.25" hidden="1" customHeight="1">
      <c r="A14020" s="18" t="s">
        <v>14650</v>
      </c>
      <c r="B14020" s="19"/>
      <c r="C14020" s="19"/>
      <c r="D14020" s="60"/>
      <c r="E14020" s="19"/>
      <c r="F14020" s="21"/>
      <c r="G14020" s="19"/>
      <c r="H14020" s="25">
        <f t="shared" si="679"/>
        <v>0</v>
      </c>
      <c r="I14020" s="25" t="str">
        <f t="shared" si="680"/>
        <v>Non-M</v>
      </c>
      <c r="J14020" s="87"/>
      <c r="K14020" s="76"/>
    </row>
    <row r="14021" spans="1:11" ht="41.25" hidden="1" customHeight="1">
      <c r="A14021" s="18" t="s">
        <v>14651</v>
      </c>
      <c r="B14021" s="19"/>
      <c r="C14021" s="19"/>
      <c r="D14021" s="60"/>
      <c r="E14021" s="19"/>
      <c r="F14021" s="21"/>
      <c r="G14021" s="19"/>
      <c r="H14021" s="25">
        <f t="shared" si="679"/>
        <v>0</v>
      </c>
      <c r="I14021" s="25" t="str">
        <f t="shared" si="680"/>
        <v>Non-M</v>
      </c>
      <c r="J14021" s="87"/>
      <c r="K14021" s="76"/>
    </row>
    <row r="14022" spans="1:11" ht="41.25" hidden="1" customHeight="1">
      <c r="A14022" s="18" t="s">
        <v>14652</v>
      </c>
      <c r="B14022" s="19"/>
      <c r="C14022" s="19"/>
      <c r="D14022" s="60"/>
      <c r="E14022" s="19"/>
      <c r="F14022" s="21"/>
      <c r="G14022" s="19"/>
      <c r="H14022" s="25">
        <f t="shared" si="679"/>
        <v>0</v>
      </c>
      <c r="I14022" s="25" t="str">
        <f t="shared" si="680"/>
        <v>Non-M</v>
      </c>
      <c r="J14022" s="87"/>
      <c r="K14022" s="76"/>
    </row>
    <row r="14023" spans="1:11" ht="41.25" hidden="1" customHeight="1">
      <c r="A14023" s="18" t="s">
        <v>14653</v>
      </c>
      <c r="B14023" s="19"/>
      <c r="C14023" s="19"/>
      <c r="D14023" s="60"/>
      <c r="E14023" s="19"/>
      <c r="F14023" s="21"/>
      <c r="G14023" s="19"/>
      <c r="H14023" s="25">
        <f t="shared" si="679"/>
        <v>0</v>
      </c>
      <c r="I14023" s="25" t="str">
        <f t="shared" si="680"/>
        <v>Non-M</v>
      </c>
      <c r="J14023" s="87"/>
      <c r="K14023" s="76"/>
    </row>
    <row r="14024" spans="1:11" ht="41.25" hidden="1" customHeight="1">
      <c r="A14024" s="18" t="s">
        <v>14654</v>
      </c>
      <c r="B14024" s="19"/>
      <c r="C14024" s="19"/>
      <c r="D14024" s="60"/>
      <c r="E14024" s="19"/>
      <c r="F14024" s="21"/>
      <c r="G14024" s="19"/>
      <c r="H14024" s="25">
        <f t="shared" si="679"/>
        <v>0</v>
      </c>
      <c r="I14024" s="25" t="str">
        <f t="shared" si="680"/>
        <v>Non-M</v>
      </c>
      <c r="J14024" s="87"/>
      <c r="K14024" s="76"/>
    </row>
    <row r="14025" spans="1:11" ht="41.25" hidden="1" customHeight="1">
      <c r="A14025" s="18" t="s">
        <v>14655</v>
      </c>
      <c r="B14025" s="19"/>
      <c r="C14025" s="19"/>
      <c r="D14025" s="60"/>
      <c r="E14025" s="19"/>
      <c r="F14025" s="21"/>
      <c r="G14025" s="19"/>
      <c r="H14025" s="25">
        <f t="shared" ref="H14025:H14088" si="681">IF(RIGHT(G14025,1)="M", LEFT(G14025,LEN(G14025)-1), G14025)</f>
        <v>0</v>
      </c>
      <c r="I14025" s="25" t="str">
        <f t="shared" ref="I14025:I14088" si="682">IF(RIGHT(G14025,1)="M","M","Non-M")</f>
        <v>Non-M</v>
      </c>
      <c r="J14025" s="87"/>
      <c r="K14025" s="76"/>
    </row>
    <row r="14026" spans="1:11" ht="41.25" hidden="1" customHeight="1">
      <c r="A14026" s="18" t="s">
        <v>14656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hidden="1" customHeight="1">
      <c r="A14027" s="18" t="s">
        <v>14657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hidden="1" customHeight="1">
      <c r="A14028" s="18" t="s">
        <v>14658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hidden="1" customHeight="1">
      <c r="A14029" s="18" t="s">
        <v>14659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hidden="1" customHeight="1">
      <c r="A14030" s="18" t="s">
        <v>14660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hidden="1" customHeight="1">
      <c r="A14031" s="18" t="s">
        <v>14661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hidden="1" customHeight="1">
      <c r="A14032" s="18" t="s">
        <v>14662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hidden="1" customHeight="1">
      <c r="A14033" s="18" t="s">
        <v>14663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hidden="1" customHeight="1">
      <c r="A14034" s="18" t="s">
        <v>14664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hidden="1" customHeight="1">
      <c r="A14035" s="18" t="s">
        <v>14665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hidden="1" customHeight="1">
      <c r="A14036" s="18" t="s">
        <v>14666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hidden="1" customHeight="1">
      <c r="A14037" s="18" t="s">
        <v>14667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hidden="1" customHeight="1">
      <c r="A14038" s="18" t="s">
        <v>14668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hidden="1" customHeight="1">
      <c r="A14039" s="18" t="s">
        <v>14669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hidden="1" customHeight="1">
      <c r="A14040" s="18" t="s">
        <v>14670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hidden="1" customHeight="1">
      <c r="A14041" s="18" t="s">
        <v>14671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hidden="1" customHeight="1">
      <c r="A14042" s="18" t="s">
        <v>14672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hidden="1" customHeight="1">
      <c r="A14043" s="18" t="s">
        <v>14673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hidden="1" customHeight="1">
      <c r="A14044" s="18" t="s">
        <v>14674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hidden="1" customHeight="1">
      <c r="A14045" s="18" t="s">
        <v>14675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hidden="1" customHeight="1">
      <c r="A14046" s="18" t="s">
        <v>14676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hidden="1" customHeight="1">
      <c r="A14047" s="18" t="s">
        <v>14677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hidden="1" customHeight="1">
      <c r="A14048" s="18" t="s">
        <v>14678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hidden="1" customHeight="1">
      <c r="A14049" s="18" t="s">
        <v>14679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hidden="1" customHeight="1">
      <c r="A14050" s="18" t="s">
        <v>14680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hidden="1" customHeight="1">
      <c r="A14051" s="18" t="s">
        <v>14681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hidden="1" customHeight="1">
      <c r="A14052" s="18" t="s">
        <v>14682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hidden="1" customHeight="1">
      <c r="A14053" s="18" t="s">
        <v>14683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hidden="1" customHeight="1">
      <c r="A14054" s="18" t="s">
        <v>14684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hidden="1" customHeight="1">
      <c r="A14055" s="18" t="s">
        <v>14685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hidden="1" customHeight="1">
      <c r="A14056" s="18" t="s">
        <v>14686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hidden="1" customHeight="1">
      <c r="A14057" s="18" t="s">
        <v>14687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hidden="1" customHeight="1">
      <c r="A14058" s="18" t="s">
        <v>14688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hidden="1" customHeight="1">
      <c r="A14059" s="18" t="s">
        <v>14689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hidden="1" customHeight="1">
      <c r="A14060" s="18" t="s">
        <v>14690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hidden="1" customHeight="1">
      <c r="A14061" s="18" t="s">
        <v>14691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hidden="1" customHeight="1">
      <c r="A14062" s="18" t="s">
        <v>14692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hidden="1" customHeight="1">
      <c r="A14063" s="18" t="s">
        <v>14693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hidden="1" customHeight="1">
      <c r="A14064" s="18" t="s">
        <v>14694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hidden="1" customHeight="1">
      <c r="A14065" s="18" t="s">
        <v>14695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hidden="1" customHeight="1">
      <c r="A14066" s="18" t="s">
        <v>14696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hidden="1" customHeight="1">
      <c r="A14067" s="18" t="s">
        <v>14697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hidden="1" customHeight="1">
      <c r="A14068" s="18" t="s">
        <v>14698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hidden="1" customHeight="1">
      <c r="A14069" s="18" t="s">
        <v>14699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hidden="1" customHeight="1">
      <c r="A14070" s="18" t="s">
        <v>14700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hidden="1" customHeight="1">
      <c r="A14071" s="18" t="s">
        <v>14701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hidden="1" customHeight="1">
      <c r="A14072" s="18" t="s">
        <v>14702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hidden="1" customHeight="1">
      <c r="A14073" s="18" t="s">
        <v>14703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hidden="1" customHeight="1">
      <c r="A14074" s="18" t="s">
        <v>14704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hidden="1" customHeight="1">
      <c r="A14075" s="18" t="s">
        <v>14705</v>
      </c>
      <c r="B14075" s="19"/>
      <c r="C14075" s="19"/>
      <c r="D14075" s="60"/>
      <c r="E14075" s="19"/>
      <c r="F14075" s="21"/>
      <c r="G14075" s="19"/>
      <c r="H14075" s="25">
        <f t="shared" si="681"/>
        <v>0</v>
      </c>
      <c r="I14075" s="25" t="str">
        <f t="shared" si="682"/>
        <v>Non-M</v>
      </c>
      <c r="J14075" s="87"/>
      <c r="K14075" s="76"/>
    </row>
    <row r="14076" spans="1:11" ht="41.25" hidden="1" customHeight="1">
      <c r="A14076" s="18" t="s">
        <v>14706</v>
      </c>
      <c r="B14076" s="19"/>
      <c r="C14076" s="19"/>
      <c r="D14076" s="60"/>
      <c r="E14076" s="19"/>
      <c r="F14076" s="21"/>
      <c r="G14076" s="19"/>
      <c r="H14076" s="25">
        <f t="shared" si="681"/>
        <v>0</v>
      </c>
      <c r="I14076" s="25" t="str">
        <f t="shared" si="682"/>
        <v>Non-M</v>
      </c>
      <c r="J14076" s="87"/>
      <c r="K14076" s="76"/>
    </row>
    <row r="14077" spans="1:11" ht="41.25" hidden="1" customHeight="1">
      <c r="A14077" s="18" t="s">
        <v>14707</v>
      </c>
      <c r="B14077" s="19"/>
      <c r="C14077" s="19"/>
      <c r="D14077" s="60"/>
      <c r="E14077" s="19"/>
      <c r="F14077" s="21"/>
      <c r="G14077" s="19"/>
      <c r="H14077" s="25">
        <f t="shared" si="681"/>
        <v>0</v>
      </c>
      <c r="I14077" s="25" t="str">
        <f t="shared" si="682"/>
        <v>Non-M</v>
      </c>
      <c r="J14077" s="87"/>
      <c r="K14077" s="76"/>
    </row>
    <row r="14078" spans="1:11" ht="41.25" hidden="1" customHeight="1">
      <c r="A14078" s="18" t="s">
        <v>14708</v>
      </c>
      <c r="B14078" s="19"/>
      <c r="C14078" s="19"/>
      <c r="D14078" s="60"/>
      <c r="E14078" s="19"/>
      <c r="F14078" s="21"/>
      <c r="G14078" s="19"/>
      <c r="H14078" s="25">
        <f t="shared" si="681"/>
        <v>0</v>
      </c>
      <c r="I14078" s="25" t="str">
        <f t="shared" si="682"/>
        <v>Non-M</v>
      </c>
      <c r="J14078" s="87"/>
      <c r="K14078" s="76"/>
    </row>
    <row r="14079" spans="1:11" ht="41.25" hidden="1" customHeight="1">
      <c r="A14079" s="18" t="s">
        <v>14709</v>
      </c>
      <c r="B14079" s="19"/>
      <c r="C14079" s="19"/>
      <c r="D14079" s="60"/>
      <c r="E14079" s="19"/>
      <c r="F14079" s="21"/>
      <c r="G14079" s="19"/>
      <c r="H14079" s="25">
        <f t="shared" si="681"/>
        <v>0</v>
      </c>
      <c r="I14079" s="25" t="str">
        <f t="shared" si="682"/>
        <v>Non-M</v>
      </c>
      <c r="J14079" s="87"/>
      <c r="K14079" s="76"/>
    </row>
    <row r="14080" spans="1:11" ht="41.25" hidden="1" customHeight="1">
      <c r="A14080" s="18" t="s">
        <v>14710</v>
      </c>
      <c r="B14080" s="19"/>
      <c r="C14080" s="19"/>
      <c r="D14080" s="60"/>
      <c r="E14080" s="19"/>
      <c r="F14080" s="21"/>
      <c r="G14080" s="19"/>
      <c r="H14080" s="25">
        <f t="shared" si="681"/>
        <v>0</v>
      </c>
      <c r="I14080" s="25" t="str">
        <f t="shared" si="682"/>
        <v>Non-M</v>
      </c>
      <c r="J14080" s="87"/>
      <c r="K14080" s="76"/>
    </row>
    <row r="14081" spans="1:11" ht="41.25" hidden="1" customHeight="1">
      <c r="A14081" s="18" t="s">
        <v>14711</v>
      </c>
      <c r="B14081" s="19"/>
      <c r="C14081" s="19"/>
      <c r="D14081" s="60"/>
      <c r="E14081" s="19"/>
      <c r="F14081" s="21"/>
      <c r="G14081" s="19"/>
      <c r="H14081" s="25">
        <f t="shared" si="681"/>
        <v>0</v>
      </c>
      <c r="I14081" s="25" t="str">
        <f t="shared" si="682"/>
        <v>Non-M</v>
      </c>
      <c r="J14081" s="87"/>
      <c r="K14081" s="76"/>
    </row>
    <row r="14082" spans="1:11" ht="41.25" hidden="1" customHeight="1">
      <c r="A14082" s="18" t="s">
        <v>14712</v>
      </c>
      <c r="B14082" s="19"/>
      <c r="C14082" s="19"/>
      <c r="D14082" s="60"/>
      <c r="E14082" s="19"/>
      <c r="F14082" s="21"/>
      <c r="G14082" s="19"/>
      <c r="H14082" s="25">
        <f t="shared" si="681"/>
        <v>0</v>
      </c>
      <c r="I14082" s="25" t="str">
        <f t="shared" si="682"/>
        <v>Non-M</v>
      </c>
      <c r="J14082" s="87"/>
      <c r="K14082" s="76"/>
    </row>
    <row r="14083" spans="1:11" ht="41.25" hidden="1" customHeight="1">
      <c r="A14083" s="18" t="s">
        <v>14713</v>
      </c>
      <c r="B14083" s="19"/>
      <c r="C14083" s="19"/>
      <c r="D14083" s="60"/>
      <c r="E14083" s="19"/>
      <c r="F14083" s="21"/>
      <c r="G14083" s="19"/>
      <c r="H14083" s="25">
        <f t="shared" si="681"/>
        <v>0</v>
      </c>
      <c r="I14083" s="25" t="str">
        <f t="shared" si="682"/>
        <v>Non-M</v>
      </c>
      <c r="J14083" s="87"/>
      <c r="K14083" s="76"/>
    </row>
    <row r="14084" spans="1:11" ht="41.25" hidden="1" customHeight="1">
      <c r="A14084" s="18" t="s">
        <v>14714</v>
      </c>
      <c r="B14084" s="19"/>
      <c r="C14084" s="19"/>
      <c r="D14084" s="60"/>
      <c r="E14084" s="19"/>
      <c r="F14084" s="21"/>
      <c r="G14084" s="19"/>
      <c r="H14084" s="25">
        <f t="shared" si="681"/>
        <v>0</v>
      </c>
      <c r="I14084" s="25" t="str">
        <f t="shared" si="682"/>
        <v>Non-M</v>
      </c>
      <c r="J14084" s="87"/>
      <c r="K14084" s="76"/>
    </row>
    <row r="14085" spans="1:11" ht="41.25" hidden="1" customHeight="1">
      <c r="A14085" s="18" t="s">
        <v>14715</v>
      </c>
      <c r="B14085" s="19"/>
      <c r="C14085" s="19"/>
      <c r="D14085" s="60"/>
      <c r="E14085" s="19"/>
      <c r="F14085" s="21"/>
      <c r="G14085" s="19"/>
      <c r="H14085" s="25">
        <f t="shared" si="681"/>
        <v>0</v>
      </c>
      <c r="I14085" s="25" t="str">
        <f t="shared" si="682"/>
        <v>Non-M</v>
      </c>
      <c r="J14085" s="87"/>
      <c r="K14085" s="76"/>
    </row>
    <row r="14086" spans="1:11" ht="41.25" hidden="1" customHeight="1">
      <c r="A14086" s="18" t="s">
        <v>14716</v>
      </c>
      <c r="B14086" s="19"/>
      <c r="C14086" s="19"/>
      <c r="D14086" s="60"/>
      <c r="E14086" s="19"/>
      <c r="F14086" s="21"/>
      <c r="G14086" s="19"/>
      <c r="H14086" s="25">
        <f t="shared" si="681"/>
        <v>0</v>
      </c>
      <c r="I14086" s="25" t="str">
        <f t="shared" si="682"/>
        <v>Non-M</v>
      </c>
      <c r="J14086" s="87"/>
      <c r="K14086" s="76"/>
    </row>
    <row r="14087" spans="1:11" ht="41.25" hidden="1" customHeight="1">
      <c r="A14087" s="18" t="s">
        <v>14717</v>
      </c>
      <c r="B14087" s="19"/>
      <c r="C14087" s="19"/>
      <c r="D14087" s="60"/>
      <c r="E14087" s="19"/>
      <c r="F14087" s="21"/>
      <c r="G14087" s="19"/>
      <c r="H14087" s="25">
        <f t="shared" si="681"/>
        <v>0</v>
      </c>
      <c r="I14087" s="25" t="str">
        <f t="shared" si="682"/>
        <v>Non-M</v>
      </c>
      <c r="J14087" s="87"/>
      <c r="K14087" s="76"/>
    </row>
    <row r="14088" spans="1:11" ht="41.25" hidden="1" customHeight="1">
      <c r="A14088" s="18" t="s">
        <v>14718</v>
      </c>
      <c r="B14088" s="19"/>
      <c r="C14088" s="19"/>
      <c r="D14088" s="60"/>
      <c r="E14088" s="19"/>
      <c r="F14088" s="21"/>
      <c r="G14088" s="19"/>
      <c r="H14088" s="25">
        <f t="shared" si="681"/>
        <v>0</v>
      </c>
      <c r="I14088" s="25" t="str">
        <f t="shared" si="682"/>
        <v>Non-M</v>
      </c>
      <c r="J14088" s="87"/>
      <c r="K14088" s="76"/>
    </row>
    <row r="14089" spans="1:11" ht="41.25" hidden="1" customHeight="1">
      <c r="A14089" s="18" t="s">
        <v>14719</v>
      </c>
      <c r="B14089" s="19"/>
      <c r="C14089" s="19"/>
      <c r="D14089" s="60"/>
      <c r="E14089" s="19"/>
      <c r="F14089" s="21"/>
      <c r="G14089" s="19"/>
      <c r="H14089" s="25">
        <f t="shared" ref="H14089:H14152" si="683">IF(RIGHT(G14089,1)="M", LEFT(G14089,LEN(G14089)-1), G14089)</f>
        <v>0</v>
      </c>
      <c r="I14089" s="25" t="str">
        <f t="shared" ref="I14089:I14152" si="684">IF(RIGHT(G14089,1)="M","M","Non-M")</f>
        <v>Non-M</v>
      </c>
      <c r="J14089" s="87"/>
      <c r="K14089" s="76"/>
    </row>
    <row r="14090" spans="1:11" ht="41.25" hidden="1" customHeight="1">
      <c r="A14090" s="18" t="s">
        <v>14720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hidden="1" customHeight="1">
      <c r="A14091" s="18" t="s">
        <v>14721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hidden="1" customHeight="1">
      <c r="A14092" s="18" t="s">
        <v>14722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hidden="1" customHeight="1">
      <c r="A14093" s="18" t="s">
        <v>14723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hidden="1" customHeight="1">
      <c r="A14094" s="18" t="s">
        <v>14724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hidden="1" customHeight="1">
      <c r="A14095" s="18" t="s">
        <v>14725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hidden="1" customHeight="1">
      <c r="A14096" s="18" t="s">
        <v>14726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hidden="1" customHeight="1">
      <c r="A14097" s="18" t="s">
        <v>14727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hidden="1" customHeight="1">
      <c r="A14098" s="18" t="s">
        <v>14728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hidden="1" customHeight="1">
      <c r="A14099" s="18" t="s">
        <v>14729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hidden="1" customHeight="1">
      <c r="A14100" s="18" t="s">
        <v>14730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hidden="1" customHeight="1">
      <c r="A14101" s="18" t="s">
        <v>14731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hidden="1" customHeight="1">
      <c r="A14102" s="18" t="s">
        <v>14732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hidden="1" customHeight="1">
      <c r="A14103" s="18" t="s">
        <v>14733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hidden="1" customHeight="1">
      <c r="A14104" s="18" t="s">
        <v>14734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hidden="1" customHeight="1">
      <c r="A14105" s="18" t="s">
        <v>14735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hidden="1" customHeight="1">
      <c r="A14106" s="18" t="s">
        <v>14736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hidden="1" customHeight="1">
      <c r="A14107" s="18" t="s">
        <v>14737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hidden="1" customHeight="1">
      <c r="A14108" s="18" t="s">
        <v>14738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hidden="1" customHeight="1">
      <c r="A14109" s="18" t="s">
        <v>14739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hidden="1" customHeight="1">
      <c r="A14110" s="18" t="s">
        <v>14740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hidden="1" customHeight="1">
      <c r="A14111" s="18" t="s">
        <v>14741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hidden="1" customHeight="1">
      <c r="A14112" s="18" t="s">
        <v>14742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hidden="1" customHeight="1">
      <c r="A14113" s="18" t="s">
        <v>14743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hidden="1" customHeight="1">
      <c r="A14114" s="18" t="s">
        <v>14744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hidden="1" customHeight="1">
      <c r="A14115" s="18" t="s">
        <v>14745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hidden="1" customHeight="1">
      <c r="A14116" s="18" t="s">
        <v>14746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hidden="1" customHeight="1">
      <c r="A14117" s="18" t="s">
        <v>14747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hidden="1" customHeight="1">
      <c r="A14118" s="18" t="s">
        <v>14748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hidden="1" customHeight="1">
      <c r="A14119" s="18" t="s">
        <v>14749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hidden="1" customHeight="1">
      <c r="A14120" s="18" t="s">
        <v>14750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hidden="1" customHeight="1">
      <c r="A14121" s="18" t="s">
        <v>14751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hidden="1" customHeight="1">
      <c r="A14122" s="18" t="s">
        <v>14752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hidden="1" customHeight="1">
      <c r="A14123" s="18" t="s">
        <v>14753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hidden="1" customHeight="1">
      <c r="A14124" s="18" t="s">
        <v>14754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hidden="1" customHeight="1">
      <c r="A14125" s="18" t="s">
        <v>14755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hidden="1" customHeight="1">
      <c r="A14126" s="18" t="s">
        <v>14756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hidden="1" customHeight="1">
      <c r="A14127" s="18" t="s">
        <v>14757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hidden="1" customHeight="1">
      <c r="A14128" s="18" t="s">
        <v>14758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hidden="1" customHeight="1">
      <c r="A14129" s="18" t="s">
        <v>14759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hidden="1" customHeight="1">
      <c r="A14130" s="18" t="s">
        <v>14760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hidden="1" customHeight="1">
      <c r="A14131" s="18" t="s">
        <v>14761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hidden="1" customHeight="1">
      <c r="A14132" s="18" t="s">
        <v>14762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hidden="1" customHeight="1">
      <c r="A14133" s="18" t="s">
        <v>14763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hidden="1" customHeight="1">
      <c r="A14134" s="18" t="s">
        <v>14764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hidden="1" customHeight="1">
      <c r="A14135" s="18" t="s">
        <v>14765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hidden="1" customHeight="1">
      <c r="A14136" s="18" t="s">
        <v>14766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hidden="1" customHeight="1">
      <c r="A14137" s="18" t="s">
        <v>14767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hidden="1" customHeight="1">
      <c r="A14138" s="18" t="s">
        <v>14768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hidden="1" customHeight="1">
      <c r="A14139" s="18" t="s">
        <v>14769</v>
      </c>
      <c r="B14139" s="19"/>
      <c r="C14139" s="19"/>
      <c r="D14139" s="60"/>
      <c r="E14139" s="19"/>
      <c r="F14139" s="21"/>
      <c r="G14139" s="19"/>
      <c r="H14139" s="25">
        <f t="shared" si="683"/>
        <v>0</v>
      </c>
      <c r="I14139" s="25" t="str">
        <f t="shared" si="684"/>
        <v>Non-M</v>
      </c>
      <c r="J14139" s="87"/>
      <c r="K14139" s="76"/>
    </row>
    <row r="14140" spans="1:11" ht="41.25" hidden="1" customHeight="1">
      <c r="A14140" s="18" t="s">
        <v>14770</v>
      </c>
      <c r="B14140" s="19"/>
      <c r="C14140" s="19"/>
      <c r="D14140" s="60"/>
      <c r="E14140" s="19"/>
      <c r="F14140" s="21"/>
      <c r="G14140" s="19"/>
      <c r="H14140" s="25">
        <f t="shared" si="683"/>
        <v>0</v>
      </c>
      <c r="I14140" s="25" t="str">
        <f t="shared" si="684"/>
        <v>Non-M</v>
      </c>
      <c r="J14140" s="87"/>
      <c r="K14140" s="76"/>
    </row>
    <row r="14141" spans="1:11" ht="41.25" hidden="1" customHeight="1">
      <c r="A14141" s="18" t="s">
        <v>14771</v>
      </c>
      <c r="B14141" s="19"/>
      <c r="C14141" s="19"/>
      <c r="D14141" s="60"/>
      <c r="E14141" s="19"/>
      <c r="F14141" s="21"/>
      <c r="G14141" s="19"/>
      <c r="H14141" s="25">
        <f t="shared" si="683"/>
        <v>0</v>
      </c>
      <c r="I14141" s="25" t="str">
        <f t="shared" si="684"/>
        <v>Non-M</v>
      </c>
      <c r="J14141" s="87"/>
      <c r="K14141" s="76"/>
    </row>
    <row r="14142" spans="1:11" ht="41.25" hidden="1" customHeight="1">
      <c r="A14142" s="18" t="s">
        <v>14772</v>
      </c>
      <c r="B14142" s="19"/>
      <c r="C14142" s="19"/>
      <c r="D14142" s="60"/>
      <c r="E14142" s="19"/>
      <c r="F14142" s="21"/>
      <c r="G14142" s="19"/>
      <c r="H14142" s="25">
        <f t="shared" si="683"/>
        <v>0</v>
      </c>
      <c r="I14142" s="25" t="str">
        <f t="shared" si="684"/>
        <v>Non-M</v>
      </c>
      <c r="J14142" s="87"/>
      <c r="K14142" s="76"/>
    </row>
    <row r="14143" spans="1:11" ht="41.25" hidden="1" customHeight="1">
      <c r="A14143" s="18" t="s">
        <v>14773</v>
      </c>
      <c r="B14143" s="19"/>
      <c r="C14143" s="19"/>
      <c r="D14143" s="60"/>
      <c r="E14143" s="19"/>
      <c r="F14143" s="21"/>
      <c r="G14143" s="19"/>
      <c r="H14143" s="25">
        <f t="shared" si="683"/>
        <v>0</v>
      </c>
      <c r="I14143" s="25" t="str">
        <f t="shared" si="684"/>
        <v>Non-M</v>
      </c>
      <c r="J14143" s="87"/>
      <c r="K14143" s="76"/>
    </row>
    <row r="14144" spans="1:11" ht="41.25" hidden="1" customHeight="1">
      <c r="A14144" s="18" t="s">
        <v>14774</v>
      </c>
      <c r="B14144" s="19"/>
      <c r="C14144" s="19"/>
      <c r="D14144" s="60"/>
      <c r="E14144" s="19"/>
      <c r="F14144" s="21"/>
      <c r="G14144" s="19"/>
      <c r="H14144" s="25">
        <f t="shared" si="683"/>
        <v>0</v>
      </c>
      <c r="I14144" s="25" t="str">
        <f t="shared" si="684"/>
        <v>Non-M</v>
      </c>
      <c r="J14144" s="87"/>
      <c r="K14144" s="76"/>
    </row>
    <row r="14145" spans="1:11" ht="41.25" hidden="1" customHeight="1">
      <c r="A14145" s="18" t="s">
        <v>14775</v>
      </c>
      <c r="B14145" s="19"/>
      <c r="C14145" s="19"/>
      <c r="D14145" s="60"/>
      <c r="E14145" s="19"/>
      <c r="F14145" s="21"/>
      <c r="G14145" s="19"/>
      <c r="H14145" s="25">
        <f t="shared" si="683"/>
        <v>0</v>
      </c>
      <c r="I14145" s="25" t="str">
        <f t="shared" si="684"/>
        <v>Non-M</v>
      </c>
      <c r="J14145" s="87"/>
      <c r="K14145" s="76"/>
    </row>
    <row r="14146" spans="1:11" ht="41.25" hidden="1" customHeight="1">
      <c r="A14146" s="18" t="s">
        <v>14776</v>
      </c>
      <c r="B14146" s="19"/>
      <c r="C14146" s="19"/>
      <c r="D14146" s="60"/>
      <c r="E14146" s="19"/>
      <c r="F14146" s="21"/>
      <c r="G14146" s="19"/>
      <c r="H14146" s="25">
        <f t="shared" si="683"/>
        <v>0</v>
      </c>
      <c r="I14146" s="25" t="str">
        <f t="shared" si="684"/>
        <v>Non-M</v>
      </c>
      <c r="J14146" s="87"/>
      <c r="K14146" s="76"/>
    </row>
    <row r="14147" spans="1:11" ht="41.25" hidden="1" customHeight="1">
      <c r="A14147" s="18" t="s">
        <v>14777</v>
      </c>
      <c r="B14147" s="19"/>
      <c r="C14147" s="19"/>
      <c r="D14147" s="60"/>
      <c r="E14147" s="19"/>
      <c r="F14147" s="21"/>
      <c r="G14147" s="19"/>
      <c r="H14147" s="25">
        <f t="shared" si="683"/>
        <v>0</v>
      </c>
      <c r="I14147" s="25" t="str">
        <f t="shared" si="684"/>
        <v>Non-M</v>
      </c>
      <c r="J14147" s="87"/>
      <c r="K14147" s="76"/>
    </row>
    <row r="14148" spans="1:11" ht="41.25" hidden="1" customHeight="1">
      <c r="A14148" s="18" t="s">
        <v>14778</v>
      </c>
      <c r="B14148" s="19"/>
      <c r="C14148" s="19"/>
      <c r="D14148" s="60"/>
      <c r="E14148" s="19"/>
      <c r="F14148" s="21"/>
      <c r="G14148" s="19"/>
      <c r="H14148" s="25">
        <f t="shared" si="683"/>
        <v>0</v>
      </c>
      <c r="I14148" s="25" t="str">
        <f t="shared" si="684"/>
        <v>Non-M</v>
      </c>
      <c r="J14148" s="87"/>
      <c r="K14148" s="76"/>
    </row>
    <row r="14149" spans="1:11" ht="41.25" hidden="1" customHeight="1">
      <c r="A14149" s="18" t="s">
        <v>14779</v>
      </c>
      <c r="B14149" s="19"/>
      <c r="C14149" s="19"/>
      <c r="D14149" s="60"/>
      <c r="E14149" s="19"/>
      <c r="F14149" s="21"/>
      <c r="G14149" s="19"/>
      <c r="H14149" s="25">
        <f t="shared" si="683"/>
        <v>0</v>
      </c>
      <c r="I14149" s="25" t="str">
        <f t="shared" si="684"/>
        <v>Non-M</v>
      </c>
      <c r="J14149" s="87"/>
      <c r="K14149" s="76"/>
    </row>
    <row r="14150" spans="1:11" ht="41.25" hidden="1" customHeight="1">
      <c r="A14150" s="18" t="s">
        <v>14780</v>
      </c>
      <c r="B14150" s="19"/>
      <c r="C14150" s="19"/>
      <c r="D14150" s="60"/>
      <c r="E14150" s="19"/>
      <c r="F14150" s="21"/>
      <c r="G14150" s="19"/>
      <c r="H14150" s="25">
        <f t="shared" si="683"/>
        <v>0</v>
      </c>
      <c r="I14150" s="25" t="str">
        <f t="shared" si="684"/>
        <v>Non-M</v>
      </c>
      <c r="J14150" s="87"/>
      <c r="K14150" s="76"/>
    </row>
    <row r="14151" spans="1:11" ht="41.25" hidden="1" customHeight="1">
      <c r="A14151" s="18" t="s">
        <v>14781</v>
      </c>
      <c r="B14151" s="19"/>
      <c r="C14151" s="19"/>
      <c r="D14151" s="60"/>
      <c r="E14151" s="19"/>
      <c r="F14151" s="21"/>
      <c r="G14151" s="19"/>
      <c r="H14151" s="25">
        <f t="shared" si="683"/>
        <v>0</v>
      </c>
      <c r="I14151" s="25" t="str">
        <f t="shared" si="684"/>
        <v>Non-M</v>
      </c>
      <c r="J14151" s="87"/>
      <c r="K14151" s="76"/>
    </row>
    <row r="14152" spans="1:11" ht="41.25" hidden="1" customHeight="1">
      <c r="A14152" s="18" t="s">
        <v>14782</v>
      </c>
      <c r="B14152" s="19"/>
      <c r="C14152" s="19"/>
      <c r="D14152" s="60"/>
      <c r="E14152" s="19"/>
      <c r="F14152" s="21"/>
      <c r="G14152" s="19"/>
      <c r="H14152" s="25">
        <f t="shared" si="683"/>
        <v>0</v>
      </c>
      <c r="I14152" s="25" t="str">
        <f t="shared" si="684"/>
        <v>Non-M</v>
      </c>
      <c r="J14152" s="87"/>
      <c r="K14152" s="76"/>
    </row>
    <row r="14153" spans="1:11" ht="41.25" hidden="1" customHeight="1">
      <c r="A14153" s="18" t="s">
        <v>14783</v>
      </c>
      <c r="B14153" s="19"/>
      <c r="C14153" s="19"/>
      <c r="D14153" s="60"/>
      <c r="E14153" s="19"/>
      <c r="F14153" s="21"/>
      <c r="G14153" s="19"/>
      <c r="H14153" s="25">
        <f t="shared" ref="H14153:H14216" si="685">IF(RIGHT(G14153,1)="M", LEFT(G14153,LEN(G14153)-1), G14153)</f>
        <v>0</v>
      </c>
      <c r="I14153" s="25" t="str">
        <f t="shared" ref="I14153:I14216" si="686">IF(RIGHT(G14153,1)="M","M","Non-M")</f>
        <v>Non-M</v>
      </c>
      <c r="J14153" s="87"/>
      <c r="K14153" s="76"/>
    </row>
    <row r="14154" spans="1:11" ht="41.25" hidden="1" customHeight="1">
      <c r="A14154" s="18" t="s">
        <v>14784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hidden="1" customHeight="1">
      <c r="A14155" s="18" t="s">
        <v>14785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hidden="1" customHeight="1">
      <c r="A14156" s="18" t="s">
        <v>14786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hidden="1" customHeight="1">
      <c r="A14157" s="18" t="s">
        <v>14787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hidden="1" customHeight="1">
      <c r="A14158" s="18" t="s">
        <v>14788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hidden="1" customHeight="1">
      <c r="A14159" s="18" t="s">
        <v>14789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hidden="1" customHeight="1">
      <c r="A14160" s="18" t="s">
        <v>14790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hidden="1" customHeight="1">
      <c r="A14161" s="18" t="s">
        <v>14791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hidden="1" customHeight="1">
      <c r="A14162" s="18" t="s">
        <v>14792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hidden="1" customHeight="1">
      <c r="A14163" s="18" t="s">
        <v>14793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hidden="1" customHeight="1">
      <c r="A14164" s="18" t="s">
        <v>14794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hidden="1" customHeight="1">
      <c r="A14165" s="18" t="s">
        <v>14795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hidden="1" customHeight="1">
      <c r="A14166" s="18" t="s">
        <v>14796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hidden="1" customHeight="1">
      <c r="A14167" s="18" t="s">
        <v>14797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hidden="1" customHeight="1">
      <c r="A14168" s="18" t="s">
        <v>14798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hidden="1" customHeight="1">
      <c r="A14169" s="18" t="s">
        <v>14799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hidden="1" customHeight="1">
      <c r="A14170" s="18" t="s">
        <v>14800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hidden="1" customHeight="1">
      <c r="A14171" s="18" t="s">
        <v>14801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hidden="1" customHeight="1">
      <c r="A14172" s="18" t="s">
        <v>14802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hidden="1" customHeight="1">
      <c r="A14173" s="18" t="s">
        <v>14803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hidden="1" customHeight="1">
      <c r="A14174" s="18" t="s">
        <v>14804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hidden="1" customHeight="1">
      <c r="A14175" s="18" t="s">
        <v>14805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hidden="1" customHeight="1">
      <c r="A14176" s="18" t="s">
        <v>14806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hidden="1" customHeight="1">
      <c r="A14177" s="18" t="s">
        <v>14807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hidden="1" customHeight="1">
      <c r="A14178" s="18" t="s">
        <v>14808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hidden="1" customHeight="1">
      <c r="A14179" s="18" t="s">
        <v>14809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hidden="1" customHeight="1">
      <c r="A14180" s="18" t="s">
        <v>14810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hidden="1" customHeight="1">
      <c r="A14181" s="18" t="s">
        <v>14811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hidden="1" customHeight="1">
      <c r="A14182" s="18" t="s">
        <v>14812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hidden="1" customHeight="1">
      <c r="A14183" s="18" t="s">
        <v>14813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hidden="1" customHeight="1">
      <c r="A14184" s="18" t="s">
        <v>14814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hidden="1" customHeight="1">
      <c r="A14185" s="18" t="s">
        <v>14815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hidden="1" customHeight="1">
      <c r="A14186" s="18" t="s">
        <v>14816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hidden="1" customHeight="1">
      <c r="A14187" s="18" t="s">
        <v>14817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hidden="1" customHeight="1">
      <c r="A14188" s="18" t="s">
        <v>14818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hidden="1" customHeight="1">
      <c r="A14189" s="18" t="s">
        <v>14819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hidden="1" customHeight="1">
      <c r="A14190" s="18" t="s">
        <v>14820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hidden="1" customHeight="1">
      <c r="A14191" s="18" t="s">
        <v>14821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hidden="1" customHeight="1">
      <c r="A14192" s="18" t="s">
        <v>14822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hidden="1" customHeight="1">
      <c r="A14193" s="18" t="s">
        <v>14823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hidden="1" customHeight="1">
      <c r="A14194" s="18" t="s">
        <v>14824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hidden="1" customHeight="1">
      <c r="A14195" s="18" t="s">
        <v>14825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hidden="1" customHeight="1">
      <c r="A14196" s="18" t="s">
        <v>14826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hidden="1" customHeight="1">
      <c r="A14197" s="18" t="s">
        <v>14827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hidden="1" customHeight="1">
      <c r="A14198" s="18" t="s">
        <v>14828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hidden="1" customHeight="1">
      <c r="A14199" s="18" t="s">
        <v>14829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hidden="1" customHeight="1">
      <c r="A14200" s="18" t="s">
        <v>14830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hidden="1" customHeight="1">
      <c r="A14201" s="18" t="s">
        <v>14831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hidden="1" customHeight="1">
      <c r="A14202" s="18" t="s">
        <v>14832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hidden="1" customHeight="1">
      <c r="A14203" s="18" t="s">
        <v>14833</v>
      </c>
      <c r="B14203" s="19"/>
      <c r="C14203" s="19"/>
      <c r="D14203" s="60"/>
      <c r="E14203" s="19"/>
      <c r="F14203" s="21"/>
      <c r="G14203" s="19"/>
      <c r="H14203" s="25">
        <f t="shared" si="685"/>
        <v>0</v>
      </c>
      <c r="I14203" s="25" t="str">
        <f t="shared" si="686"/>
        <v>Non-M</v>
      </c>
      <c r="J14203" s="87"/>
      <c r="K14203" s="76"/>
    </row>
    <row r="14204" spans="1:11" ht="41.25" hidden="1" customHeight="1">
      <c r="A14204" s="18" t="s">
        <v>14834</v>
      </c>
      <c r="B14204" s="19"/>
      <c r="C14204" s="19"/>
      <c r="D14204" s="60"/>
      <c r="E14204" s="19"/>
      <c r="F14204" s="21"/>
      <c r="G14204" s="19"/>
      <c r="H14204" s="25">
        <f t="shared" si="685"/>
        <v>0</v>
      </c>
      <c r="I14204" s="25" t="str">
        <f t="shared" si="686"/>
        <v>Non-M</v>
      </c>
      <c r="J14204" s="87"/>
      <c r="K14204" s="76"/>
    </row>
    <row r="14205" spans="1:11" ht="41.25" hidden="1" customHeight="1">
      <c r="A14205" s="18" t="s">
        <v>14835</v>
      </c>
      <c r="B14205" s="19"/>
      <c r="C14205" s="19"/>
      <c r="D14205" s="60"/>
      <c r="E14205" s="19"/>
      <c r="F14205" s="21"/>
      <c r="G14205" s="19"/>
      <c r="H14205" s="25">
        <f t="shared" si="685"/>
        <v>0</v>
      </c>
      <c r="I14205" s="25" t="str">
        <f t="shared" si="686"/>
        <v>Non-M</v>
      </c>
      <c r="J14205" s="87"/>
      <c r="K14205" s="76"/>
    </row>
    <row r="14206" spans="1:11" ht="41.25" hidden="1" customHeight="1">
      <c r="A14206" s="18" t="s">
        <v>14836</v>
      </c>
      <c r="B14206" s="19"/>
      <c r="C14206" s="19"/>
      <c r="D14206" s="60"/>
      <c r="E14206" s="19"/>
      <c r="F14206" s="21"/>
      <c r="G14206" s="19"/>
      <c r="H14206" s="25">
        <f t="shared" si="685"/>
        <v>0</v>
      </c>
      <c r="I14206" s="25" t="str">
        <f t="shared" si="686"/>
        <v>Non-M</v>
      </c>
      <c r="J14206" s="87"/>
      <c r="K14206" s="76"/>
    </row>
    <row r="14207" spans="1:11" ht="41.25" hidden="1" customHeight="1">
      <c r="A14207" s="18" t="s">
        <v>14837</v>
      </c>
      <c r="B14207" s="19"/>
      <c r="C14207" s="19"/>
      <c r="D14207" s="60"/>
      <c r="E14207" s="19"/>
      <c r="F14207" s="21"/>
      <c r="G14207" s="19"/>
      <c r="H14207" s="25">
        <f t="shared" si="685"/>
        <v>0</v>
      </c>
      <c r="I14207" s="25" t="str">
        <f t="shared" si="686"/>
        <v>Non-M</v>
      </c>
      <c r="J14207" s="87"/>
      <c r="K14207" s="76"/>
    </row>
    <row r="14208" spans="1:11" ht="41.25" hidden="1" customHeight="1">
      <c r="A14208" s="18" t="s">
        <v>14838</v>
      </c>
      <c r="B14208" s="19"/>
      <c r="C14208" s="19"/>
      <c r="D14208" s="60"/>
      <c r="E14208" s="19"/>
      <c r="F14208" s="21"/>
      <c r="G14208" s="19"/>
      <c r="H14208" s="25">
        <f t="shared" si="685"/>
        <v>0</v>
      </c>
      <c r="I14208" s="25" t="str">
        <f t="shared" si="686"/>
        <v>Non-M</v>
      </c>
      <c r="J14208" s="87"/>
      <c r="K14208" s="76"/>
    </row>
    <row r="14209" spans="1:11" ht="41.25" hidden="1" customHeight="1">
      <c r="A14209" s="18" t="s">
        <v>14839</v>
      </c>
      <c r="B14209" s="19"/>
      <c r="C14209" s="19"/>
      <c r="D14209" s="60"/>
      <c r="E14209" s="19"/>
      <c r="F14209" s="21"/>
      <c r="G14209" s="19"/>
      <c r="H14209" s="25">
        <f t="shared" si="685"/>
        <v>0</v>
      </c>
      <c r="I14209" s="25" t="str">
        <f t="shared" si="686"/>
        <v>Non-M</v>
      </c>
      <c r="J14209" s="87"/>
      <c r="K14209" s="76"/>
    </row>
    <row r="14210" spans="1:11" ht="41.25" hidden="1" customHeight="1">
      <c r="A14210" s="18" t="s">
        <v>14840</v>
      </c>
      <c r="B14210" s="19"/>
      <c r="C14210" s="19"/>
      <c r="D14210" s="60"/>
      <c r="E14210" s="19"/>
      <c r="F14210" s="21"/>
      <c r="G14210" s="19"/>
      <c r="H14210" s="25">
        <f t="shared" si="685"/>
        <v>0</v>
      </c>
      <c r="I14210" s="25" t="str">
        <f t="shared" si="686"/>
        <v>Non-M</v>
      </c>
      <c r="J14210" s="87"/>
      <c r="K14210" s="76"/>
    </row>
    <row r="14211" spans="1:11" ht="41.25" hidden="1" customHeight="1">
      <c r="A14211" s="18" t="s">
        <v>14841</v>
      </c>
      <c r="B14211" s="19"/>
      <c r="C14211" s="19"/>
      <c r="D14211" s="60"/>
      <c r="E14211" s="19"/>
      <c r="F14211" s="21"/>
      <c r="G14211" s="19"/>
      <c r="H14211" s="25">
        <f t="shared" si="685"/>
        <v>0</v>
      </c>
      <c r="I14211" s="25" t="str">
        <f t="shared" si="686"/>
        <v>Non-M</v>
      </c>
      <c r="J14211" s="87"/>
      <c r="K14211" s="76"/>
    </row>
    <row r="14212" spans="1:11" ht="41.25" hidden="1" customHeight="1">
      <c r="A14212" s="18" t="s">
        <v>14842</v>
      </c>
      <c r="B14212" s="19"/>
      <c r="C14212" s="19"/>
      <c r="D14212" s="60"/>
      <c r="E14212" s="19"/>
      <c r="F14212" s="21"/>
      <c r="G14212" s="19"/>
      <c r="H14212" s="25">
        <f t="shared" si="685"/>
        <v>0</v>
      </c>
      <c r="I14212" s="25" t="str">
        <f t="shared" si="686"/>
        <v>Non-M</v>
      </c>
      <c r="J14212" s="87"/>
      <c r="K14212" s="76"/>
    </row>
    <row r="14213" spans="1:11" ht="41.25" hidden="1" customHeight="1">
      <c r="A14213" s="18" t="s">
        <v>14843</v>
      </c>
      <c r="B14213" s="19"/>
      <c r="C14213" s="19"/>
      <c r="D14213" s="60"/>
      <c r="E14213" s="19"/>
      <c r="F14213" s="21"/>
      <c r="G14213" s="19"/>
      <c r="H14213" s="25">
        <f t="shared" si="685"/>
        <v>0</v>
      </c>
      <c r="I14213" s="25" t="str">
        <f t="shared" si="686"/>
        <v>Non-M</v>
      </c>
      <c r="J14213" s="87"/>
      <c r="K14213" s="76"/>
    </row>
    <row r="14214" spans="1:11" ht="41.25" hidden="1" customHeight="1">
      <c r="A14214" s="18" t="s">
        <v>14844</v>
      </c>
      <c r="B14214" s="19"/>
      <c r="C14214" s="19"/>
      <c r="D14214" s="60"/>
      <c r="E14214" s="19"/>
      <c r="F14214" s="21"/>
      <c r="G14214" s="19"/>
      <c r="H14214" s="25">
        <f t="shared" si="685"/>
        <v>0</v>
      </c>
      <c r="I14214" s="25" t="str">
        <f t="shared" si="686"/>
        <v>Non-M</v>
      </c>
      <c r="J14214" s="87"/>
      <c r="K14214" s="76"/>
    </row>
    <row r="14215" spans="1:11" ht="41.25" hidden="1" customHeight="1">
      <c r="A14215" s="18" t="s">
        <v>14845</v>
      </c>
      <c r="B14215" s="19"/>
      <c r="C14215" s="19"/>
      <c r="D14215" s="60"/>
      <c r="E14215" s="19"/>
      <c r="F14215" s="21"/>
      <c r="G14215" s="19"/>
      <c r="H14215" s="25">
        <f t="shared" si="685"/>
        <v>0</v>
      </c>
      <c r="I14215" s="25" t="str">
        <f t="shared" si="686"/>
        <v>Non-M</v>
      </c>
      <c r="J14215" s="87"/>
      <c r="K14215" s="76"/>
    </row>
    <row r="14216" spans="1:11" ht="41.25" hidden="1" customHeight="1">
      <c r="A14216" s="18" t="s">
        <v>14846</v>
      </c>
      <c r="B14216" s="19"/>
      <c r="C14216" s="19"/>
      <c r="D14216" s="60"/>
      <c r="E14216" s="19"/>
      <c r="F14216" s="21"/>
      <c r="G14216" s="19"/>
      <c r="H14216" s="25">
        <f t="shared" si="685"/>
        <v>0</v>
      </c>
      <c r="I14216" s="25" t="str">
        <f t="shared" si="686"/>
        <v>Non-M</v>
      </c>
      <c r="J14216" s="87"/>
      <c r="K14216" s="76"/>
    </row>
    <row r="14217" spans="1:11" ht="41.25" hidden="1" customHeight="1">
      <c r="A14217" s="18" t="s">
        <v>14847</v>
      </c>
      <c r="B14217" s="19"/>
      <c r="C14217" s="19"/>
      <c r="D14217" s="60"/>
      <c r="E14217" s="19"/>
      <c r="F14217" s="21"/>
      <c r="G14217" s="19"/>
      <c r="H14217" s="25">
        <f t="shared" ref="H14217:H14280" si="687">IF(RIGHT(G14217,1)="M", LEFT(G14217,LEN(G14217)-1), G14217)</f>
        <v>0</v>
      </c>
      <c r="I14217" s="25" t="str">
        <f t="shared" ref="I14217:I14280" si="688">IF(RIGHT(G14217,1)="M","M","Non-M")</f>
        <v>Non-M</v>
      </c>
      <c r="J14217" s="87"/>
      <c r="K14217" s="76"/>
    </row>
    <row r="14218" spans="1:11" ht="41.25" hidden="1" customHeight="1">
      <c r="A14218" s="18" t="s">
        <v>14848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hidden="1" customHeight="1">
      <c r="A14219" s="18" t="s">
        <v>14849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hidden="1" customHeight="1">
      <c r="A14220" s="18" t="s">
        <v>14850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hidden="1" customHeight="1">
      <c r="A14221" s="18" t="s">
        <v>14851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hidden="1" customHeight="1">
      <c r="A14222" s="18" t="s">
        <v>14852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hidden="1" customHeight="1">
      <c r="A14223" s="18" t="s">
        <v>14853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hidden="1" customHeight="1">
      <c r="A14224" s="18" t="s">
        <v>14854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hidden="1" customHeight="1">
      <c r="A14225" s="18" t="s">
        <v>14855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hidden="1" customHeight="1">
      <c r="A14226" s="18" t="s">
        <v>14856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hidden="1" customHeight="1">
      <c r="A14227" s="18" t="s">
        <v>14857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hidden="1" customHeight="1">
      <c r="A14228" s="18" t="s">
        <v>14858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hidden="1" customHeight="1">
      <c r="A14229" s="18" t="s">
        <v>14859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hidden="1" customHeight="1">
      <c r="A14230" s="18" t="s">
        <v>14860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hidden="1" customHeight="1">
      <c r="A14231" s="18" t="s">
        <v>14861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hidden="1" customHeight="1">
      <c r="A14232" s="18" t="s">
        <v>14862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hidden="1" customHeight="1">
      <c r="A14233" s="18" t="s">
        <v>14863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hidden="1" customHeight="1">
      <c r="A14234" s="18" t="s">
        <v>14864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hidden="1" customHeight="1">
      <c r="A14235" s="18" t="s">
        <v>14865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hidden="1" customHeight="1">
      <c r="A14236" s="18" t="s">
        <v>14866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hidden="1" customHeight="1">
      <c r="A14237" s="18" t="s">
        <v>14867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hidden="1" customHeight="1">
      <c r="A14238" s="18" t="s">
        <v>14868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hidden="1" customHeight="1">
      <c r="A14239" s="18" t="s">
        <v>14869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hidden="1" customHeight="1">
      <c r="A14240" s="18" t="s">
        <v>14870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hidden="1" customHeight="1">
      <c r="A14241" s="18" t="s">
        <v>14871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hidden="1" customHeight="1">
      <c r="A14242" s="18" t="s">
        <v>14872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hidden="1" customHeight="1">
      <c r="A14243" s="18" t="s">
        <v>14873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hidden="1" customHeight="1">
      <c r="A14244" s="18" t="s">
        <v>14874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hidden="1" customHeight="1">
      <c r="A14245" s="18" t="s">
        <v>14875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hidden="1" customHeight="1">
      <c r="A14246" s="18" t="s">
        <v>14876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hidden="1" customHeight="1">
      <c r="A14247" s="18" t="s">
        <v>14877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hidden="1" customHeight="1">
      <c r="A14248" s="18" t="s">
        <v>14878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hidden="1" customHeight="1">
      <c r="A14249" s="18" t="s">
        <v>14879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hidden="1" customHeight="1">
      <c r="A14250" s="18" t="s">
        <v>14880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hidden="1" customHeight="1">
      <c r="A14251" s="18" t="s">
        <v>14881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hidden="1" customHeight="1">
      <c r="A14252" s="18" t="s">
        <v>14882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hidden="1" customHeight="1">
      <c r="A14253" s="18" t="s">
        <v>14883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hidden="1" customHeight="1">
      <c r="A14254" s="18" t="s">
        <v>14884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hidden="1" customHeight="1">
      <c r="A14255" s="18" t="s">
        <v>14885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hidden="1" customHeight="1">
      <c r="A14256" s="18" t="s">
        <v>14886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hidden="1" customHeight="1">
      <c r="A14257" s="18" t="s">
        <v>14887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hidden="1" customHeight="1">
      <c r="A14258" s="18" t="s">
        <v>14888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hidden="1" customHeight="1">
      <c r="A14259" s="18" t="s">
        <v>14889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hidden="1" customHeight="1">
      <c r="A14260" s="18" t="s">
        <v>14890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hidden="1" customHeight="1">
      <c r="A14261" s="18" t="s">
        <v>14891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hidden="1" customHeight="1">
      <c r="A14262" s="18" t="s">
        <v>14892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hidden="1" customHeight="1">
      <c r="A14263" s="18" t="s">
        <v>14893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hidden="1" customHeight="1">
      <c r="A14264" s="18" t="s">
        <v>14894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hidden="1" customHeight="1">
      <c r="A14265" s="18" t="s">
        <v>14895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hidden="1" customHeight="1">
      <c r="A14266" s="18" t="s">
        <v>14896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hidden="1" customHeight="1">
      <c r="A14267" s="18" t="s">
        <v>14897</v>
      </c>
      <c r="B14267" s="19"/>
      <c r="C14267" s="19"/>
      <c r="D14267" s="60"/>
      <c r="E14267" s="19"/>
      <c r="F14267" s="21"/>
      <c r="G14267" s="19"/>
      <c r="H14267" s="25">
        <f t="shared" si="687"/>
        <v>0</v>
      </c>
      <c r="I14267" s="25" t="str">
        <f t="shared" si="688"/>
        <v>Non-M</v>
      </c>
      <c r="J14267" s="87"/>
      <c r="K14267" s="76"/>
    </row>
    <row r="14268" spans="1:11" ht="41.25" hidden="1" customHeight="1">
      <c r="A14268" s="18" t="s">
        <v>14898</v>
      </c>
      <c r="B14268" s="19"/>
      <c r="C14268" s="19"/>
      <c r="D14268" s="60"/>
      <c r="E14268" s="19"/>
      <c r="F14268" s="21"/>
      <c r="G14268" s="19"/>
      <c r="H14268" s="25">
        <f t="shared" si="687"/>
        <v>0</v>
      </c>
      <c r="I14268" s="25" t="str">
        <f t="shared" si="688"/>
        <v>Non-M</v>
      </c>
      <c r="J14268" s="87"/>
      <c r="K14268" s="76"/>
    </row>
    <row r="14269" spans="1:11" ht="41.25" hidden="1" customHeight="1">
      <c r="A14269" s="18" t="s">
        <v>14899</v>
      </c>
      <c r="B14269" s="19"/>
      <c r="C14269" s="19"/>
      <c r="D14269" s="60"/>
      <c r="E14269" s="19"/>
      <c r="F14269" s="21"/>
      <c r="G14269" s="19"/>
      <c r="H14269" s="25">
        <f t="shared" si="687"/>
        <v>0</v>
      </c>
      <c r="I14269" s="25" t="str">
        <f t="shared" si="688"/>
        <v>Non-M</v>
      </c>
      <c r="J14269" s="87"/>
      <c r="K14269" s="76"/>
    </row>
    <row r="14270" spans="1:11" ht="41.25" hidden="1" customHeight="1">
      <c r="A14270" s="18" t="s">
        <v>14900</v>
      </c>
      <c r="B14270" s="19"/>
      <c r="C14270" s="19"/>
      <c r="D14270" s="60"/>
      <c r="E14270" s="19"/>
      <c r="F14270" s="21"/>
      <c r="G14270" s="19"/>
      <c r="H14270" s="25">
        <f t="shared" si="687"/>
        <v>0</v>
      </c>
      <c r="I14270" s="25" t="str">
        <f t="shared" si="688"/>
        <v>Non-M</v>
      </c>
      <c r="J14270" s="87"/>
      <c r="K14270" s="76"/>
    </row>
    <row r="14271" spans="1:11" ht="41.25" hidden="1" customHeight="1">
      <c r="A14271" s="18" t="s">
        <v>14901</v>
      </c>
      <c r="B14271" s="19"/>
      <c r="C14271" s="19"/>
      <c r="D14271" s="60"/>
      <c r="E14271" s="19"/>
      <c r="F14271" s="21"/>
      <c r="G14271" s="19"/>
      <c r="H14271" s="25">
        <f t="shared" si="687"/>
        <v>0</v>
      </c>
      <c r="I14271" s="25" t="str">
        <f t="shared" si="688"/>
        <v>Non-M</v>
      </c>
      <c r="J14271" s="87"/>
      <c r="K14271" s="76"/>
    </row>
    <row r="14272" spans="1:11" ht="41.25" hidden="1" customHeight="1">
      <c r="A14272" s="18" t="s">
        <v>14902</v>
      </c>
      <c r="B14272" s="19"/>
      <c r="C14272" s="19"/>
      <c r="D14272" s="60"/>
      <c r="E14272" s="19"/>
      <c r="F14272" s="21"/>
      <c r="G14272" s="19"/>
      <c r="H14272" s="25">
        <f t="shared" si="687"/>
        <v>0</v>
      </c>
      <c r="I14272" s="25" t="str">
        <f t="shared" si="688"/>
        <v>Non-M</v>
      </c>
      <c r="J14272" s="87"/>
      <c r="K14272" s="76"/>
    </row>
    <row r="14273" spans="1:11" ht="41.25" hidden="1" customHeight="1">
      <c r="A14273" s="18" t="s">
        <v>14903</v>
      </c>
      <c r="B14273" s="19"/>
      <c r="C14273" s="19"/>
      <c r="D14273" s="60"/>
      <c r="E14273" s="19"/>
      <c r="F14273" s="21"/>
      <c r="G14273" s="19"/>
      <c r="H14273" s="25">
        <f t="shared" si="687"/>
        <v>0</v>
      </c>
      <c r="I14273" s="25" t="str">
        <f t="shared" si="688"/>
        <v>Non-M</v>
      </c>
      <c r="J14273" s="87"/>
      <c r="K14273" s="76"/>
    </row>
    <row r="14274" spans="1:11" ht="41.25" hidden="1" customHeight="1">
      <c r="A14274" s="18" t="s">
        <v>14904</v>
      </c>
      <c r="B14274" s="19"/>
      <c r="C14274" s="19"/>
      <c r="D14274" s="60"/>
      <c r="E14274" s="19"/>
      <c r="F14274" s="21"/>
      <c r="G14274" s="19"/>
      <c r="H14274" s="25">
        <f t="shared" si="687"/>
        <v>0</v>
      </c>
      <c r="I14274" s="25" t="str">
        <f t="shared" si="688"/>
        <v>Non-M</v>
      </c>
      <c r="J14274" s="87"/>
      <c r="K14274" s="76"/>
    </row>
    <row r="14275" spans="1:11" ht="41.25" hidden="1" customHeight="1">
      <c r="A14275" s="18" t="s">
        <v>14905</v>
      </c>
      <c r="B14275" s="19"/>
      <c r="C14275" s="19"/>
      <c r="D14275" s="60"/>
      <c r="E14275" s="19"/>
      <c r="F14275" s="21"/>
      <c r="G14275" s="19"/>
      <c r="H14275" s="25">
        <f t="shared" si="687"/>
        <v>0</v>
      </c>
      <c r="I14275" s="25" t="str">
        <f t="shared" si="688"/>
        <v>Non-M</v>
      </c>
      <c r="J14275" s="87"/>
      <c r="K14275" s="76"/>
    </row>
    <row r="14276" spans="1:11" ht="41.25" hidden="1" customHeight="1">
      <c r="A14276" s="18" t="s">
        <v>14906</v>
      </c>
      <c r="B14276" s="19"/>
      <c r="C14276" s="19"/>
      <c r="D14276" s="60"/>
      <c r="E14276" s="19"/>
      <c r="F14276" s="21"/>
      <c r="G14276" s="19"/>
      <c r="H14276" s="25">
        <f t="shared" si="687"/>
        <v>0</v>
      </c>
      <c r="I14276" s="25" t="str">
        <f t="shared" si="688"/>
        <v>Non-M</v>
      </c>
      <c r="J14276" s="87"/>
      <c r="K14276" s="76"/>
    </row>
    <row r="14277" spans="1:11" ht="41.25" hidden="1" customHeight="1">
      <c r="A14277" s="18" t="s">
        <v>14907</v>
      </c>
      <c r="B14277" s="19"/>
      <c r="C14277" s="19"/>
      <c r="D14277" s="60"/>
      <c r="E14277" s="19"/>
      <c r="F14277" s="21"/>
      <c r="G14277" s="19"/>
      <c r="H14277" s="25">
        <f t="shared" si="687"/>
        <v>0</v>
      </c>
      <c r="I14277" s="25" t="str">
        <f t="shared" si="688"/>
        <v>Non-M</v>
      </c>
      <c r="J14277" s="87"/>
      <c r="K14277" s="76"/>
    </row>
    <row r="14278" spans="1:11" ht="41.25" hidden="1" customHeight="1">
      <c r="A14278" s="18" t="s">
        <v>14908</v>
      </c>
      <c r="B14278" s="19"/>
      <c r="C14278" s="19"/>
      <c r="D14278" s="60"/>
      <c r="E14278" s="19"/>
      <c r="F14278" s="21"/>
      <c r="G14278" s="19"/>
      <c r="H14278" s="25">
        <f t="shared" si="687"/>
        <v>0</v>
      </c>
      <c r="I14278" s="25" t="str">
        <f t="shared" si="688"/>
        <v>Non-M</v>
      </c>
      <c r="J14278" s="87"/>
      <c r="K14278" s="76"/>
    </row>
    <row r="14279" spans="1:11" ht="41.25" hidden="1" customHeight="1">
      <c r="A14279" s="18" t="s">
        <v>14909</v>
      </c>
      <c r="B14279" s="19"/>
      <c r="C14279" s="19"/>
      <c r="D14279" s="60"/>
      <c r="E14279" s="19"/>
      <c r="F14279" s="21"/>
      <c r="G14279" s="19"/>
      <c r="H14279" s="25">
        <f t="shared" si="687"/>
        <v>0</v>
      </c>
      <c r="I14279" s="25" t="str">
        <f t="shared" si="688"/>
        <v>Non-M</v>
      </c>
      <c r="J14279" s="87"/>
      <c r="K14279" s="76"/>
    </row>
    <row r="14280" spans="1:11" ht="41.25" hidden="1" customHeight="1">
      <c r="A14280" s="18" t="s">
        <v>14910</v>
      </c>
      <c r="B14280" s="19"/>
      <c r="C14280" s="19"/>
      <c r="D14280" s="60"/>
      <c r="E14280" s="19"/>
      <c r="F14280" s="21"/>
      <c r="G14280" s="19"/>
      <c r="H14280" s="25">
        <f t="shared" si="687"/>
        <v>0</v>
      </c>
      <c r="I14280" s="25" t="str">
        <f t="shared" si="688"/>
        <v>Non-M</v>
      </c>
      <c r="J14280" s="87"/>
      <c r="K14280" s="76"/>
    </row>
    <row r="14281" spans="1:11" ht="41.25" hidden="1" customHeight="1">
      <c r="A14281" s="18" t="s">
        <v>14911</v>
      </c>
      <c r="B14281" s="19"/>
      <c r="C14281" s="19"/>
      <c r="D14281" s="60"/>
      <c r="E14281" s="19"/>
      <c r="F14281" s="21"/>
      <c r="G14281" s="19"/>
      <c r="H14281" s="25">
        <f t="shared" ref="H14281:H14344" si="689">IF(RIGHT(G14281,1)="M", LEFT(G14281,LEN(G14281)-1), G14281)</f>
        <v>0</v>
      </c>
      <c r="I14281" s="25" t="str">
        <f t="shared" ref="I14281:I14344" si="690">IF(RIGHT(G14281,1)="M","M","Non-M")</f>
        <v>Non-M</v>
      </c>
      <c r="J14281" s="87"/>
      <c r="K14281" s="76"/>
    </row>
    <row r="14282" spans="1:11" ht="41.25" hidden="1" customHeight="1">
      <c r="A14282" s="18" t="s">
        <v>14912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hidden="1" customHeight="1">
      <c r="A14283" s="18" t="s">
        <v>14913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hidden="1" customHeight="1">
      <c r="A14284" s="18" t="s">
        <v>14914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hidden="1" customHeight="1">
      <c r="A14285" s="18" t="s">
        <v>14915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hidden="1" customHeight="1">
      <c r="A14286" s="18" t="s">
        <v>14916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hidden="1" customHeight="1">
      <c r="A14287" s="18" t="s">
        <v>14917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hidden="1" customHeight="1">
      <c r="A14288" s="18" t="s">
        <v>14918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hidden="1" customHeight="1">
      <c r="A14289" s="18" t="s">
        <v>14919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hidden="1" customHeight="1">
      <c r="A14290" s="18" t="s">
        <v>14920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hidden="1" customHeight="1">
      <c r="A14291" s="18" t="s">
        <v>14921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hidden="1" customHeight="1">
      <c r="A14292" s="18" t="s">
        <v>14922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hidden="1" customHeight="1">
      <c r="A14293" s="18" t="s">
        <v>14923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hidden="1" customHeight="1">
      <c r="A14294" s="18" t="s">
        <v>14924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hidden="1" customHeight="1">
      <c r="A14295" s="18" t="s">
        <v>14925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hidden="1" customHeight="1">
      <c r="A14296" s="18" t="s">
        <v>14926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hidden="1" customHeight="1">
      <c r="A14297" s="18" t="s">
        <v>14927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hidden="1" customHeight="1">
      <c r="A14298" s="18" t="s">
        <v>14928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hidden="1" customHeight="1">
      <c r="A14299" s="18" t="s">
        <v>14929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hidden="1" customHeight="1">
      <c r="A14300" s="18" t="s">
        <v>14930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hidden="1" customHeight="1">
      <c r="A14301" s="18" t="s">
        <v>14931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hidden="1" customHeight="1">
      <c r="A14302" s="18" t="s">
        <v>14932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hidden="1" customHeight="1">
      <c r="A14303" s="18" t="s">
        <v>14933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hidden="1" customHeight="1">
      <c r="A14304" s="18" t="s">
        <v>14934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hidden="1" customHeight="1">
      <c r="A14305" s="18" t="s">
        <v>14935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hidden="1" customHeight="1">
      <c r="A14306" s="18" t="s">
        <v>14936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hidden="1" customHeight="1">
      <c r="A14307" s="18" t="s">
        <v>14937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hidden="1" customHeight="1">
      <c r="A14308" s="18" t="s">
        <v>14938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hidden="1" customHeight="1">
      <c r="A14309" s="18" t="s">
        <v>14939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hidden="1" customHeight="1">
      <c r="A14310" s="18" t="s">
        <v>14940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hidden="1" customHeight="1">
      <c r="A14311" s="18" t="s">
        <v>14941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hidden="1" customHeight="1">
      <c r="A14312" s="18" t="s">
        <v>14942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hidden="1" customHeight="1">
      <c r="A14313" s="18" t="s">
        <v>14943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hidden="1" customHeight="1">
      <c r="A14314" s="18" t="s">
        <v>14944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hidden="1" customHeight="1">
      <c r="A14315" s="18" t="s">
        <v>14945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hidden="1" customHeight="1">
      <c r="A14316" s="18" t="s">
        <v>14946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hidden="1" customHeight="1">
      <c r="A14317" s="18" t="s">
        <v>14947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hidden="1" customHeight="1">
      <c r="A14318" s="18" t="s">
        <v>14948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hidden="1" customHeight="1">
      <c r="A14319" s="18" t="s">
        <v>14949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hidden="1" customHeight="1">
      <c r="A14320" s="18" t="s">
        <v>14950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hidden="1" customHeight="1">
      <c r="A14321" s="18" t="s">
        <v>14951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hidden="1" customHeight="1">
      <c r="A14322" s="18" t="s">
        <v>14952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hidden="1" customHeight="1">
      <c r="A14323" s="18" t="s">
        <v>14953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hidden="1" customHeight="1">
      <c r="A14324" s="18" t="s">
        <v>14954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hidden="1" customHeight="1">
      <c r="A14325" s="18" t="s">
        <v>14955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hidden="1" customHeight="1">
      <c r="A14326" s="18" t="s">
        <v>14956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hidden="1" customHeight="1">
      <c r="A14327" s="18" t="s">
        <v>14957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hidden="1" customHeight="1">
      <c r="A14328" s="18" t="s">
        <v>14958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hidden="1" customHeight="1">
      <c r="A14329" s="18" t="s">
        <v>14959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hidden="1" customHeight="1">
      <c r="A14330" s="18" t="s">
        <v>14960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hidden="1" customHeight="1">
      <c r="A14331" s="18" t="s">
        <v>14961</v>
      </c>
      <c r="B14331" s="19"/>
      <c r="C14331" s="19"/>
      <c r="D14331" s="60"/>
      <c r="E14331" s="19"/>
      <c r="F14331" s="21"/>
      <c r="G14331" s="19"/>
      <c r="H14331" s="25">
        <f t="shared" si="689"/>
        <v>0</v>
      </c>
      <c r="I14331" s="25" t="str">
        <f t="shared" si="690"/>
        <v>Non-M</v>
      </c>
      <c r="J14331" s="87"/>
      <c r="K14331" s="76"/>
    </row>
    <row r="14332" spans="1:11" ht="41.25" hidden="1" customHeight="1">
      <c r="A14332" s="18" t="s">
        <v>14962</v>
      </c>
      <c r="B14332" s="19"/>
      <c r="C14332" s="19"/>
      <c r="D14332" s="60"/>
      <c r="E14332" s="19"/>
      <c r="F14332" s="21"/>
      <c r="G14332" s="19"/>
      <c r="H14332" s="25">
        <f t="shared" si="689"/>
        <v>0</v>
      </c>
      <c r="I14332" s="25" t="str">
        <f t="shared" si="690"/>
        <v>Non-M</v>
      </c>
      <c r="J14332" s="87"/>
      <c r="K14332" s="76"/>
    </row>
    <row r="14333" spans="1:11" ht="41.25" hidden="1" customHeight="1">
      <c r="A14333" s="18" t="s">
        <v>14963</v>
      </c>
      <c r="B14333" s="19"/>
      <c r="C14333" s="19"/>
      <c r="D14333" s="60"/>
      <c r="E14333" s="19"/>
      <c r="F14333" s="21"/>
      <c r="G14333" s="19"/>
      <c r="H14333" s="25">
        <f t="shared" si="689"/>
        <v>0</v>
      </c>
      <c r="I14333" s="25" t="str">
        <f t="shared" si="690"/>
        <v>Non-M</v>
      </c>
      <c r="J14333" s="87"/>
      <c r="K14333" s="76"/>
    </row>
    <row r="14334" spans="1:11" ht="41.25" hidden="1" customHeight="1">
      <c r="A14334" s="18" t="s">
        <v>14964</v>
      </c>
      <c r="B14334" s="19"/>
      <c r="C14334" s="19"/>
      <c r="D14334" s="60"/>
      <c r="E14334" s="19"/>
      <c r="F14334" s="21"/>
      <c r="G14334" s="19"/>
      <c r="H14334" s="25">
        <f t="shared" si="689"/>
        <v>0</v>
      </c>
      <c r="I14334" s="25" t="str">
        <f t="shared" si="690"/>
        <v>Non-M</v>
      </c>
      <c r="J14334" s="87"/>
      <c r="K14334" s="76"/>
    </row>
    <row r="14335" spans="1:11" ht="41.25" hidden="1" customHeight="1">
      <c r="A14335" s="18" t="s">
        <v>14965</v>
      </c>
      <c r="B14335" s="19"/>
      <c r="C14335" s="19"/>
      <c r="D14335" s="60"/>
      <c r="E14335" s="19"/>
      <c r="F14335" s="21"/>
      <c r="G14335" s="19"/>
      <c r="H14335" s="25">
        <f t="shared" si="689"/>
        <v>0</v>
      </c>
      <c r="I14335" s="25" t="str">
        <f t="shared" si="690"/>
        <v>Non-M</v>
      </c>
      <c r="J14335" s="87"/>
      <c r="K14335" s="76"/>
    </row>
    <row r="14336" spans="1:11" ht="41.25" hidden="1" customHeight="1">
      <c r="A14336" s="18" t="s">
        <v>14966</v>
      </c>
      <c r="B14336" s="19"/>
      <c r="C14336" s="19"/>
      <c r="D14336" s="60"/>
      <c r="E14336" s="19"/>
      <c r="F14336" s="21"/>
      <c r="G14336" s="19"/>
      <c r="H14336" s="25">
        <f t="shared" si="689"/>
        <v>0</v>
      </c>
      <c r="I14336" s="25" t="str">
        <f t="shared" si="690"/>
        <v>Non-M</v>
      </c>
      <c r="J14336" s="87"/>
      <c r="K14336" s="76"/>
    </row>
    <row r="14337" spans="1:11" ht="41.25" hidden="1" customHeight="1">
      <c r="A14337" s="18" t="s">
        <v>14967</v>
      </c>
      <c r="B14337" s="19"/>
      <c r="C14337" s="19"/>
      <c r="D14337" s="60"/>
      <c r="E14337" s="19"/>
      <c r="F14337" s="21"/>
      <c r="G14337" s="19"/>
      <c r="H14337" s="25">
        <f t="shared" si="689"/>
        <v>0</v>
      </c>
      <c r="I14337" s="25" t="str">
        <f t="shared" si="690"/>
        <v>Non-M</v>
      </c>
      <c r="J14337" s="87"/>
      <c r="K14337" s="76"/>
    </row>
    <row r="14338" spans="1:11" ht="41.25" hidden="1" customHeight="1">
      <c r="A14338" s="18" t="s">
        <v>14968</v>
      </c>
      <c r="B14338" s="19"/>
      <c r="C14338" s="19"/>
      <c r="D14338" s="60"/>
      <c r="E14338" s="19"/>
      <c r="F14338" s="21"/>
      <c r="G14338" s="19"/>
      <c r="H14338" s="25">
        <f t="shared" si="689"/>
        <v>0</v>
      </c>
      <c r="I14338" s="25" t="str">
        <f t="shared" si="690"/>
        <v>Non-M</v>
      </c>
      <c r="J14338" s="87"/>
      <c r="K14338" s="76"/>
    </row>
    <row r="14339" spans="1:11" ht="41.25" hidden="1" customHeight="1">
      <c r="A14339" s="18" t="s">
        <v>14969</v>
      </c>
      <c r="B14339" s="19"/>
      <c r="C14339" s="19"/>
      <c r="D14339" s="60"/>
      <c r="E14339" s="19"/>
      <c r="F14339" s="21"/>
      <c r="G14339" s="19"/>
      <c r="H14339" s="25">
        <f t="shared" si="689"/>
        <v>0</v>
      </c>
      <c r="I14339" s="25" t="str">
        <f t="shared" si="690"/>
        <v>Non-M</v>
      </c>
      <c r="J14339" s="87"/>
      <c r="K14339" s="76"/>
    </row>
    <row r="14340" spans="1:11" ht="41.25" hidden="1" customHeight="1">
      <c r="A14340" s="18" t="s">
        <v>14970</v>
      </c>
      <c r="B14340" s="19"/>
      <c r="C14340" s="19"/>
      <c r="D14340" s="60"/>
      <c r="E14340" s="19"/>
      <c r="F14340" s="21"/>
      <c r="G14340" s="19"/>
      <c r="H14340" s="25">
        <f t="shared" si="689"/>
        <v>0</v>
      </c>
      <c r="I14340" s="25" t="str">
        <f t="shared" si="690"/>
        <v>Non-M</v>
      </c>
      <c r="J14340" s="87"/>
      <c r="K14340" s="76"/>
    </row>
    <row r="14341" spans="1:11" ht="41.25" hidden="1" customHeight="1">
      <c r="A14341" s="18" t="s">
        <v>14971</v>
      </c>
      <c r="B14341" s="19"/>
      <c r="C14341" s="19"/>
      <c r="D14341" s="60"/>
      <c r="E14341" s="19"/>
      <c r="F14341" s="21"/>
      <c r="G14341" s="19"/>
      <c r="H14341" s="25">
        <f t="shared" si="689"/>
        <v>0</v>
      </c>
      <c r="I14341" s="25" t="str">
        <f t="shared" si="690"/>
        <v>Non-M</v>
      </c>
      <c r="J14341" s="87"/>
      <c r="K14341" s="76"/>
    </row>
    <row r="14342" spans="1:11" ht="41.25" hidden="1" customHeight="1">
      <c r="A14342" s="18" t="s">
        <v>14972</v>
      </c>
      <c r="B14342" s="19"/>
      <c r="C14342" s="19"/>
      <c r="D14342" s="60"/>
      <c r="E14342" s="19"/>
      <c r="F14342" s="21"/>
      <c r="G14342" s="19"/>
      <c r="H14342" s="25">
        <f t="shared" si="689"/>
        <v>0</v>
      </c>
      <c r="I14342" s="25" t="str">
        <f t="shared" si="690"/>
        <v>Non-M</v>
      </c>
      <c r="J14342" s="87"/>
      <c r="K14342" s="76"/>
    </row>
    <row r="14343" spans="1:11" ht="41.25" hidden="1" customHeight="1">
      <c r="A14343" s="18" t="s">
        <v>14973</v>
      </c>
      <c r="B14343" s="19"/>
      <c r="C14343" s="19"/>
      <c r="D14343" s="60"/>
      <c r="E14343" s="19"/>
      <c r="F14343" s="21"/>
      <c r="G14343" s="19"/>
      <c r="H14343" s="25">
        <f t="shared" si="689"/>
        <v>0</v>
      </c>
      <c r="I14343" s="25" t="str">
        <f t="shared" si="690"/>
        <v>Non-M</v>
      </c>
      <c r="J14343" s="87"/>
      <c r="K14343" s="76"/>
    </row>
    <row r="14344" spans="1:11" ht="41.25" hidden="1" customHeight="1">
      <c r="A14344" s="18" t="s">
        <v>14974</v>
      </c>
      <c r="B14344" s="19"/>
      <c r="C14344" s="19"/>
      <c r="D14344" s="60"/>
      <c r="E14344" s="19"/>
      <c r="F14344" s="21"/>
      <c r="G14344" s="19"/>
      <c r="H14344" s="25">
        <f t="shared" si="689"/>
        <v>0</v>
      </c>
      <c r="I14344" s="25" t="str">
        <f t="shared" si="690"/>
        <v>Non-M</v>
      </c>
      <c r="J14344" s="87"/>
      <c r="K14344" s="76"/>
    </row>
    <row r="14345" spans="1:11" ht="41.25" hidden="1" customHeight="1">
      <c r="A14345" s="18" t="s">
        <v>14975</v>
      </c>
      <c r="B14345" s="19"/>
      <c r="C14345" s="19"/>
      <c r="D14345" s="60"/>
      <c r="E14345" s="19"/>
      <c r="F14345" s="21"/>
      <c r="G14345" s="19"/>
      <c r="H14345" s="25">
        <f t="shared" ref="H14345:H14408" si="691">IF(RIGHT(G14345,1)="M", LEFT(G14345,LEN(G14345)-1), G14345)</f>
        <v>0</v>
      </c>
      <c r="I14345" s="25" t="str">
        <f t="shared" ref="I14345:I14408" si="692">IF(RIGHT(G14345,1)="M","M","Non-M")</f>
        <v>Non-M</v>
      </c>
      <c r="J14345" s="87"/>
      <c r="K14345" s="76"/>
    </row>
    <row r="14346" spans="1:11" ht="41.25" hidden="1" customHeight="1">
      <c r="A14346" s="18" t="s">
        <v>14976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hidden="1" customHeight="1">
      <c r="A14347" s="18" t="s">
        <v>14977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hidden="1" customHeight="1">
      <c r="A14348" s="18" t="s">
        <v>14978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hidden="1" customHeight="1">
      <c r="A14349" s="18" t="s">
        <v>14979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hidden="1" customHeight="1">
      <c r="A14350" s="18" t="s">
        <v>14980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hidden="1" customHeight="1">
      <c r="A14351" s="18" t="s">
        <v>14981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hidden="1" customHeight="1">
      <c r="A14352" s="18" t="s">
        <v>14982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hidden="1" customHeight="1">
      <c r="A14353" s="18" t="s">
        <v>14983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hidden="1" customHeight="1">
      <c r="A14354" s="18" t="s">
        <v>14984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hidden="1" customHeight="1">
      <c r="A14355" s="18" t="s">
        <v>14985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hidden="1" customHeight="1">
      <c r="A14356" s="18" t="s">
        <v>14986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hidden="1" customHeight="1">
      <c r="A14357" s="18" t="s">
        <v>14987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hidden="1" customHeight="1">
      <c r="A14358" s="18" t="s">
        <v>14988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hidden="1" customHeight="1">
      <c r="A14359" s="18" t="s">
        <v>14989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hidden="1" customHeight="1">
      <c r="A14360" s="18" t="s">
        <v>14990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hidden="1" customHeight="1">
      <c r="A14361" s="18" t="s">
        <v>14991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hidden="1" customHeight="1">
      <c r="A14362" s="18" t="s">
        <v>14992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hidden="1" customHeight="1">
      <c r="A14363" s="18" t="s">
        <v>14993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hidden="1" customHeight="1">
      <c r="A14364" s="18" t="s">
        <v>14994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hidden="1" customHeight="1">
      <c r="A14365" s="18" t="s">
        <v>14995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hidden="1" customHeight="1">
      <c r="A14366" s="18" t="s">
        <v>14996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hidden="1" customHeight="1">
      <c r="A14367" s="18" t="s">
        <v>14997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hidden="1" customHeight="1">
      <c r="A14368" s="18" t="s">
        <v>14998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hidden="1" customHeight="1">
      <c r="A14369" s="18" t="s">
        <v>14999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hidden="1" customHeight="1">
      <c r="A14370" s="18" t="s">
        <v>15000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hidden="1" customHeight="1">
      <c r="A14371" s="18" t="s">
        <v>15001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hidden="1" customHeight="1">
      <c r="A14372" s="18" t="s">
        <v>15002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hidden="1" customHeight="1">
      <c r="A14373" s="18" t="s">
        <v>15003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hidden="1" customHeight="1">
      <c r="A14374" s="18" t="s">
        <v>15004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hidden="1" customHeight="1">
      <c r="A14375" s="18" t="s">
        <v>15005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hidden="1" customHeight="1">
      <c r="A14376" s="18" t="s">
        <v>15006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hidden="1" customHeight="1">
      <c r="A14377" s="18" t="s">
        <v>15007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hidden="1" customHeight="1">
      <c r="A14378" s="18" t="s">
        <v>15008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hidden="1" customHeight="1">
      <c r="A14379" s="18" t="s">
        <v>15009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hidden="1" customHeight="1">
      <c r="A14380" s="18" t="s">
        <v>15010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hidden="1" customHeight="1">
      <c r="A14381" s="18" t="s">
        <v>15011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hidden="1" customHeight="1">
      <c r="A14382" s="18" t="s">
        <v>15012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hidden="1" customHeight="1">
      <c r="A14383" s="18" t="s">
        <v>15013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hidden="1" customHeight="1">
      <c r="A14384" s="18" t="s">
        <v>15014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hidden="1" customHeight="1">
      <c r="A14385" s="18" t="s">
        <v>15015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hidden="1" customHeight="1">
      <c r="A14386" s="18" t="s">
        <v>15016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hidden="1" customHeight="1">
      <c r="A14387" s="18" t="s">
        <v>15017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hidden="1" customHeight="1">
      <c r="A14388" s="18" t="s">
        <v>15018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hidden="1" customHeight="1">
      <c r="A14389" s="18" t="s">
        <v>15019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hidden="1" customHeight="1">
      <c r="A14390" s="18" t="s">
        <v>15020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hidden="1" customHeight="1">
      <c r="A14391" s="18" t="s">
        <v>15021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hidden="1" customHeight="1">
      <c r="A14392" s="18" t="s">
        <v>15022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hidden="1" customHeight="1">
      <c r="A14393" s="18" t="s">
        <v>15023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hidden="1" customHeight="1">
      <c r="A14394" s="18" t="s">
        <v>15024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hidden="1" customHeight="1">
      <c r="A14395" s="18" t="s">
        <v>15025</v>
      </c>
      <c r="B14395" s="19"/>
      <c r="C14395" s="19"/>
      <c r="D14395" s="60"/>
      <c r="E14395" s="19"/>
      <c r="F14395" s="21"/>
      <c r="G14395" s="19"/>
      <c r="H14395" s="25">
        <f t="shared" si="691"/>
        <v>0</v>
      </c>
      <c r="I14395" s="25" t="str">
        <f t="shared" si="692"/>
        <v>Non-M</v>
      </c>
      <c r="J14395" s="87"/>
      <c r="K14395" s="76"/>
    </row>
    <row r="14396" spans="1:11" ht="41.25" hidden="1" customHeight="1">
      <c r="A14396" s="18" t="s">
        <v>15026</v>
      </c>
      <c r="B14396" s="19"/>
      <c r="C14396" s="19"/>
      <c r="D14396" s="60"/>
      <c r="E14396" s="19"/>
      <c r="F14396" s="21"/>
      <c r="G14396" s="19"/>
      <c r="H14396" s="25">
        <f t="shared" si="691"/>
        <v>0</v>
      </c>
      <c r="I14396" s="25" t="str">
        <f t="shared" si="692"/>
        <v>Non-M</v>
      </c>
      <c r="J14396" s="87"/>
      <c r="K14396" s="76"/>
    </row>
    <row r="14397" spans="1:11" ht="41.25" hidden="1" customHeight="1">
      <c r="A14397" s="18" t="s">
        <v>15027</v>
      </c>
      <c r="B14397" s="19"/>
      <c r="C14397" s="19"/>
      <c r="D14397" s="60"/>
      <c r="E14397" s="19"/>
      <c r="F14397" s="21"/>
      <c r="G14397" s="19"/>
      <c r="H14397" s="25">
        <f t="shared" si="691"/>
        <v>0</v>
      </c>
      <c r="I14397" s="25" t="str">
        <f t="shared" si="692"/>
        <v>Non-M</v>
      </c>
      <c r="J14397" s="87"/>
      <c r="K14397" s="76"/>
    </row>
    <row r="14398" spans="1:11" ht="41.25" hidden="1" customHeight="1">
      <c r="A14398" s="18" t="s">
        <v>15028</v>
      </c>
      <c r="B14398" s="19"/>
      <c r="C14398" s="19"/>
      <c r="D14398" s="60"/>
      <c r="E14398" s="19"/>
      <c r="F14398" s="21"/>
      <c r="G14398" s="19"/>
      <c r="H14398" s="25">
        <f t="shared" si="691"/>
        <v>0</v>
      </c>
      <c r="I14398" s="25" t="str">
        <f t="shared" si="692"/>
        <v>Non-M</v>
      </c>
      <c r="J14398" s="87"/>
      <c r="K14398" s="76"/>
    </row>
    <row r="14399" spans="1:11" ht="41.25" hidden="1" customHeight="1">
      <c r="A14399" s="18" t="s">
        <v>15029</v>
      </c>
      <c r="B14399" s="19"/>
      <c r="C14399" s="19"/>
      <c r="D14399" s="60"/>
      <c r="E14399" s="19"/>
      <c r="F14399" s="21"/>
      <c r="G14399" s="19"/>
      <c r="H14399" s="25">
        <f t="shared" si="691"/>
        <v>0</v>
      </c>
      <c r="I14399" s="25" t="str">
        <f t="shared" si="692"/>
        <v>Non-M</v>
      </c>
      <c r="J14399" s="87"/>
      <c r="K14399" s="76"/>
    </row>
    <row r="14400" spans="1:11" ht="41.25" hidden="1" customHeight="1">
      <c r="A14400" s="18" t="s">
        <v>15030</v>
      </c>
      <c r="B14400" s="19"/>
      <c r="C14400" s="19"/>
      <c r="D14400" s="60"/>
      <c r="E14400" s="19"/>
      <c r="F14400" s="21"/>
      <c r="G14400" s="19"/>
      <c r="H14400" s="25">
        <f t="shared" si="691"/>
        <v>0</v>
      </c>
      <c r="I14400" s="25" t="str">
        <f t="shared" si="692"/>
        <v>Non-M</v>
      </c>
      <c r="J14400" s="87"/>
      <c r="K14400" s="76"/>
    </row>
    <row r="14401" spans="1:11" ht="41.25" hidden="1" customHeight="1">
      <c r="A14401" s="18" t="s">
        <v>15031</v>
      </c>
      <c r="B14401" s="19"/>
      <c r="C14401" s="19"/>
      <c r="D14401" s="60"/>
      <c r="E14401" s="19"/>
      <c r="F14401" s="21"/>
      <c r="G14401" s="19"/>
      <c r="H14401" s="25">
        <f t="shared" si="691"/>
        <v>0</v>
      </c>
      <c r="I14401" s="25" t="str">
        <f t="shared" si="692"/>
        <v>Non-M</v>
      </c>
      <c r="J14401" s="87"/>
      <c r="K14401" s="76"/>
    </row>
    <row r="14402" spans="1:11" ht="41.25" hidden="1" customHeight="1">
      <c r="A14402" s="18" t="s">
        <v>15032</v>
      </c>
      <c r="B14402" s="19"/>
      <c r="C14402" s="19"/>
      <c r="D14402" s="60"/>
      <c r="E14402" s="19"/>
      <c r="F14402" s="21"/>
      <c r="G14402" s="19"/>
      <c r="H14402" s="25">
        <f t="shared" si="691"/>
        <v>0</v>
      </c>
      <c r="I14402" s="25" t="str">
        <f t="shared" si="692"/>
        <v>Non-M</v>
      </c>
      <c r="J14402" s="87"/>
      <c r="K14402" s="76"/>
    </row>
    <row r="14403" spans="1:11" ht="41.25" hidden="1" customHeight="1">
      <c r="A14403" s="18" t="s">
        <v>15033</v>
      </c>
      <c r="B14403" s="19"/>
      <c r="C14403" s="19"/>
      <c r="D14403" s="60"/>
      <c r="E14403" s="19"/>
      <c r="F14403" s="21"/>
      <c r="G14403" s="19"/>
      <c r="H14403" s="25">
        <f t="shared" si="691"/>
        <v>0</v>
      </c>
      <c r="I14403" s="25" t="str">
        <f t="shared" si="692"/>
        <v>Non-M</v>
      </c>
      <c r="J14403" s="87"/>
      <c r="K14403" s="76"/>
    </row>
    <row r="14404" spans="1:11" ht="41.25" hidden="1" customHeight="1">
      <c r="A14404" s="18" t="s">
        <v>15034</v>
      </c>
      <c r="B14404" s="19"/>
      <c r="C14404" s="19"/>
      <c r="D14404" s="60"/>
      <c r="E14404" s="19"/>
      <c r="F14404" s="21"/>
      <c r="G14404" s="19"/>
      <c r="H14404" s="25">
        <f t="shared" si="691"/>
        <v>0</v>
      </c>
      <c r="I14404" s="25" t="str">
        <f t="shared" si="692"/>
        <v>Non-M</v>
      </c>
      <c r="J14404" s="87"/>
      <c r="K14404" s="76"/>
    </row>
    <row r="14405" spans="1:11" ht="41.25" hidden="1" customHeight="1">
      <c r="A14405" s="18" t="s">
        <v>15035</v>
      </c>
      <c r="B14405" s="19"/>
      <c r="C14405" s="19"/>
      <c r="D14405" s="60"/>
      <c r="E14405" s="19"/>
      <c r="F14405" s="21"/>
      <c r="G14405" s="19"/>
      <c r="H14405" s="25">
        <f t="shared" si="691"/>
        <v>0</v>
      </c>
      <c r="I14405" s="25" t="str">
        <f t="shared" si="692"/>
        <v>Non-M</v>
      </c>
      <c r="J14405" s="87"/>
      <c r="K14405" s="76"/>
    </row>
    <row r="14406" spans="1:11" ht="41.25" hidden="1" customHeight="1">
      <c r="A14406" s="18" t="s">
        <v>15036</v>
      </c>
      <c r="B14406" s="19"/>
      <c r="C14406" s="19"/>
      <c r="D14406" s="60"/>
      <c r="E14406" s="19"/>
      <c r="F14406" s="21"/>
      <c r="G14406" s="19"/>
      <c r="H14406" s="25">
        <f t="shared" si="691"/>
        <v>0</v>
      </c>
      <c r="I14406" s="25" t="str">
        <f t="shared" si="692"/>
        <v>Non-M</v>
      </c>
      <c r="J14406" s="87"/>
      <c r="K14406" s="76"/>
    </row>
    <row r="14407" spans="1:11" ht="41.25" hidden="1" customHeight="1">
      <c r="A14407" s="18" t="s">
        <v>15037</v>
      </c>
      <c r="B14407" s="19"/>
      <c r="C14407" s="19"/>
      <c r="D14407" s="60"/>
      <c r="E14407" s="19"/>
      <c r="F14407" s="21"/>
      <c r="G14407" s="19"/>
      <c r="H14407" s="25">
        <f t="shared" si="691"/>
        <v>0</v>
      </c>
      <c r="I14407" s="25" t="str">
        <f t="shared" si="692"/>
        <v>Non-M</v>
      </c>
      <c r="J14407" s="87"/>
      <c r="K14407" s="76"/>
    </row>
    <row r="14408" spans="1:11" ht="41.25" hidden="1" customHeight="1">
      <c r="A14408" s="18" t="s">
        <v>15038</v>
      </c>
      <c r="B14408" s="19"/>
      <c r="C14408" s="19"/>
      <c r="D14408" s="60"/>
      <c r="E14408" s="19"/>
      <c r="F14408" s="21"/>
      <c r="G14408" s="19"/>
      <c r="H14408" s="25">
        <f t="shared" si="691"/>
        <v>0</v>
      </c>
      <c r="I14408" s="25" t="str">
        <f t="shared" si="692"/>
        <v>Non-M</v>
      </c>
      <c r="J14408" s="87"/>
      <c r="K14408" s="76"/>
    </row>
    <row r="14409" spans="1:11" ht="41.25" hidden="1" customHeight="1">
      <c r="A14409" s="18" t="s">
        <v>15039</v>
      </c>
      <c r="B14409" s="19"/>
      <c r="C14409" s="19"/>
      <c r="D14409" s="60"/>
      <c r="E14409" s="19"/>
      <c r="F14409" s="21"/>
      <c r="G14409" s="19"/>
      <c r="H14409" s="25">
        <f t="shared" ref="H14409:H14472" si="693">IF(RIGHT(G14409,1)="M", LEFT(G14409,LEN(G14409)-1), G14409)</f>
        <v>0</v>
      </c>
      <c r="I14409" s="25" t="str">
        <f t="shared" ref="I14409:I14472" si="694">IF(RIGHT(G14409,1)="M","M","Non-M")</f>
        <v>Non-M</v>
      </c>
      <c r="J14409" s="87"/>
      <c r="K14409" s="76"/>
    </row>
    <row r="14410" spans="1:11" ht="41.25" hidden="1" customHeight="1">
      <c r="A14410" s="18" t="s">
        <v>15040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hidden="1" customHeight="1">
      <c r="A14411" s="18" t="s">
        <v>15041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hidden="1" customHeight="1">
      <c r="A14412" s="18" t="s">
        <v>15042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hidden="1" customHeight="1">
      <c r="A14413" s="18" t="s">
        <v>15043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hidden="1" customHeight="1">
      <c r="A14414" s="18" t="s">
        <v>15044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hidden="1" customHeight="1">
      <c r="A14415" s="18" t="s">
        <v>15045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hidden="1" customHeight="1">
      <c r="A14416" s="18" t="s">
        <v>15046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hidden="1" customHeight="1">
      <c r="A14417" s="18" t="s">
        <v>15047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hidden="1" customHeight="1">
      <c r="A14418" s="18" t="s">
        <v>15048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hidden="1" customHeight="1">
      <c r="A14419" s="18" t="s">
        <v>15049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hidden="1" customHeight="1">
      <c r="A14420" s="18" t="s">
        <v>15050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hidden="1" customHeight="1">
      <c r="A14421" s="18" t="s">
        <v>15051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hidden="1" customHeight="1">
      <c r="A14422" s="18" t="s">
        <v>15052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hidden="1" customHeight="1">
      <c r="A14423" s="18" t="s">
        <v>15053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hidden="1" customHeight="1">
      <c r="A14424" s="18" t="s">
        <v>15054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hidden="1" customHeight="1">
      <c r="A14425" s="18" t="s">
        <v>15055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hidden="1" customHeight="1">
      <c r="A14426" s="18" t="s">
        <v>15056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hidden="1" customHeight="1">
      <c r="A14427" s="18" t="s">
        <v>15057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hidden="1" customHeight="1">
      <c r="A14428" s="18" t="s">
        <v>15058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hidden="1" customHeight="1">
      <c r="A14429" s="18" t="s">
        <v>15059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hidden="1" customHeight="1">
      <c r="A14430" s="18" t="s">
        <v>15060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hidden="1" customHeight="1">
      <c r="A14431" s="18" t="s">
        <v>15061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hidden="1" customHeight="1">
      <c r="A14432" s="18" t="s">
        <v>15062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hidden="1" customHeight="1">
      <c r="A14433" s="18" t="s">
        <v>15063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hidden="1" customHeight="1">
      <c r="A14434" s="18" t="s">
        <v>15064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hidden="1" customHeight="1">
      <c r="A14435" s="18" t="s">
        <v>15065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hidden="1" customHeight="1">
      <c r="A14436" s="18" t="s">
        <v>15066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hidden="1" customHeight="1">
      <c r="A14437" s="18" t="s">
        <v>15067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hidden="1" customHeight="1">
      <c r="A14438" s="18" t="s">
        <v>15068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hidden="1" customHeight="1">
      <c r="A14439" s="18" t="s">
        <v>15069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hidden="1" customHeight="1">
      <c r="A14440" s="18" t="s">
        <v>15070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hidden="1" customHeight="1">
      <c r="A14441" s="18" t="s">
        <v>15071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hidden="1" customHeight="1">
      <c r="A14442" s="18" t="s">
        <v>15072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hidden="1" customHeight="1">
      <c r="A14443" s="18" t="s">
        <v>15073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hidden="1" customHeight="1">
      <c r="A14444" s="18" t="s">
        <v>15074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hidden="1" customHeight="1">
      <c r="A14445" s="18" t="s">
        <v>15075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hidden="1" customHeight="1">
      <c r="A14446" s="18" t="s">
        <v>15076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hidden="1" customHeight="1">
      <c r="A14447" s="18" t="s">
        <v>15077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hidden="1" customHeight="1">
      <c r="A14448" s="18" t="s">
        <v>15078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hidden="1" customHeight="1">
      <c r="A14449" s="18" t="s">
        <v>15079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hidden="1" customHeight="1">
      <c r="A14450" s="18" t="s">
        <v>15080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hidden="1" customHeight="1">
      <c r="A14451" s="18" t="s">
        <v>15081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hidden="1" customHeight="1">
      <c r="A14452" s="18" t="s">
        <v>15082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hidden="1" customHeight="1">
      <c r="A14453" s="18" t="s">
        <v>15083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hidden="1" customHeight="1">
      <c r="A14454" s="18" t="s">
        <v>15084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hidden="1" customHeight="1">
      <c r="A14455" s="18" t="s">
        <v>15085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hidden="1" customHeight="1">
      <c r="A14456" s="18" t="s">
        <v>15086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hidden="1" customHeight="1">
      <c r="A14457" s="18" t="s">
        <v>15087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hidden="1" customHeight="1">
      <c r="A14458" s="18" t="s">
        <v>15088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hidden="1" customHeight="1">
      <c r="A14459" s="18" t="s">
        <v>15089</v>
      </c>
      <c r="B14459" s="19"/>
      <c r="C14459" s="19"/>
      <c r="D14459" s="60"/>
      <c r="E14459" s="19"/>
      <c r="F14459" s="21"/>
      <c r="G14459" s="19"/>
      <c r="H14459" s="25">
        <f t="shared" si="693"/>
        <v>0</v>
      </c>
      <c r="I14459" s="25" t="str">
        <f t="shared" si="694"/>
        <v>Non-M</v>
      </c>
      <c r="J14459" s="87"/>
      <c r="K14459" s="76"/>
    </row>
    <row r="14460" spans="1:11" ht="41.25" hidden="1" customHeight="1">
      <c r="A14460" s="18" t="s">
        <v>15090</v>
      </c>
      <c r="B14460" s="19"/>
      <c r="C14460" s="19"/>
      <c r="D14460" s="60"/>
      <c r="E14460" s="19"/>
      <c r="F14460" s="21"/>
      <c r="G14460" s="19"/>
      <c r="H14460" s="25">
        <f t="shared" si="693"/>
        <v>0</v>
      </c>
      <c r="I14460" s="25" t="str">
        <f t="shared" si="694"/>
        <v>Non-M</v>
      </c>
      <c r="J14460" s="87"/>
      <c r="K14460" s="76"/>
    </row>
    <row r="14461" spans="1:11" ht="41.25" hidden="1" customHeight="1">
      <c r="A14461" s="18" t="s">
        <v>15091</v>
      </c>
      <c r="B14461" s="19"/>
      <c r="C14461" s="19"/>
      <c r="D14461" s="60"/>
      <c r="E14461" s="19"/>
      <c r="F14461" s="21"/>
      <c r="G14461" s="19"/>
      <c r="H14461" s="25">
        <f t="shared" si="693"/>
        <v>0</v>
      </c>
      <c r="I14461" s="25" t="str">
        <f t="shared" si="694"/>
        <v>Non-M</v>
      </c>
      <c r="J14461" s="87"/>
      <c r="K14461" s="76"/>
    </row>
    <row r="14462" spans="1:11" ht="41.25" hidden="1" customHeight="1">
      <c r="A14462" s="18" t="s">
        <v>15092</v>
      </c>
      <c r="B14462" s="19"/>
      <c r="C14462" s="19"/>
      <c r="D14462" s="60"/>
      <c r="E14462" s="19"/>
      <c r="F14462" s="21"/>
      <c r="G14462" s="19"/>
      <c r="H14462" s="25">
        <f t="shared" si="693"/>
        <v>0</v>
      </c>
      <c r="I14462" s="25" t="str">
        <f t="shared" si="694"/>
        <v>Non-M</v>
      </c>
      <c r="J14462" s="87"/>
      <c r="K14462" s="76"/>
    </row>
    <row r="14463" spans="1:11" ht="41.25" hidden="1" customHeight="1">
      <c r="A14463" s="18" t="s">
        <v>15093</v>
      </c>
      <c r="B14463" s="19"/>
      <c r="C14463" s="19"/>
      <c r="D14463" s="60"/>
      <c r="E14463" s="19"/>
      <c r="F14463" s="21"/>
      <c r="G14463" s="19"/>
      <c r="H14463" s="25">
        <f t="shared" si="693"/>
        <v>0</v>
      </c>
      <c r="I14463" s="25" t="str">
        <f t="shared" si="694"/>
        <v>Non-M</v>
      </c>
      <c r="J14463" s="87"/>
      <c r="K14463" s="76"/>
    </row>
    <row r="14464" spans="1:11" ht="41.25" hidden="1" customHeight="1">
      <c r="A14464" s="18" t="s">
        <v>15094</v>
      </c>
      <c r="B14464" s="19"/>
      <c r="C14464" s="19"/>
      <c r="D14464" s="60"/>
      <c r="E14464" s="19"/>
      <c r="F14464" s="21"/>
      <c r="G14464" s="19"/>
      <c r="H14464" s="25">
        <f t="shared" si="693"/>
        <v>0</v>
      </c>
      <c r="I14464" s="25" t="str">
        <f t="shared" si="694"/>
        <v>Non-M</v>
      </c>
      <c r="J14464" s="87"/>
      <c r="K14464" s="76"/>
    </row>
    <row r="14465" spans="1:11" ht="41.25" hidden="1" customHeight="1">
      <c r="A14465" s="18" t="s">
        <v>15095</v>
      </c>
      <c r="B14465" s="19"/>
      <c r="C14465" s="19"/>
      <c r="D14465" s="60"/>
      <c r="E14465" s="19"/>
      <c r="F14465" s="21"/>
      <c r="G14465" s="19"/>
      <c r="H14465" s="25">
        <f t="shared" si="693"/>
        <v>0</v>
      </c>
      <c r="I14465" s="25" t="str">
        <f t="shared" si="694"/>
        <v>Non-M</v>
      </c>
      <c r="J14465" s="87"/>
      <c r="K14465" s="76"/>
    </row>
    <row r="14466" spans="1:11" ht="41.25" hidden="1" customHeight="1">
      <c r="A14466" s="18" t="s">
        <v>15096</v>
      </c>
      <c r="B14466" s="19"/>
      <c r="C14466" s="19"/>
      <c r="D14466" s="60"/>
      <c r="E14466" s="19"/>
      <c r="F14466" s="21"/>
      <c r="G14466" s="19"/>
      <c r="H14466" s="25">
        <f t="shared" si="693"/>
        <v>0</v>
      </c>
      <c r="I14466" s="25" t="str">
        <f t="shared" si="694"/>
        <v>Non-M</v>
      </c>
      <c r="J14466" s="87"/>
      <c r="K14466" s="76"/>
    </row>
    <row r="14467" spans="1:11" ht="41.25" hidden="1" customHeight="1">
      <c r="A14467" s="18" t="s">
        <v>15097</v>
      </c>
      <c r="B14467" s="19"/>
      <c r="C14467" s="19"/>
      <c r="D14467" s="60"/>
      <c r="E14467" s="19"/>
      <c r="F14467" s="21"/>
      <c r="G14467" s="19"/>
      <c r="H14467" s="25">
        <f t="shared" si="693"/>
        <v>0</v>
      </c>
      <c r="I14467" s="25" t="str">
        <f t="shared" si="694"/>
        <v>Non-M</v>
      </c>
      <c r="J14467" s="87"/>
      <c r="K14467" s="76"/>
    </row>
    <row r="14468" spans="1:11" ht="41.25" hidden="1" customHeight="1">
      <c r="A14468" s="18" t="s">
        <v>15098</v>
      </c>
      <c r="B14468" s="19"/>
      <c r="C14468" s="19"/>
      <c r="D14468" s="60"/>
      <c r="E14468" s="19"/>
      <c r="F14468" s="21"/>
      <c r="G14468" s="19"/>
      <c r="H14468" s="25">
        <f t="shared" si="693"/>
        <v>0</v>
      </c>
      <c r="I14468" s="25" t="str">
        <f t="shared" si="694"/>
        <v>Non-M</v>
      </c>
      <c r="J14468" s="87"/>
      <c r="K14468" s="76"/>
    </row>
    <row r="14469" spans="1:11" ht="41.25" hidden="1" customHeight="1">
      <c r="A14469" s="18" t="s">
        <v>15099</v>
      </c>
      <c r="B14469" s="19"/>
      <c r="C14469" s="19"/>
      <c r="D14469" s="60"/>
      <c r="E14469" s="19"/>
      <c r="F14469" s="21"/>
      <c r="G14469" s="19"/>
      <c r="H14469" s="25">
        <f t="shared" si="693"/>
        <v>0</v>
      </c>
      <c r="I14469" s="25" t="str">
        <f t="shared" si="694"/>
        <v>Non-M</v>
      </c>
      <c r="J14469" s="87"/>
      <c r="K14469" s="76"/>
    </row>
    <row r="14470" spans="1:11" ht="41.25" hidden="1" customHeight="1">
      <c r="A14470" s="18" t="s">
        <v>15100</v>
      </c>
      <c r="B14470" s="19"/>
      <c r="C14470" s="19"/>
      <c r="D14470" s="60"/>
      <c r="E14470" s="19"/>
      <c r="F14470" s="21"/>
      <c r="G14470" s="19"/>
      <c r="H14470" s="25">
        <f t="shared" si="693"/>
        <v>0</v>
      </c>
      <c r="I14470" s="25" t="str">
        <f t="shared" si="694"/>
        <v>Non-M</v>
      </c>
      <c r="J14470" s="87"/>
      <c r="K14470" s="76"/>
    </row>
    <row r="14471" spans="1:11" ht="41.25" hidden="1" customHeight="1">
      <c r="A14471" s="18" t="s">
        <v>15101</v>
      </c>
      <c r="B14471" s="19"/>
      <c r="C14471" s="19"/>
      <c r="D14471" s="60"/>
      <c r="E14471" s="19"/>
      <c r="F14471" s="21"/>
      <c r="G14471" s="19"/>
      <c r="H14471" s="25">
        <f t="shared" si="693"/>
        <v>0</v>
      </c>
      <c r="I14471" s="25" t="str">
        <f t="shared" si="694"/>
        <v>Non-M</v>
      </c>
      <c r="J14471" s="87"/>
      <c r="K14471" s="76"/>
    </row>
    <row r="14472" spans="1:11" ht="41.25" hidden="1" customHeight="1">
      <c r="A14472" s="18" t="s">
        <v>15102</v>
      </c>
      <c r="B14472" s="19"/>
      <c r="C14472" s="19"/>
      <c r="D14472" s="60"/>
      <c r="E14472" s="19"/>
      <c r="F14472" s="21"/>
      <c r="G14472" s="19"/>
      <c r="H14472" s="25">
        <f t="shared" si="693"/>
        <v>0</v>
      </c>
      <c r="I14472" s="25" t="str">
        <f t="shared" si="694"/>
        <v>Non-M</v>
      </c>
      <c r="J14472" s="87"/>
      <c r="K14472" s="76"/>
    </row>
    <row r="14473" spans="1:11" ht="41.25" hidden="1" customHeight="1">
      <c r="A14473" s="18" t="s">
        <v>15103</v>
      </c>
      <c r="B14473" s="19"/>
      <c r="C14473" s="19"/>
      <c r="D14473" s="60"/>
      <c r="E14473" s="19"/>
      <c r="F14473" s="21"/>
      <c r="G14473" s="19"/>
      <c r="H14473" s="25">
        <f t="shared" ref="H14473:H14536" si="695">IF(RIGHT(G14473,1)="M", LEFT(G14473,LEN(G14473)-1), G14473)</f>
        <v>0</v>
      </c>
      <c r="I14473" s="25" t="str">
        <f t="shared" ref="I14473:I14536" si="696">IF(RIGHT(G14473,1)="M","M","Non-M")</f>
        <v>Non-M</v>
      </c>
      <c r="J14473" s="87"/>
      <c r="K14473" s="76"/>
    </row>
    <row r="14474" spans="1:11" ht="41.25" hidden="1" customHeight="1">
      <c r="A14474" s="18" t="s">
        <v>15104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hidden="1" customHeight="1">
      <c r="A14475" s="18" t="s">
        <v>15105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hidden="1" customHeight="1">
      <c r="A14476" s="18" t="s">
        <v>15106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hidden="1" customHeight="1">
      <c r="A14477" s="18" t="s">
        <v>15107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hidden="1" customHeight="1">
      <c r="A14478" s="18" t="s">
        <v>15108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hidden="1" customHeight="1">
      <c r="A14479" s="18" t="s">
        <v>15109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hidden="1" customHeight="1">
      <c r="A14480" s="18" t="s">
        <v>15110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hidden="1" customHeight="1">
      <c r="A14481" s="18" t="s">
        <v>15111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hidden="1" customHeight="1">
      <c r="A14482" s="18" t="s">
        <v>15112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hidden="1" customHeight="1">
      <c r="A14483" s="18" t="s">
        <v>15113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hidden="1" customHeight="1">
      <c r="A14484" s="18" t="s">
        <v>15114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hidden="1" customHeight="1">
      <c r="A14485" s="18" t="s">
        <v>15115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hidden="1" customHeight="1">
      <c r="A14486" s="18" t="s">
        <v>15116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hidden="1" customHeight="1">
      <c r="A14487" s="18" t="s">
        <v>15117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hidden="1" customHeight="1">
      <c r="A14488" s="18" t="s">
        <v>15118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hidden="1" customHeight="1">
      <c r="A14489" s="18" t="s">
        <v>15119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hidden="1" customHeight="1">
      <c r="A14490" s="18" t="s">
        <v>15120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hidden="1" customHeight="1">
      <c r="A14491" s="18" t="s">
        <v>15121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hidden="1" customHeight="1">
      <c r="A14492" s="18" t="s">
        <v>15122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hidden="1" customHeight="1">
      <c r="A14493" s="18" t="s">
        <v>15123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hidden="1" customHeight="1">
      <c r="A14494" s="18" t="s">
        <v>15124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hidden="1" customHeight="1">
      <c r="A14495" s="18" t="s">
        <v>15125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hidden="1" customHeight="1">
      <c r="A14496" s="18" t="s">
        <v>15126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hidden="1" customHeight="1">
      <c r="A14497" s="18" t="s">
        <v>15127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hidden="1" customHeight="1">
      <c r="A14498" s="18" t="s">
        <v>15128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hidden="1" customHeight="1">
      <c r="A14499" s="18" t="s">
        <v>15129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hidden="1" customHeight="1">
      <c r="A14500" s="18" t="s">
        <v>15130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hidden="1" customHeight="1">
      <c r="A14501" s="18" t="s">
        <v>15131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hidden="1" customHeight="1">
      <c r="A14502" s="18" t="s">
        <v>15132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hidden="1" customHeight="1">
      <c r="A14503" s="18" t="s">
        <v>15133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hidden="1" customHeight="1">
      <c r="A14504" s="18" t="s">
        <v>15134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hidden="1" customHeight="1">
      <c r="A14505" s="18" t="s">
        <v>15135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hidden="1" customHeight="1">
      <c r="A14506" s="18" t="s">
        <v>15136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hidden="1" customHeight="1">
      <c r="A14507" s="18" t="s">
        <v>15137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hidden="1" customHeight="1">
      <c r="A14508" s="18" t="s">
        <v>15138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hidden="1" customHeight="1">
      <c r="A14509" s="18" t="s">
        <v>15139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hidden="1" customHeight="1">
      <c r="A14510" s="18" t="s">
        <v>15140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hidden="1" customHeight="1">
      <c r="A14511" s="18" t="s">
        <v>15141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hidden="1" customHeight="1">
      <c r="A14512" s="18" t="s">
        <v>15142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hidden="1" customHeight="1">
      <c r="A14513" s="18" t="s">
        <v>15143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hidden="1" customHeight="1">
      <c r="A14514" s="18" t="s">
        <v>15144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hidden="1" customHeight="1">
      <c r="A14515" s="18" t="s">
        <v>15145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hidden="1" customHeight="1">
      <c r="A14516" s="18" t="s">
        <v>15146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hidden="1" customHeight="1">
      <c r="A14517" s="18" t="s">
        <v>15147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hidden="1" customHeight="1">
      <c r="A14518" s="18" t="s">
        <v>15148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hidden="1" customHeight="1">
      <c r="A14519" s="18" t="s">
        <v>15149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hidden="1" customHeight="1">
      <c r="A14520" s="18" t="s">
        <v>15150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hidden="1" customHeight="1">
      <c r="A14521" s="18" t="s">
        <v>15151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hidden="1" customHeight="1">
      <c r="A14522" s="18" t="s">
        <v>15152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hidden="1" customHeight="1">
      <c r="A14523" s="18" t="s">
        <v>15153</v>
      </c>
      <c r="B14523" s="19"/>
      <c r="C14523" s="19"/>
      <c r="D14523" s="60"/>
      <c r="E14523" s="19"/>
      <c r="F14523" s="21"/>
      <c r="G14523" s="19"/>
      <c r="H14523" s="25">
        <f t="shared" si="695"/>
        <v>0</v>
      </c>
      <c r="I14523" s="25" t="str">
        <f t="shared" si="696"/>
        <v>Non-M</v>
      </c>
      <c r="J14523" s="87"/>
      <c r="K14523" s="76"/>
    </row>
    <row r="14524" spans="1:11" ht="41.25" hidden="1" customHeight="1">
      <c r="A14524" s="18" t="s">
        <v>15154</v>
      </c>
      <c r="B14524" s="19"/>
      <c r="C14524" s="19"/>
      <c r="D14524" s="60"/>
      <c r="E14524" s="19"/>
      <c r="F14524" s="21"/>
      <c r="G14524" s="19"/>
      <c r="H14524" s="25">
        <f t="shared" si="695"/>
        <v>0</v>
      </c>
      <c r="I14524" s="25" t="str">
        <f t="shared" si="696"/>
        <v>Non-M</v>
      </c>
      <c r="J14524" s="87"/>
      <c r="K14524" s="76"/>
    </row>
    <row r="14525" spans="1:11" ht="41.25" hidden="1" customHeight="1">
      <c r="A14525" s="18" t="s">
        <v>15155</v>
      </c>
      <c r="B14525" s="19"/>
      <c r="C14525" s="19"/>
      <c r="D14525" s="60"/>
      <c r="E14525" s="19"/>
      <c r="F14525" s="21"/>
      <c r="G14525" s="19"/>
      <c r="H14525" s="25">
        <f t="shared" si="695"/>
        <v>0</v>
      </c>
      <c r="I14525" s="25" t="str">
        <f t="shared" si="696"/>
        <v>Non-M</v>
      </c>
      <c r="J14525" s="87"/>
      <c r="K14525" s="76"/>
    </row>
    <row r="14526" spans="1:11" ht="41.25" hidden="1" customHeight="1">
      <c r="A14526" s="18" t="s">
        <v>15156</v>
      </c>
      <c r="B14526" s="19"/>
      <c r="C14526" s="19"/>
      <c r="D14526" s="60"/>
      <c r="E14526" s="19"/>
      <c r="F14526" s="21"/>
      <c r="G14526" s="19"/>
      <c r="H14526" s="25">
        <f t="shared" si="695"/>
        <v>0</v>
      </c>
      <c r="I14526" s="25" t="str">
        <f t="shared" si="696"/>
        <v>Non-M</v>
      </c>
      <c r="J14526" s="87"/>
      <c r="K14526" s="76"/>
    </row>
    <row r="14527" spans="1:11" ht="41.25" hidden="1" customHeight="1">
      <c r="A14527" s="18" t="s">
        <v>15157</v>
      </c>
      <c r="B14527" s="19"/>
      <c r="C14527" s="19"/>
      <c r="D14527" s="60"/>
      <c r="E14527" s="19"/>
      <c r="F14527" s="21"/>
      <c r="G14527" s="19"/>
      <c r="H14527" s="25">
        <f t="shared" si="695"/>
        <v>0</v>
      </c>
      <c r="I14527" s="25" t="str">
        <f t="shared" si="696"/>
        <v>Non-M</v>
      </c>
      <c r="J14527" s="87"/>
      <c r="K14527" s="76"/>
    </row>
    <row r="14528" spans="1:11" ht="41.25" hidden="1" customHeight="1">
      <c r="A14528" s="18" t="s">
        <v>15158</v>
      </c>
      <c r="B14528" s="19"/>
      <c r="C14528" s="19"/>
      <c r="D14528" s="60"/>
      <c r="E14528" s="19"/>
      <c r="F14528" s="21"/>
      <c r="G14528" s="19"/>
      <c r="H14528" s="25">
        <f t="shared" si="695"/>
        <v>0</v>
      </c>
      <c r="I14528" s="25" t="str">
        <f t="shared" si="696"/>
        <v>Non-M</v>
      </c>
      <c r="J14528" s="87"/>
      <c r="K14528" s="76"/>
    </row>
    <row r="14529" spans="1:11" ht="41.25" hidden="1" customHeight="1">
      <c r="A14529" s="18" t="s">
        <v>15159</v>
      </c>
      <c r="B14529" s="19"/>
      <c r="C14529" s="19"/>
      <c r="D14529" s="60"/>
      <c r="E14529" s="19"/>
      <c r="F14529" s="21"/>
      <c r="G14529" s="19"/>
      <c r="H14529" s="25">
        <f t="shared" si="695"/>
        <v>0</v>
      </c>
      <c r="I14529" s="25" t="str">
        <f t="shared" si="696"/>
        <v>Non-M</v>
      </c>
      <c r="J14529" s="87"/>
      <c r="K14529" s="76"/>
    </row>
    <row r="14530" spans="1:11" ht="41.25" hidden="1" customHeight="1">
      <c r="A14530" s="18" t="s">
        <v>15160</v>
      </c>
      <c r="B14530" s="19"/>
      <c r="C14530" s="19"/>
      <c r="D14530" s="60"/>
      <c r="E14530" s="19"/>
      <c r="F14530" s="21"/>
      <c r="G14530" s="19"/>
      <c r="H14530" s="25">
        <f t="shared" si="695"/>
        <v>0</v>
      </c>
      <c r="I14530" s="25" t="str">
        <f t="shared" si="696"/>
        <v>Non-M</v>
      </c>
      <c r="J14530" s="87"/>
      <c r="K14530" s="76"/>
    </row>
    <row r="14531" spans="1:11" ht="41.25" hidden="1" customHeight="1">
      <c r="A14531" s="18" t="s">
        <v>15161</v>
      </c>
      <c r="B14531" s="19"/>
      <c r="C14531" s="19"/>
      <c r="D14531" s="60"/>
      <c r="E14531" s="19"/>
      <c r="F14531" s="21"/>
      <c r="G14531" s="19"/>
      <c r="H14531" s="25">
        <f t="shared" si="695"/>
        <v>0</v>
      </c>
      <c r="I14531" s="25" t="str">
        <f t="shared" si="696"/>
        <v>Non-M</v>
      </c>
      <c r="J14531" s="87"/>
      <c r="K14531" s="76"/>
    </row>
    <row r="14532" spans="1:11" ht="41.25" hidden="1" customHeight="1">
      <c r="A14532" s="18" t="s">
        <v>15162</v>
      </c>
      <c r="B14532" s="19"/>
      <c r="C14532" s="19"/>
      <c r="D14532" s="60"/>
      <c r="E14532" s="19"/>
      <c r="F14532" s="21"/>
      <c r="G14532" s="19"/>
      <c r="H14532" s="25">
        <f t="shared" si="695"/>
        <v>0</v>
      </c>
      <c r="I14532" s="25" t="str">
        <f t="shared" si="696"/>
        <v>Non-M</v>
      </c>
      <c r="J14532" s="87"/>
      <c r="K14532" s="76"/>
    </row>
    <row r="14533" spans="1:11" ht="41.25" hidden="1" customHeight="1">
      <c r="A14533" s="18" t="s">
        <v>15163</v>
      </c>
      <c r="B14533" s="19"/>
      <c r="C14533" s="19"/>
      <c r="D14533" s="60"/>
      <c r="E14533" s="19"/>
      <c r="F14533" s="21"/>
      <c r="G14533" s="19"/>
      <c r="H14533" s="25">
        <f t="shared" si="695"/>
        <v>0</v>
      </c>
      <c r="I14533" s="25" t="str">
        <f t="shared" si="696"/>
        <v>Non-M</v>
      </c>
      <c r="J14533" s="87"/>
      <c r="K14533" s="76"/>
    </row>
    <row r="14534" spans="1:11" ht="41.25" hidden="1" customHeight="1">
      <c r="A14534" s="18" t="s">
        <v>15164</v>
      </c>
      <c r="B14534" s="19"/>
      <c r="C14534" s="19"/>
      <c r="D14534" s="60"/>
      <c r="E14534" s="19"/>
      <c r="F14534" s="21"/>
      <c r="G14534" s="19"/>
      <c r="H14534" s="25">
        <f t="shared" si="695"/>
        <v>0</v>
      </c>
      <c r="I14534" s="25" t="str">
        <f t="shared" si="696"/>
        <v>Non-M</v>
      </c>
      <c r="J14534" s="87"/>
      <c r="K14534" s="76"/>
    </row>
    <row r="14535" spans="1:11" ht="41.25" hidden="1" customHeight="1">
      <c r="A14535" s="18" t="s">
        <v>15165</v>
      </c>
      <c r="B14535" s="19"/>
      <c r="C14535" s="19"/>
      <c r="D14535" s="60"/>
      <c r="E14535" s="19"/>
      <c r="F14535" s="21"/>
      <c r="G14535" s="19"/>
      <c r="H14535" s="25">
        <f t="shared" si="695"/>
        <v>0</v>
      </c>
      <c r="I14535" s="25" t="str">
        <f t="shared" si="696"/>
        <v>Non-M</v>
      </c>
      <c r="J14535" s="87"/>
      <c r="K14535" s="76"/>
    </row>
    <row r="14536" spans="1:11" ht="41.25" hidden="1" customHeight="1">
      <c r="A14536" s="18" t="s">
        <v>15166</v>
      </c>
      <c r="B14536" s="19"/>
      <c r="C14536" s="19"/>
      <c r="D14536" s="60"/>
      <c r="E14536" s="19"/>
      <c r="F14536" s="21"/>
      <c r="G14536" s="19"/>
      <c r="H14536" s="25">
        <f t="shared" si="695"/>
        <v>0</v>
      </c>
      <c r="I14536" s="25" t="str">
        <f t="shared" si="696"/>
        <v>Non-M</v>
      </c>
      <c r="J14536" s="87"/>
      <c r="K14536" s="76"/>
    </row>
    <row r="14537" spans="1:11" ht="41.25" hidden="1" customHeight="1">
      <c r="A14537" s="18" t="s">
        <v>15167</v>
      </c>
      <c r="B14537" s="19"/>
      <c r="C14537" s="19"/>
      <c r="D14537" s="60"/>
      <c r="E14537" s="19"/>
      <c r="F14537" s="21"/>
      <c r="G14537" s="19"/>
      <c r="H14537" s="25">
        <f t="shared" ref="H14537:H14600" si="697">IF(RIGHT(G14537,1)="M", LEFT(G14537,LEN(G14537)-1), G14537)</f>
        <v>0</v>
      </c>
      <c r="I14537" s="25" t="str">
        <f t="shared" ref="I14537:I14600" si="698">IF(RIGHT(G14537,1)="M","M","Non-M")</f>
        <v>Non-M</v>
      </c>
      <c r="J14537" s="87"/>
      <c r="K14537" s="76"/>
    </row>
    <row r="14538" spans="1:11" ht="41.25" hidden="1" customHeight="1">
      <c r="A14538" s="18" t="s">
        <v>15168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hidden="1" customHeight="1">
      <c r="A14539" s="18" t="s">
        <v>15169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hidden="1" customHeight="1">
      <c r="A14540" s="18" t="s">
        <v>15170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hidden="1" customHeight="1">
      <c r="A14541" s="18" t="s">
        <v>15171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hidden="1" customHeight="1">
      <c r="A14542" s="18" t="s">
        <v>15172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hidden="1" customHeight="1">
      <c r="A14543" s="18" t="s">
        <v>15173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hidden="1" customHeight="1">
      <c r="A14544" s="18" t="s">
        <v>15174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hidden="1" customHeight="1">
      <c r="A14545" s="18" t="s">
        <v>15175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hidden="1" customHeight="1">
      <c r="A14546" s="18" t="s">
        <v>15176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hidden="1" customHeight="1">
      <c r="A14547" s="18" t="s">
        <v>15177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hidden="1" customHeight="1">
      <c r="A14548" s="18" t="s">
        <v>15178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hidden="1" customHeight="1">
      <c r="A14549" s="18" t="s">
        <v>15179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hidden="1" customHeight="1">
      <c r="A14550" s="18" t="s">
        <v>15180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hidden="1" customHeight="1">
      <c r="A14551" s="18" t="s">
        <v>15181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hidden="1" customHeight="1">
      <c r="A14552" s="18" t="s">
        <v>15182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hidden="1" customHeight="1">
      <c r="A14553" s="18" t="s">
        <v>15183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hidden="1" customHeight="1">
      <c r="A14554" s="18" t="s">
        <v>15184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hidden="1" customHeight="1">
      <c r="A14555" s="18" t="s">
        <v>15185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hidden="1" customHeight="1">
      <c r="A14556" s="18" t="s">
        <v>15186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hidden="1" customHeight="1">
      <c r="A14557" s="18" t="s">
        <v>15187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hidden="1" customHeight="1">
      <c r="A14558" s="18" t="s">
        <v>15188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hidden="1" customHeight="1">
      <c r="A14559" s="18" t="s">
        <v>15189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hidden="1" customHeight="1">
      <c r="A14560" s="18" t="s">
        <v>15190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hidden="1" customHeight="1">
      <c r="A14561" s="18" t="s">
        <v>15191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hidden="1" customHeight="1">
      <c r="A14562" s="18" t="s">
        <v>15192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hidden="1" customHeight="1">
      <c r="A14563" s="18" t="s">
        <v>15193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hidden="1" customHeight="1">
      <c r="A14564" s="18" t="s">
        <v>15194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hidden="1" customHeight="1">
      <c r="A14565" s="18" t="s">
        <v>15195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hidden="1" customHeight="1">
      <c r="A14566" s="18" t="s">
        <v>15196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hidden="1" customHeight="1">
      <c r="A14567" s="18" t="s">
        <v>15197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hidden="1" customHeight="1">
      <c r="A14568" s="18" t="s">
        <v>15198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hidden="1" customHeight="1">
      <c r="A14569" s="18" t="s">
        <v>15199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hidden="1" customHeight="1">
      <c r="A14570" s="18" t="s">
        <v>15200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hidden="1" customHeight="1">
      <c r="A14571" s="18" t="s">
        <v>15201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hidden="1" customHeight="1">
      <c r="A14572" s="18" t="s">
        <v>15202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hidden="1" customHeight="1">
      <c r="A14573" s="18" t="s">
        <v>15203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hidden="1" customHeight="1">
      <c r="A14574" s="18" t="s">
        <v>15204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hidden="1" customHeight="1">
      <c r="A14575" s="18" t="s">
        <v>15205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hidden="1" customHeight="1">
      <c r="A14576" s="18" t="s">
        <v>15206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hidden="1" customHeight="1">
      <c r="A14577" s="18" t="s">
        <v>15207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hidden="1" customHeight="1">
      <c r="A14578" s="18" t="s">
        <v>15208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hidden="1" customHeight="1">
      <c r="A14579" s="18" t="s">
        <v>15209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hidden="1" customHeight="1">
      <c r="A14580" s="18" t="s">
        <v>15210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hidden="1" customHeight="1">
      <c r="A14581" s="18" t="s">
        <v>15211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hidden="1" customHeight="1">
      <c r="A14582" s="18" t="s">
        <v>15212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hidden="1" customHeight="1">
      <c r="A14583" s="18" t="s">
        <v>15213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hidden="1" customHeight="1">
      <c r="A14584" s="18" t="s">
        <v>15214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hidden="1" customHeight="1">
      <c r="A14585" s="18" t="s">
        <v>15215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hidden="1" customHeight="1">
      <c r="A14586" s="18" t="s">
        <v>15216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hidden="1" customHeight="1">
      <c r="A14587" s="18" t="s">
        <v>15217</v>
      </c>
      <c r="B14587" s="19"/>
      <c r="C14587" s="19"/>
      <c r="D14587" s="60"/>
      <c r="E14587" s="19"/>
      <c r="F14587" s="21"/>
      <c r="G14587" s="19"/>
      <c r="H14587" s="25">
        <f t="shared" si="697"/>
        <v>0</v>
      </c>
      <c r="I14587" s="25" t="str">
        <f t="shared" si="698"/>
        <v>Non-M</v>
      </c>
      <c r="J14587" s="87"/>
      <c r="K14587" s="76"/>
    </row>
    <row r="14588" spans="1:11" ht="41.25" hidden="1" customHeight="1">
      <c r="A14588" s="18" t="s">
        <v>15218</v>
      </c>
      <c r="B14588" s="19"/>
      <c r="C14588" s="19"/>
      <c r="D14588" s="60"/>
      <c r="E14588" s="19"/>
      <c r="F14588" s="21"/>
      <c r="G14588" s="19"/>
      <c r="H14588" s="25">
        <f t="shared" si="697"/>
        <v>0</v>
      </c>
      <c r="I14588" s="25" t="str">
        <f t="shared" si="698"/>
        <v>Non-M</v>
      </c>
      <c r="J14588" s="87"/>
      <c r="K14588" s="76"/>
    </row>
    <row r="14589" spans="1:11" ht="41.25" hidden="1" customHeight="1">
      <c r="A14589" s="18" t="s">
        <v>15219</v>
      </c>
      <c r="B14589" s="19"/>
      <c r="C14589" s="19"/>
      <c r="D14589" s="60"/>
      <c r="E14589" s="19"/>
      <c r="F14589" s="21"/>
      <c r="G14589" s="19"/>
      <c r="H14589" s="25">
        <f t="shared" si="697"/>
        <v>0</v>
      </c>
      <c r="I14589" s="25" t="str">
        <f t="shared" si="698"/>
        <v>Non-M</v>
      </c>
      <c r="J14589" s="87"/>
      <c r="K14589" s="76"/>
    </row>
    <row r="14590" spans="1:11" ht="41.25" hidden="1" customHeight="1">
      <c r="A14590" s="18" t="s">
        <v>15220</v>
      </c>
      <c r="B14590" s="19"/>
      <c r="C14590" s="19"/>
      <c r="D14590" s="60"/>
      <c r="E14590" s="19"/>
      <c r="F14590" s="21"/>
      <c r="G14590" s="19"/>
      <c r="H14590" s="25">
        <f t="shared" si="697"/>
        <v>0</v>
      </c>
      <c r="I14590" s="25" t="str">
        <f t="shared" si="698"/>
        <v>Non-M</v>
      </c>
      <c r="J14590" s="87"/>
      <c r="K14590" s="76"/>
    </row>
    <row r="14591" spans="1:11" ht="41.25" hidden="1" customHeight="1">
      <c r="A14591" s="18" t="s">
        <v>15221</v>
      </c>
      <c r="B14591" s="19"/>
      <c r="C14591" s="19"/>
      <c r="D14591" s="60"/>
      <c r="E14591" s="19"/>
      <c r="F14591" s="21"/>
      <c r="G14591" s="19"/>
      <c r="H14591" s="25">
        <f t="shared" si="697"/>
        <v>0</v>
      </c>
      <c r="I14591" s="25" t="str">
        <f t="shared" si="698"/>
        <v>Non-M</v>
      </c>
      <c r="J14591" s="87"/>
      <c r="K14591" s="76"/>
    </row>
    <row r="14592" spans="1:11" ht="41.25" hidden="1" customHeight="1">
      <c r="A14592" s="18" t="s">
        <v>15222</v>
      </c>
      <c r="B14592" s="19"/>
      <c r="C14592" s="19"/>
      <c r="D14592" s="60"/>
      <c r="E14592" s="19"/>
      <c r="F14592" s="21"/>
      <c r="G14592" s="19"/>
      <c r="H14592" s="25">
        <f t="shared" si="697"/>
        <v>0</v>
      </c>
      <c r="I14592" s="25" t="str">
        <f t="shared" si="698"/>
        <v>Non-M</v>
      </c>
      <c r="J14592" s="87"/>
      <c r="K14592" s="76"/>
    </row>
    <row r="14593" spans="1:11" ht="41.25" hidden="1" customHeight="1">
      <c r="A14593" s="18" t="s">
        <v>15223</v>
      </c>
      <c r="B14593" s="19"/>
      <c r="C14593" s="19"/>
      <c r="D14593" s="60"/>
      <c r="E14593" s="19"/>
      <c r="F14593" s="21"/>
      <c r="G14593" s="19"/>
      <c r="H14593" s="25">
        <f t="shared" si="697"/>
        <v>0</v>
      </c>
      <c r="I14593" s="25" t="str">
        <f t="shared" si="698"/>
        <v>Non-M</v>
      </c>
      <c r="J14593" s="87"/>
      <c r="K14593" s="76"/>
    </row>
    <row r="14594" spans="1:11" ht="41.25" hidden="1" customHeight="1">
      <c r="A14594" s="18" t="s">
        <v>15224</v>
      </c>
      <c r="B14594" s="19"/>
      <c r="C14594" s="19"/>
      <c r="D14594" s="60"/>
      <c r="E14594" s="19"/>
      <c r="F14594" s="21"/>
      <c r="G14594" s="19"/>
      <c r="H14594" s="25">
        <f t="shared" si="697"/>
        <v>0</v>
      </c>
      <c r="I14594" s="25" t="str">
        <f t="shared" si="698"/>
        <v>Non-M</v>
      </c>
      <c r="J14594" s="87"/>
      <c r="K14594" s="76"/>
    </row>
    <row r="14595" spans="1:11" ht="41.25" hidden="1" customHeight="1">
      <c r="A14595" s="18" t="s">
        <v>15225</v>
      </c>
      <c r="B14595" s="19"/>
      <c r="C14595" s="19"/>
      <c r="D14595" s="60"/>
      <c r="E14595" s="19"/>
      <c r="F14595" s="21"/>
      <c r="G14595" s="19"/>
      <c r="H14595" s="25">
        <f t="shared" si="697"/>
        <v>0</v>
      </c>
      <c r="I14595" s="25" t="str">
        <f t="shared" si="698"/>
        <v>Non-M</v>
      </c>
      <c r="J14595" s="87"/>
      <c r="K14595" s="76"/>
    </row>
    <row r="14596" spans="1:11" ht="41.25" hidden="1" customHeight="1">
      <c r="A14596" s="18" t="s">
        <v>15226</v>
      </c>
      <c r="B14596" s="19"/>
      <c r="C14596" s="19"/>
      <c r="D14596" s="60"/>
      <c r="E14596" s="19"/>
      <c r="F14596" s="21"/>
      <c r="G14596" s="19"/>
      <c r="H14596" s="25">
        <f t="shared" si="697"/>
        <v>0</v>
      </c>
      <c r="I14596" s="25" t="str">
        <f t="shared" si="698"/>
        <v>Non-M</v>
      </c>
      <c r="J14596" s="87"/>
      <c r="K14596" s="76"/>
    </row>
    <row r="14597" spans="1:11" ht="41.25" hidden="1" customHeight="1">
      <c r="A14597" s="18" t="s">
        <v>15227</v>
      </c>
      <c r="B14597" s="19"/>
      <c r="C14597" s="19"/>
      <c r="D14597" s="60"/>
      <c r="E14597" s="19"/>
      <c r="F14597" s="21"/>
      <c r="G14597" s="19"/>
      <c r="H14597" s="25">
        <f t="shared" si="697"/>
        <v>0</v>
      </c>
      <c r="I14597" s="25" t="str">
        <f t="shared" si="698"/>
        <v>Non-M</v>
      </c>
      <c r="J14597" s="87"/>
      <c r="K14597" s="76"/>
    </row>
    <row r="14598" spans="1:11" ht="41.25" hidden="1" customHeight="1">
      <c r="A14598" s="18" t="s">
        <v>15228</v>
      </c>
      <c r="B14598" s="19"/>
      <c r="C14598" s="19"/>
      <c r="D14598" s="60"/>
      <c r="E14598" s="19"/>
      <c r="F14598" s="21"/>
      <c r="G14598" s="19"/>
      <c r="H14598" s="25">
        <f t="shared" si="697"/>
        <v>0</v>
      </c>
      <c r="I14598" s="25" t="str">
        <f t="shared" si="698"/>
        <v>Non-M</v>
      </c>
      <c r="J14598" s="87"/>
      <c r="K14598" s="76"/>
    </row>
    <row r="14599" spans="1:11" ht="41.25" hidden="1" customHeight="1">
      <c r="A14599" s="18" t="s">
        <v>15229</v>
      </c>
      <c r="B14599" s="19"/>
      <c r="C14599" s="19"/>
      <c r="D14599" s="60"/>
      <c r="E14599" s="19"/>
      <c r="F14599" s="21"/>
      <c r="G14599" s="19"/>
      <c r="H14599" s="25">
        <f t="shared" si="697"/>
        <v>0</v>
      </c>
      <c r="I14599" s="25" t="str">
        <f t="shared" si="698"/>
        <v>Non-M</v>
      </c>
      <c r="J14599" s="87"/>
      <c r="K14599" s="76"/>
    </row>
    <row r="14600" spans="1:11" ht="41.25" hidden="1" customHeight="1">
      <c r="A14600" s="18" t="s">
        <v>15230</v>
      </c>
      <c r="B14600" s="19"/>
      <c r="C14600" s="19"/>
      <c r="D14600" s="60"/>
      <c r="E14600" s="19"/>
      <c r="F14600" s="21"/>
      <c r="G14600" s="19"/>
      <c r="H14600" s="25">
        <f t="shared" si="697"/>
        <v>0</v>
      </c>
      <c r="I14600" s="25" t="str">
        <f t="shared" si="698"/>
        <v>Non-M</v>
      </c>
      <c r="J14600" s="87"/>
      <c r="K14600" s="76"/>
    </row>
    <row r="14601" spans="1:11" ht="41.25" hidden="1" customHeight="1">
      <c r="A14601" s="18" t="s">
        <v>15231</v>
      </c>
      <c r="B14601" s="19"/>
      <c r="C14601" s="19"/>
      <c r="D14601" s="60"/>
      <c r="E14601" s="19"/>
      <c r="F14601" s="21"/>
      <c r="G14601" s="19"/>
      <c r="H14601" s="25">
        <f t="shared" ref="H14601:H14664" si="699">IF(RIGHT(G14601,1)="M", LEFT(G14601,LEN(G14601)-1), G14601)</f>
        <v>0</v>
      </c>
      <c r="I14601" s="25" t="str">
        <f t="shared" ref="I14601:I14664" si="700">IF(RIGHT(G14601,1)="M","M","Non-M")</f>
        <v>Non-M</v>
      </c>
      <c r="J14601" s="87"/>
      <c r="K14601" s="76"/>
    </row>
    <row r="14602" spans="1:11" ht="41.25" hidden="1" customHeight="1">
      <c r="A14602" s="18" t="s">
        <v>15232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hidden="1" customHeight="1">
      <c r="A14603" s="18" t="s">
        <v>15233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hidden="1" customHeight="1">
      <c r="A14604" s="18" t="s">
        <v>15234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hidden="1" customHeight="1">
      <c r="A14605" s="18" t="s">
        <v>15235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hidden="1" customHeight="1">
      <c r="A14606" s="18" t="s">
        <v>15236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hidden="1" customHeight="1">
      <c r="A14607" s="18" t="s">
        <v>15237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hidden="1" customHeight="1">
      <c r="A14608" s="18" t="s">
        <v>15238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hidden="1" customHeight="1">
      <c r="A14609" s="18" t="s">
        <v>15239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hidden="1" customHeight="1">
      <c r="A14610" s="18" t="s">
        <v>15240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hidden="1" customHeight="1">
      <c r="A14611" s="18" t="s">
        <v>15241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hidden="1" customHeight="1">
      <c r="A14612" s="18" t="s">
        <v>15242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hidden="1" customHeight="1">
      <c r="A14613" s="18" t="s">
        <v>15243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hidden="1" customHeight="1">
      <c r="A14614" s="18" t="s">
        <v>15244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hidden="1" customHeight="1">
      <c r="A14615" s="18" t="s">
        <v>15245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hidden="1" customHeight="1">
      <c r="A14616" s="18" t="s">
        <v>15246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hidden="1" customHeight="1">
      <c r="A14617" s="18" t="s">
        <v>15247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hidden="1" customHeight="1">
      <c r="A14618" s="18" t="s">
        <v>15248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hidden="1" customHeight="1">
      <c r="A14619" s="18" t="s">
        <v>15249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hidden="1" customHeight="1">
      <c r="A14620" s="18" t="s">
        <v>15250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hidden="1" customHeight="1">
      <c r="A14621" s="18" t="s">
        <v>15251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hidden="1" customHeight="1">
      <c r="A14622" s="18" t="s">
        <v>15252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hidden="1" customHeight="1">
      <c r="A14623" s="18" t="s">
        <v>15253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hidden="1" customHeight="1">
      <c r="A14624" s="18" t="s">
        <v>15254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hidden="1" customHeight="1">
      <c r="A14625" s="18" t="s">
        <v>15255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hidden="1" customHeight="1">
      <c r="A14626" s="18" t="s">
        <v>15256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hidden="1" customHeight="1">
      <c r="A14627" s="18" t="s">
        <v>15257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hidden="1" customHeight="1">
      <c r="A14628" s="18" t="s">
        <v>15258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hidden="1" customHeight="1">
      <c r="A14629" s="18" t="s">
        <v>15259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hidden="1" customHeight="1">
      <c r="A14630" s="18" t="s">
        <v>15260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hidden="1" customHeight="1">
      <c r="A14631" s="18" t="s">
        <v>15261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hidden="1" customHeight="1">
      <c r="A14632" s="18" t="s">
        <v>15262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hidden="1" customHeight="1">
      <c r="A14633" s="18" t="s">
        <v>15263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hidden="1" customHeight="1">
      <c r="A14634" s="18" t="s">
        <v>15264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hidden="1" customHeight="1">
      <c r="A14635" s="18" t="s">
        <v>15265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hidden="1" customHeight="1">
      <c r="A14636" s="18" t="s">
        <v>15266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hidden="1" customHeight="1">
      <c r="A14637" s="18" t="s">
        <v>15267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hidden="1" customHeight="1">
      <c r="A14638" s="18" t="s">
        <v>15268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hidden="1" customHeight="1">
      <c r="A14639" s="18" t="s">
        <v>15269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hidden="1" customHeight="1">
      <c r="A14640" s="18" t="s">
        <v>15270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hidden="1" customHeight="1">
      <c r="A14641" s="18" t="s">
        <v>15271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hidden="1" customHeight="1">
      <c r="A14642" s="18" t="s">
        <v>15272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hidden="1" customHeight="1">
      <c r="A14643" s="18" t="s">
        <v>15273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hidden="1" customHeight="1">
      <c r="A14644" s="18" t="s">
        <v>15274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hidden="1" customHeight="1">
      <c r="A14645" s="18" t="s">
        <v>15275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hidden="1" customHeight="1">
      <c r="A14646" s="18" t="s">
        <v>15276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hidden="1" customHeight="1">
      <c r="A14647" s="18" t="s">
        <v>15277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hidden="1" customHeight="1">
      <c r="A14648" s="18" t="s">
        <v>15278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hidden="1" customHeight="1">
      <c r="A14649" s="18" t="s">
        <v>15279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hidden="1" customHeight="1">
      <c r="A14650" s="18" t="s">
        <v>15280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hidden="1" customHeight="1">
      <c r="A14651" s="18" t="s">
        <v>15281</v>
      </c>
      <c r="B14651" s="19"/>
      <c r="C14651" s="19"/>
      <c r="D14651" s="60"/>
      <c r="E14651" s="19"/>
      <c r="F14651" s="21"/>
      <c r="G14651" s="19"/>
      <c r="H14651" s="25">
        <f t="shared" si="699"/>
        <v>0</v>
      </c>
      <c r="I14651" s="25" t="str">
        <f t="shared" si="700"/>
        <v>Non-M</v>
      </c>
      <c r="J14651" s="87"/>
      <c r="K14651" s="76"/>
    </row>
    <row r="14652" spans="1:11" ht="41.25" hidden="1" customHeight="1">
      <c r="A14652" s="18" t="s">
        <v>15282</v>
      </c>
      <c r="B14652" s="19"/>
      <c r="C14652" s="19"/>
      <c r="D14652" s="60"/>
      <c r="E14652" s="19"/>
      <c r="F14652" s="21"/>
      <c r="G14652" s="19"/>
      <c r="H14652" s="25">
        <f t="shared" si="699"/>
        <v>0</v>
      </c>
      <c r="I14652" s="25" t="str">
        <f t="shared" si="700"/>
        <v>Non-M</v>
      </c>
      <c r="J14652" s="87"/>
      <c r="K14652" s="76"/>
    </row>
    <row r="14653" spans="1:11" ht="41.25" hidden="1" customHeight="1">
      <c r="A14653" s="18" t="s">
        <v>15283</v>
      </c>
      <c r="B14653" s="19"/>
      <c r="C14653" s="19"/>
      <c r="D14653" s="60"/>
      <c r="E14653" s="19"/>
      <c r="F14653" s="21"/>
      <c r="G14653" s="19"/>
      <c r="H14653" s="25">
        <f t="shared" si="699"/>
        <v>0</v>
      </c>
      <c r="I14653" s="25" t="str">
        <f t="shared" si="700"/>
        <v>Non-M</v>
      </c>
      <c r="J14653" s="87"/>
      <c r="K14653" s="76"/>
    </row>
    <row r="14654" spans="1:11" ht="41.25" hidden="1" customHeight="1">
      <c r="A14654" s="18" t="s">
        <v>15284</v>
      </c>
      <c r="B14654" s="19"/>
      <c r="C14654" s="19"/>
      <c r="D14654" s="60"/>
      <c r="E14654" s="19"/>
      <c r="F14654" s="21"/>
      <c r="G14654" s="19"/>
      <c r="H14654" s="25">
        <f t="shared" si="699"/>
        <v>0</v>
      </c>
      <c r="I14654" s="25" t="str">
        <f t="shared" si="700"/>
        <v>Non-M</v>
      </c>
      <c r="J14654" s="87"/>
      <c r="K14654" s="76"/>
    </row>
    <row r="14655" spans="1:11" ht="41.25" hidden="1" customHeight="1">
      <c r="A14655" s="18" t="s">
        <v>15285</v>
      </c>
      <c r="B14655" s="19"/>
      <c r="C14655" s="19"/>
      <c r="D14655" s="60"/>
      <c r="E14655" s="19"/>
      <c r="F14655" s="21"/>
      <c r="G14655" s="19"/>
      <c r="H14655" s="25">
        <f t="shared" si="699"/>
        <v>0</v>
      </c>
      <c r="I14655" s="25" t="str">
        <f t="shared" si="700"/>
        <v>Non-M</v>
      </c>
      <c r="J14655" s="87"/>
      <c r="K14655" s="76"/>
    </row>
    <row r="14656" spans="1:11" ht="41.25" hidden="1" customHeight="1">
      <c r="A14656" s="18" t="s">
        <v>15286</v>
      </c>
      <c r="B14656" s="19"/>
      <c r="C14656" s="19"/>
      <c r="D14656" s="60"/>
      <c r="E14656" s="19"/>
      <c r="F14656" s="21"/>
      <c r="G14656" s="19"/>
      <c r="H14656" s="25">
        <f t="shared" si="699"/>
        <v>0</v>
      </c>
      <c r="I14656" s="25" t="str">
        <f t="shared" si="700"/>
        <v>Non-M</v>
      </c>
      <c r="J14656" s="87"/>
      <c r="K14656" s="76"/>
    </row>
    <row r="14657" spans="1:11" ht="41.25" hidden="1" customHeight="1">
      <c r="A14657" s="18" t="s">
        <v>15287</v>
      </c>
      <c r="B14657" s="19"/>
      <c r="C14657" s="19"/>
      <c r="D14657" s="60"/>
      <c r="E14657" s="19"/>
      <c r="F14657" s="21"/>
      <c r="G14657" s="19"/>
      <c r="H14657" s="25">
        <f t="shared" si="699"/>
        <v>0</v>
      </c>
      <c r="I14657" s="25" t="str">
        <f t="shared" si="700"/>
        <v>Non-M</v>
      </c>
      <c r="J14657" s="87"/>
      <c r="K14657" s="76"/>
    </row>
    <row r="14658" spans="1:11" ht="41.25" hidden="1" customHeight="1">
      <c r="A14658" s="18" t="s">
        <v>15288</v>
      </c>
      <c r="B14658" s="19"/>
      <c r="C14658" s="19"/>
      <c r="D14658" s="60"/>
      <c r="E14658" s="19"/>
      <c r="F14658" s="21"/>
      <c r="G14658" s="19"/>
      <c r="H14658" s="25">
        <f t="shared" si="699"/>
        <v>0</v>
      </c>
      <c r="I14658" s="25" t="str">
        <f t="shared" si="700"/>
        <v>Non-M</v>
      </c>
      <c r="J14658" s="87"/>
      <c r="K14658" s="76"/>
    </row>
    <row r="14659" spans="1:11" ht="41.25" hidden="1" customHeight="1">
      <c r="A14659" s="18" t="s">
        <v>15289</v>
      </c>
      <c r="B14659" s="19"/>
      <c r="C14659" s="19"/>
      <c r="D14659" s="60"/>
      <c r="E14659" s="19"/>
      <c r="F14659" s="21"/>
      <c r="G14659" s="19"/>
      <c r="H14659" s="25">
        <f t="shared" si="699"/>
        <v>0</v>
      </c>
      <c r="I14659" s="25" t="str">
        <f t="shared" si="700"/>
        <v>Non-M</v>
      </c>
      <c r="J14659" s="87"/>
      <c r="K14659" s="76"/>
    </row>
    <row r="14660" spans="1:11" ht="41.25" hidden="1" customHeight="1">
      <c r="A14660" s="18" t="s">
        <v>15290</v>
      </c>
      <c r="B14660" s="19"/>
      <c r="C14660" s="19"/>
      <c r="D14660" s="60"/>
      <c r="E14660" s="19"/>
      <c r="F14660" s="21"/>
      <c r="G14660" s="19"/>
      <c r="H14660" s="25">
        <f t="shared" si="699"/>
        <v>0</v>
      </c>
      <c r="I14660" s="25" t="str">
        <f t="shared" si="700"/>
        <v>Non-M</v>
      </c>
      <c r="J14660" s="87"/>
      <c r="K14660" s="76"/>
    </row>
    <row r="14661" spans="1:11" ht="41.25" hidden="1" customHeight="1">
      <c r="A14661" s="18" t="s">
        <v>15291</v>
      </c>
      <c r="B14661" s="19"/>
      <c r="C14661" s="19"/>
      <c r="D14661" s="60"/>
      <c r="E14661" s="19"/>
      <c r="F14661" s="21"/>
      <c r="G14661" s="19"/>
      <c r="H14661" s="25">
        <f t="shared" si="699"/>
        <v>0</v>
      </c>
      <c r="I14661" s="25" t="str">
        <f t="shared" si="700"/>
        <v>Non-M</v>
      </c>
      <c r="J14661" s="87"/>
      <c r="K14661" s="76"/>
    </row>
    <row r="14662" spans="1:11" ht="41.25" hidden="1" customHeight="1">
      <c r="A14662" s="18" t="s">
        <v>15292</v>
      </c>
      <c r="B14662" s="19"/>
      <c r="C14662" s="19"/>
      <c r="D14662" s="60"/>
      <c r="E14662" s="19"/>
      <c r="F14662" s="21"/>
      <c r="G14662" s="19"/>
      <c r="H14662" s="25">
        <f t="shared" si="699"/>
        <v>0</v>
      </c>
      <c r="I14662" s="25" t="str">
        <f t="shared" si="700"/>
        <v>Non-M</v>
      </c>
      <c r="J14662" s="87"/>
      <c r="K14662" s="76"/>
    </row>
    <row r="14663" spans="1:11" ht="41.25" hidden="1" customHeight="1">
      <c r="A14663" s="18" t="s">
        <v>15293</v>
      </c>
      <c r="B14663" s="19"/>
      <c r="C14663" s="19"/>
      <c r="D14663" s="60"/>
      <c r="E14663" s="19"/>
      <c r="F14663" s="21"/>
      <c r="G14663" s="19"/>
      <c r="H14663" s="25">
        <f t="shared" si="699"/>
        <v>0</v>
      </c>
      <c r="I14663" s="25" t="str">
        <f t="shared" si="700"/>
        <v>Non-M</v>
      </c>
      <c r="J14663" s="87"/>
      <c r="K14663" s="76"/>
    </row>
    <row r="14664" spans="1:11" ht="41.25" hidden="1" customHeight="1">
      <c r="A14664" s="18" t="s">
        <v>15294</v>
      </c>
      <c r="B14664" s="19"/>
      <c r="C14664" s="19"/>
      <c r="D14664" s="60"/>
      <c r="E14664" s="19"/>
      <c r="F14664" s="21"/>
      <c r="G14664" s="19"/>
      <c r="H14664" s="25">
        <f t="shared" si="699"/>
        <v>0</v>
      </c>
      <c r="I14664" s="25" t="str">
        <f t="shared" si="700"/>
        <v>Non-M</v>
      </c>
      <c r="J14664" s="87"/>
      <c r="K14664" s="76"/>
    </row>
    <row r="14665" spans="1:11" ht="41.25" hidden="1" customHeight="1">
      <c r="A14665" s="18" t="s">
        <v>15295</v>
      </c>
      <c r="B14665" s="19"/>
      <c r="C14665" s="19"/>
      <c r="D14665" s="60"/>
      <c r="E14665" s="19"/>
      <c r="F14665" s="21"/>
      <c r="G14665" s="19"/>
      <c r="H14665" s="25">
        <f t="shared" ref="H14665:H14728" si="701">IF(RIGHT(G14665,1)="M", LEFT(G14665,LEN(G14665)-1), G14665)</f>
        <v>0</v>
      </c>
      <c r="I14665" s="25" t="str">
        <f t="shared" ref="I14665:I14728" si="702">IF(RIGHT(G14665,1)="M","M","Non-M")</f>
        <v>Non-M</v>
      </c>
      <c r="J14665" s="87"/>
      <c r="K14665" s="76"/>
    </row>
    <row r="14666" spans="1:11" ht="41.25" hidden="1" customHeight="1">
      <c r="A14666" s="18" t="s">
        <v>15296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hidden="1" customHeight="1">
      <c r="A14667" s="18" t="s">
        <v>15297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hidden="1" customHeight="1">
      <c r="A14668" s="18" t="s">
        <v>15298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hidden="1" customHeight="1">
      <c r="A14669" s="18" t="s">
        <v>15299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hidden="1" customHeight="1">
      <c r="A14670" s="18" t="s">
        <v>15300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hidden="1" customHeight="1">
      <c r="A14671" s="18" t="s">
        <v>15301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hidden="1" customHeight="1">
      <c r="A14672" s="18" t="s">
        <v>15302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hidden="1" customHeight="1">
      <c r="A14673" s="18" t="s">
        <v>15303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hidden="1" customHeight="1">
      <c r="A14674" s="18" t="s">
        <v>15304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hidden="1" customHeight="1">
      <c r="A14675" s="18" t="s">
        <v>15305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hidden="1" customHeight="1">
      <c r="A14676" s="18" t="s">
        <v>15306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hidden="1" customHeight="1">
      <c r="A14677" s="18" t="s">
        <v>15307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hidden="1" customHeight="1">
      <c r="A14678" s="18" t="s">
        <v>15308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hidden="1" customHeight="1">
      <c r="A14679" s="18" t="s">
        <v>15309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hidden="1" customHeight="1">
      <c r="A14680" s="18" t="s">
        <v>15310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hidden="1" customHeight="1">
      <c r="A14681" s="18" t="s">
        <v>15311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hidden="1" customHeight="1">
      <c r="A14682" s="18" t="s">
        <v>15312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hidden="1" customHeight="1">
      <c r="A14683" s="18" t="s">
        <v>15313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hidden="1" customHeight="1">
      <c r="A14684" s="18" t="s">
        <v>15314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hidden="1" customHeight="1">
      <c r="A14685" s="18" t="s">
        <v>15315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hidden="1" customHeight="1">
      <c r="A14686" s="18" t="s">
        <v>15316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hidden="1" customHeight="1">
      <c r="A14687" s="18" t="s">
        <v>15317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hidden="1" customHeight="1">
      <c r="A14688" s="18" t="s">
        <v>15318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hidden="1" customHeight="1">
      <c r="A14689" s="18" t="s">
        <v>15319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hidden="1" customHeight="1">
      <c r="A14690" s="18" t="s">
        <v>15320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hidden="1" customHeight="1">
      <c r="A14691" s="18" t="s">
        <v>15321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hidden="1" customHeight="1">
      <c r="A14692" s="18" t="s">
        <v>15322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hidden="1" customHeight="1">
      <c r="A14693" s="18" t="s">
        <v>15323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hidden="1" customHeight="1">
      <c r="A14694" s="18" t="s">
        <v>15324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hidden="1" customHeight="1">
      <c r="A14695" s="18" t="s">
        <v>15325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hidden="1" customHeight="1">
      <c r="A14696" s="18" t="s">
        <v>15326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hidden="1" customHeight="1">
      <c r="A14697" s="18" t="s">
        <v>15327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hidden="1" customHeight="1">
      <c r="A14698" s="18" t="s">
        <v>15328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hidden="1" customHeight="1">
      <c r="A14699" s="18" t="s">
        <v>15329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hidden="1" customHeight="1">
      <c r="A14700" s="18" t="s">
        <v>15330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hidden="1" customHeight="1">
      <c r="A14701" s="18" t="s">
        <v>15331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hidden="1" customHeight="1">
      <c r="A14702" s="18" t="s">
        <v>15332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hidden="1" customHeight="1">
      <c r="A14703" s="18" t="s">
        <v>15333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hidden="1" customHeight="1">
      <c r="A14704" s="18" t="s">
        <v>15334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hidden="1" customHeight="1">
      <c r="A14705" s="18" t="s">
        <v>15335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hidden="1" customHeight="1">
      <c r="A14706" s="18" t="s">
        <v>15336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hidden="1" customHeight="1">
      <c r="A14707" s="18" t="s">
        <v>15337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hidden="1" customHeight="1">
      <c r="A14708" s="18" t="s">
        <v>15338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hidden="1" customHeight="1">
      <c r="A14709" s="18" t="s">
        <v>15339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hidden="1" customHeight="1">
      <c r="A14710" s="18" t="s">
        <v>15340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hidden="1" customHeight="1">
      <c r="A14711" s="18" t="s">
        <v>15341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hidden="1" customHeight="1">
      <c r="A14712" s="18" t="s">
        <v>15342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hidden="1" customHeight="1">
      <c r="A14713" s="18" t="s">
        <v>15343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hidden="1" customHeight="1">
      <c r="A14714" s="18" t="s">
        <v>15344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hidden="1" customHeight="1">
      <c r="A14715" s="18" t="s">
        <v>15345</v>
      </c>
      <c r="B14715" s="19"/>
      <c r="C14715" s="19"/>
      <c r="D14715" s="60"/>
      <c r="E14715" s="19"/>
      <c r="F14715" s="21"/>
      <c r="G14715" s="19"/>
      <c r="H14715" s="25">
        <f t="shared" si="701"/>
        <v>0</v>
      </c>
      <c r="I14715" s="25" t="str">
        <f t="shared" si="702"/>
        <v>Non-M</v>
      </c>
      <c r="J14715" s="87"/>
      <c r="K14715" s="76"/>
    </row>
    <row r="14716" spans="1:11" ht="41.25" hidden="1" customHeight="1">
      <c r="A14716" s="18" t="s">
        <v>15346</v>
      </c>
      <c r="B14716" s="19"/>
      <c r="C14716" s="19"/>
      <c r="D14716" s="60"/>
      <c r="E14716" s="19"/>
      <c r="F14716" s="21"/>
      <c r="G14716" s="19"/>
      <c r="H14716" s="25">
        <f t="shared" si="701"/>
        <v>0</v>
      </c>
      <c r="I14716" s="25" t="str">
        <f t="shared" si="702"/>
        <v>Non-M</v>
      </c>
      <c r="J14716" s="87"/>
      <c r="K14716" s="76"/>
    </row>
    <row r="14717" spans="1:11" ht="41.25" hidden="1" customHeight="1">
      <c r="A14717" s="18" t="s">
        <v>15347</v>
      </c>
      <c r="B14717" s="19"/>
      <c r="C14717" s="19"/>
      <c r="D14717" s="60"/>
      <c r="E14717" s="19"/>
      <c r="F14717" s="21"/>
      <c r="G14717" s="19"/>
      <c r="H14717" s="25">
        <f t="shared" si="701"/>
        <v>0</v>
      </c>
      <c r="I14717" s="25" t="str">
        <f t="shared" si="702"/>
        <v>Non-M</v>
      </c>
      <c r="J14717" s="87"/>
      <c r="K14717" s="76"/>
    </row>
    <row r="14718" spans="1:11" ht="41.25" hidden="1" customHeight="1">
      <c r="A14718" s="18" t="s">
        <v>15348</v>
      </c>
      <c r="B14718" s="19"/>
      <c r="C14718" s="19"/>
      <c r="D14718" s="60"/>
      <c r="E14718" s="19"/>
      <c r="F14718" s="21"/>
      <c r="G14718" s="19"/>
      <c r="H14718" s="25">
        <f t="shared" si="701"/>
        <v>0</v>
      </c>
      <c r="I14718" s="25" t="str">
        <f t="shared" si="702"/>
        <v>Non-M</v>
      </c>
      <c r="J14718" s="87"/>
      <c r="K14718" s="76"/>
    </row>
    <row r="14719" spans="1:11" ht="41.25" hidden="1" customHeight="1">
      <c r="A14719" s="18" t="s">
        <v>15349</v>
      </c>
      <c r="B14719" s="19"/>
      <c r="C14719" s="19"/>
      <c r="D14719" s="60"/>
      <c r="E14719" s="19"/>
      <c r="F14719" s="21"/>
      <c r="G14719" s="19"/>
      <c r="H14719" s="25">
        <f t="shared" si="701"/>
        <v>0</v>
      </c>
      <c r="I14719" s="25" t="str">
        <f t="shared" si="702"/>
        <v>Non-M</v>
      </c>
      <c r="J14719" s="87"/>
      <c r="K14719" s="76"/>
    </row>
    <row r="14720" spans="1:11" ht="41.25" hidden="1" customHeight="1">
      <c r="A14720" s="18" t="s">
        <v>15350</v>
      </c>
      <c r="B14720" s="19"/>
      <c r="C14720" s="19"/>
      <c r="D14720" s="60"/>
      <c r="E14720" s="19"/>
      <c r="F14720" s="21"/>
      <c r="G14720" s="19"/>
      <c r="H14720" s="25">
        <f t="shared" si="701"/>
        <v>0</v>
      </c>
      <c r="I14720" s="25" t="str">
        <f t="shared" si="702"/>
        <v>Non-M</v>
      </c>
      <c r="J14720" s="87"/>
      <c r="K14720" s="76"/>
    </row>
    <row r="14721" spans="1:11" ht="41.25" hidden="1" customHeight="1">
      <c r="A14721" s="18" t="s">
        <v>15351</v>
      </c>
      <c r="B14721" s="19"/>
      <c r="C14721" s="19"/>
      <c r="D14721" s="60"/>
      <c r="E14721" s="19"/>
      <c r="F14721" s="21"/>
      <c r="G14721" s="19"/>
      <c r="H14721" s="25">
        <f t="shared" si="701"/>
        <v>0</v>
      </c>
      <c r="I14721" s="25" t="str">
        <f t="shared" si="702"/>
        <v>Non-M</v>
      </c>
      <c r="J14721" s="87"/>
      <c r="K14721" s="76"/>
    </row>
    <row r="14722" spans="1:11" ht="41.25" hidden="1" customHeight="1">
      <c r="A14722" s="18" t="s">
        <v>15352</v>
      </c>
      <c r="B14722" s="19"/>
      <c r="C14722" s="19"/>
      <c r="D14722" s="60"/>
      <c r="E14722" s="19"/>
      <c r="F14722" s="21"/>
      <c r="G14722" s="19"/>
      <c r="H14722" s="25">
        <f t="shared" si="701"/>
        <v>0</v>
      </c>
      <c r="I14722" s="25" t="str">
        <f t="shared" si="702"/>
        <v>Non-M</v>
      </c>
      <c r="J14722" s="87"/>
      <c r="K14722" s="76"/>
    </row>
    <row r="14723" spans="1:11" ht="41.25" hidden="1" customHeight="1">
      <c r="A14723" s="18" t="s">
        <v>15353</v>
      </c>
      <c r="B14723" s="19"/>
      <c r="C14723" s="19"/>
      <c r="D14723" s="60"/>
      <c r="E14723" s="19"/>
      <c r="F14723" s="21"/>
      <c r="G14723" s="19"/>
      <c r="H14723" s="25">
        <f t="shared" si="701"/>
        <v>0</v>
      </c>
      <c r="I14723" s="25" t="str">
        <f t="shared" si="702"/>
        <v>Non-M</v>
      </c>
      <c r="J14723" s="87"/>
      <c r="K14723" s="76"/>
    </row>
    <row r="14724" spans="1:11" ht="41.25" hidden="1" customHeight="1">
      <c r="A14724" s="18" t="s">
        <v>15354</v>
      </c>
      <c r="B14724" s="19"/>
      <c r="C14724" s="19"/>
      <c r="D14724" s="60"/>
      <c r="E14724" s="19"/>
      <c r="F14724" s="21"/>
      <c r="G14724" s="19"/>
      <c r="H14724" s="25">
        <f t="shared" si="701"/>
        <v>0</v>
      </c>
      <c r="I14724" s="25" t="str">
        <f t="shared" si="702"/>
        <v>Non-M</v>
      </c>
      <c r="J14724" s="87"/>
      <c r="K14724" s="76"/>
    </row>
    <row r="14725" spans="1:11" ht="41.25" hidden="1" customHeight="1">
      <c r="A14725" s="18" t="s">
        <v>15355</v>
      </c>
      <c r="B14725" s="19"/>
      <c r="C14725" s="19"/>
      <c r="D14725" s="60"/>
      <c r="E14725" s="19"/>
      <c r="F14725" s="21"/>
      <c r="G14725" s="19"/>
      <c r="H14725" s="25">
        <f t="shared" si="701"/>
        <v>0</v>
      </c>
      <c r="I14725" s="25" t="str">
        <f t="shared" si="702"/>
        <v>Non-M</v>
      </c>
      <c r="J14725" s="87"/>
      <c r="K14725" s="76"/>
    </row>
    <row r="14726" spans="1:11" ht="41.25" hidden="1" customHeight="1">
      <c r="A14726" s="18" t="s">
        <v>15356</v>
      </c>
      <c r="B14726" s="19"/>
      <c r="C14726" s="19"/>
      <c r="D14726" s="60"/>
      <c r="E14726" s="19"/>
      <c r="F14726" s="21"/>
      <c r="G14726" s="19"/>
      <c r="H14726" s="25">
        <f t="shared" si="701"/>
        <v>0</v>
      </c>
      <c r="I14726" s="25" t="str">
        <f t="shared" si="702"/>
        <v>Non-M</v>
      </c>
      <c r="J14726" s="87"/>
      <c r="K14726" s="76"/>
    </row>
    <row r="14727" spans="1:11" ht="41.25" hidden="1" customHeight="1">
      <c r="A14727" s="18" t="s">
        <v>15357</v>
      </c>
      <c r="B14727" s="19"/>
      <c r="C14727" s="19"/>
      <c r="D14727" s="60"/>
      <c r="E14727" s="19"/>
      <c r="F14727" s="21"/>
      <c r="G14727" s="19"/>
      <c r="H14727" s="25">
        <f t="shared" si="701"/>
        <v>0</v>
      </c>
      <c r="I14727" s="25" t="str">
        <f t="shared" si="702"/>
        <v>Non-M</v>
      </c>
      <c r="J14727" s="87"/>
      <c r="K14727" s="76"/>
    </row>
    <row r="14728" spans="1:11" ht="41.25" hidden="1" customHeight="1">
      <c r="A14728" s="18" t="s">
        <v>15358</v>
      </c>
      <c r="B14728" s="19"/>
      <c r="C14728" s="19"/>
      <c r="D14728" s="60"/>
      <c r="E14728" s="19"/>
      <c r="F14728" s="21"/>
      <c r="G14728" s="19"/>
      <c r="H14728" s="25">
        <f t="shared" si="701"/>
        <v>0</v>
      </c>
      <c r="I14728" s="25" t="str">
        <f t="shared" si="702"/>
        <v>Non-M</v>
      </c>
      <c r="J14728" s="87"/>
      <c r="K14728" s="76"/>
    </row>
    <row r="14729" spans="1:11" ht="41.25" hidden="1" customHeight="1">
      <c r="A14729" s="18" t="s">
        <v>15359</v>
      </c>
      <c r="B14729" s="19"/>
      <c r="C14729" s="19"/>
      <c r="D14729" s="60"/>
      <c r="E14729" s="19"/>
      <c r="F14729" s="21"/>
      <c r="G14729" s="19"/>
      <c r="H14729" s="25">
        <f t="shared" ref="H14729:H14792" si="703">IF(RIGHT(G14729,1)="M", LEFT(G14729,LEN(G14729)-1), G14729)</f>
        <v>0</v>
      </c>
      <c r="I14729" s="25" t="str">
        <f t="shared" ref="I14729:I14792" si="704">IF(RIGHT(G14729,1)="M","M","Non-M")</f>
        <v>Non-M</v>
      </c>
      <c r="J14729" s="87"/>
      <c r="K14729" s="76"/>
    </row>
    <row r="14730" spans="1:11" ht="41.25" hidden="1" customHeight="1">
      <c r="A14730" s="18" t="s">
        <v>15360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hidden="1" customHeight="1">
      <c r="A14731" s="18" t="s">
        <v>15361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hidden="1" customHeight="1">
      <c r="A14732" s="18" t="s">
        <v>15362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hidden="1" customHeight="1">
      <c r="A14733" s="18" t="s">
        <v>15363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hidden="1" customHeight="1">
      <c r="A14734" s="18" t="s">
        <v>15364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hidden="1" customHeight="1">
      <c r="A14735" s="18" t="s">
        <v>15365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hidden="1" customHeight="1">
      <c r="A14736" s="18" t="s">
        <v>15366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hidden="1" customHeight="1">
      <c r="A14737" s="18" t="s">
        <v>15367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hidden="1" customHeight="1">
      <c r="A14738" s="18" t="s">
        <v>15368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hidden="1" customHeight="1">
      <c r="A14739" s="18" t="s">
        <v>15369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hidden="1" customHeight="1">
      <c r="A14740" s="18" t="s">
        <v>15370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hidden="1" customHeight="1">
      <c r="A14741" s="18" t="s">
        <v>15371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hidden="1" customHeight="1">
      <c r="A14742" s="18" t="s">
        <v>15372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hidden="1" customHeight="1">
      <c r="A14743" s="18" t="s">
        <v>15373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hidden="1" customHeight="1">
      <c r="A14744" s="18" t="s">
        <v>15374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hidden="1" customHeight="1">
      <c r="A14745" s="18" t="s">
        <v>15375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hidden="1" customHeight="1">
      <c r="A14746" s="18" t="s">
        <v>15376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hidden="1" customHeight="1">
      <c r="A14747" s="18" t="s">
        <v>15377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hidden="1" customHeight="1">
      <c r="A14748" s="18" t="s">
        <v>15378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hidden="1" customHeight="1">
      <c r="A14749" s="18" t="s">
        <v>15379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hidden="1" customHeight="1">
      <c r="A14750" s="18" t="s">
        <v>15380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hidden="1" customHeight="1">
      <c r="A14751" s="18" t="s">
        <v>15381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hidden="1" customHeight="1">
      <c r="A14752" s="18" t="s">
        <v>15382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hidden="1" customHeight="1">
      <c r="A14753" s="18" t="s">
        <v>15383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hidden="1" customHeight="1">
      <c r="A14754" s="18" t="s">
        <v>15384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hidden="1" customHeight="1">
      <c r="A14755" s="18" t="s">
        <v>15385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hidden="1" customHeight="1">
      <c r="A14756" s="18" t="s">
        <v>15386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hidden="1" customHeight="1">
      <c r="A14757" s="18" t="s">
        <v>15387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hidden="1" customHeight="1">
      <c r="A14758" s="18" t="s">
        <v>15388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hidden="1" customHeight="1">
      <c r="A14759" s="18" t="s">
        <v>15389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hidden="1" customHeight="1">
      <c r="A14760" s="18" t="s">
        <v>15390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hidden="1" customHeight="1">
      <c r="A14761" s="18" t="s">
        <v>15391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hidden="1" customHeight="1">
      <c r="A14762" s="18" t="s">
        <v>15392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hidden="1" customHeight="1">
      <c r="A14763" s="18" t="s">
        <v>15393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hidden="1" customHeight="1">
      <c r="A14764" s="18" t="s">
        <v>15394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hidden="1" customHeight="1">
      <c r="A14765" s="18" t="s">
        <v>15395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hidden="1" customHeight="1">
      <c r="A14766" s="18" t="s">
        <v>15396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hidden="1" customHeight="1">
      <c r="A14767" s="18" t="s">
        <v>15397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hidden="1" customHeight="1">
      <c r="A14768" s="18" t="s">
        <v>15398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hidden="1" customHeight="1">
      <c r="A14769" s="18" t="s">
        <v>15399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hidden="1" customHeight="1">
      <c r="A14770" s="18" t="s">
        <v>15400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hidden="1" customHeight="1">
      <c r="A14771" s="18" t="s">
        <v>15401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hidden="1" customHeight="1">
      <c r="A14772" s="18" t="s">
        <v>15402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hidden="1" customHeight="1">
      <c r="A14773" s="18" t="s">
        <v>15403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hidden="1" customHeight="1">
      <c r="A14774" s="18" t="s">
        <v>15404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hidden="1" customHeight="1">
      <c r="A14775" s="18" t="s">
        <v>15405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hidden="1" customHeight="1">
      <c r="A14776" s="18" t="s">
        <v>15406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hidden="1" customHeight="1">
      <c r="A14777" s="18" t="s">
        <v>15407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hidden="1" customHeight="1">
      <c r="A14778" s="18" t="s">
        <v>15408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hidden="1" customHeight="1">
      <c r="A14779" s="18" t="s">
        <v>15409</v>
      </c>
      <c r="B14779" s="19"/>
      <c r="C14779" s="19"/>
      <c r="D14779" s="60"/>
      <c r="E14779" s="19"/>
      <c r="F14779" s="21"/>
      <c r="G14779" s="19"/>
      <c r="H14779" s="25">
        <f t="shared" si="703"/>
        <v>0</v>
      </c>
      <c r="I14779" s="25" t="str">
        <f t="shared" si="704"/>
        <v>Non-M</v>
      </c>
      <c r="J14779" s="87"/>
      <c r="K14779" s="76"/>
    </row>
    <row r="14780" spans="1:11" ht="41.25" hidden="1" customHeight="1">
      <c r="A14780" s="18" t="s">
        <v>15410</v>
      </c>
      <c r="B14780" s="19"/>
      <c r="C14780" s="19"/>
      <c r="D14780" s="60"/>
      <c r="E14780" s="19"/>
      <c r="F14780" s="21"/>
      <c r="G14780" s="19"/>
      <c r="H14780" s="25">
        <f t="shared" si="703"/>
        <v>0</v>
      </c>
      <c r="I14780" s="25" t="str">
        <f t="shared" si="704"/>
        <v>Non-M</v>
      </c>
      <c r="J14780" s="87"/>
      <c r="K14780" s="76"/>
    </row>
    <row r="14781" spans="1:11" ht="41.25" hidden="1" customHeight="1">
      <c r="A14781" s="18" t="s">
        <v>15411</v>
      </c>
      <c r="B14781" s="19"/>
      <c r="C14781" s="19"/>
      <c r="D14781" s="60"/>
      <c r="E14781" s="19"/>
      <c r="F14781" s="21"/>
      <c r="G14781" s="19"/>
      <c r="H14781" s="25">
        <f t="shared" si="703"/>
        <v>0</v>
      </c>
      <c r="I14781" s="25" t="str">
        <f t="shared" si="704"/>
        <v>Non-M</v>
      </c>
      <c r="J14781" s="87"/>
      <c r="K14781" s="76"/>
    </row>
    <row r="14782" spans="1:11" ht="41.25" hidden="1" customHeight="1">
      <c r="A14782" s="18" t="s">
        <v>15412</v>
      </c>
      <c r="B14782" s="19"/>
      <c r="C14782" s="19"/>
      <c r="D14782" s="60"/>
      <c r="E14782" s="19"/>
      <c r="F14782" s="21"/>
      <c r="G14782" s="19"/>
      <c r="H14782" s="25">
        <f t="shared" si="703"/>
        <v>0</v>
      </c>
      <c r="I14782" s="25" t="str">
        <f t="shared" si="704"/>
        <v>Non-M</v>
      </c>
      <c r="J14782" s="87"/>
      <c r="K14782" s="76"/>
    </row>
    <row r="14783" spans="1:11" ht="41.25" hidden="1" customHeight="1">
      <c r="A14783" s="18" t="s">
        <v>15413</v>
      </c>
      <c r="B14783" s="19"/>
      <c r="C14783" s="19"/>
      <c r="D14783" s="60"/>
      <c r="E14783" s="19"/>
      <c r="F14783" s="21"/>
      <c r="G14783" s="19"/>
      <c r="H14783" s="25">
        <f t="shared" si="703"/>
        <v>0</v>
      </c>
      <c r="I14783" s="25" t="str">
        <f t="shared" si="704"/>
        <v>Non-M</v>
      </c>
      <c r="J14783" s="87"/>
      <c r="K14783" s="76"/>
    </row>
    <row r="14784" spans="1:11" ht="41.25" hidden="1" customHeight="1">
      <c r="A14784" s="18" t="s">
        <v>15414</v>
      </c>
      <c r="B14784" s="19"/>
      <c r="C14784" s="19"/>
      <c r="D14784" s="60"/>
      <c r="E14784" s="19"/>
      <c r="F14784" s="21"/>
      <c r="G14784" s="19"/>
      <c r="H14784" s="25">
        <f t="shared" si="703"/>
        <v>0</v>
      </c>
      <c r="I14784" s="25" t="str">
        <f t="shared" si="704"/>
        <v>Non-M</v>
      </c>
      <c r="J14784" s="87"/>
      <c r="K14784" s="76"/>
    </row>
    <row r="14785" spans="1:11" ht="41.25" hidden="1" customHeight="1">
      <c r="A14785" s="18" t="s">
        <v>15415</v>
      </c>
      <c r="B14785" s="19"/>
      <c r="C14785" s="19"/>
      <c r="D14785" s="60"/>
      <c r="E14785" s="19"/>
      <c r="F14785" s="21"/>
      <c r="G14785" s="19"/>
      <c r="H14785" s="25">
        <f t="shared" si="703"/>
        <v>0</v>
      </c>
      <c r="I14785" s="25" t="str">
        <f t="shared" si="704"/>
        <v>Non-M</v>
      </c>
      <c r="J14785" s="87"/>
      <c r="K14785" s="76"/>
    </row>
    <row r="14786" spans="1:11" ht="41.25" hidden="1" customHeight="1">
      <c r="A14786" s="18" t="s">
        <v>15416</v>
      </c>
      <c r="B14786" s="19"/>
      <c r="C14786" s="19"/>
      <c r="D14786" s="60"/>
      <c r="E14786" s="19"/>
      <c r="F14786" s="21"/>
      <c r="G14786" s="19"/>
      <c r="H14786" s="25">
        <f t="shared" si="703"/>
        <v>0</v>
      </c>
      <c r="I14786" s="25" t="str">
        <f t="shared" si="704"/>
        <v>Non-M</v>
      </c>
      <c r="J14786" s="87"/>
      <c r="K14786" s="76"/>
    </row>
    <row r="14787" spans="1:11" ht="41.25" hidden="1" customHeight="1">
      <c r="A14787" s="18" t="s">
        <v>15417</v>
      </c>
      <c r="B14787" s="19"/>
      <c r="C14787" s="19"/>
      <c r="D14787" s="60"/>
      <c r="E14787" s="19"/>
      <c r="F14787" s="21"/>
      <c r="G14787" s="19"/>
      <c r="H14787" s="25">
        <f t="shared" si="703"/>
        <v>0</v>
      </c>
      <c r="I14787" s="25" t="str">
        <f t="shared" si="704"/>
        <v>Non-M</v>
      </c>
      <c r="J14787" s="87"/>
      <c r="K14787" s="76"/>
    </row>
    <row r="14788" spans="1:11" ht="41.25" hidden="1" customHeight="1">
      <c r="A14788" s="18" t="s">
        <v>15418</v>
      </c>
      <c r="B14788" s="19"/>
      <c r="C14788" s="19"/>
      <c r="D14788" s="60"/>
      <c r="E14788" s="19"/>
      <c r="F14788" s="21"/>
      <c r="G14788" s="19"/>
      <c r="H14788" s="25">
        <f t="shared" si="703"/>
        <v>0</v>
      </c>
      <c r="I14788" s="25" t="str">
        <f t="shared" si="704"/>
        <v>Non-M</v>
      </c>
      <c r="J14788" s="87"/>
      <c r="K14788" s="76"/>
    </row>
    <row r="14789" spans="1:11" ht="41.25" hidden="1" customHeight="1">
      <c r="A14789" s="18" t="s">
        <v>15419</v>
      </c>
      <c r="B14789" s="19"/>
      <c r="C14789" s="19"/>
      <c r="D14789" s="60"/>
      <c r="E14789" s="19"/>
      <c r="F14789" s="21"/>
      <c r="G14789" s="19"/>
      <c r="H14789" s="25">
        <f t="shared" si="703"/>
        <v>0</v>
      </c>
      <c r="I14789" s="25" t="str">
        <f t="shared" si="704"/>
        <v>Non-M</v>
      </c>
      <c r="J14789" s="87"/>
      <c r="K14789" s="76"/>
    </row>
    <row r="14790" spans="1:11" ht="41.25" hidden="1" customHeight="1">
      <c r="A14790" s="18" t="s">
        <v>15420</v>
      </c>
      <c r="B14790" s="19"/>
      <c r="C14790" s="19"/>
      <c r="D14790" s="60"/>
      <c r="E14790" s="19"/>
      <c r="F14790" s="21"/>
      <c r="G14790" s="19"/>
      <c r="H14790" s="25">
        <f t="shared" si="703"/>
        <v>0</v>
      </c>
      <c r="I14790" s="25" t="str">
        <f t="shared" si="704"/>
        <v>Non-M</v>
      </c>
      <c r="J14790" s="87"/>
      <c r="K14790" s="76"/>
    </row>
    <row r="14791" spans="1:11" ht="41.25" hidden="1" customHeight="1">
      <c r="A14791" s="18" t="s">
        <v>15421</v>
      </c>
      <c r="B14791" s="19"/>
      <c r="C14791" s="19"/>
      <c r="D14791" s="60"/>
      <c r="E14791" s="19"/>
      <c r="F14791" s="21"/>
      <c r="G14791" s="19"/>
      <c r="H14791" s="25">
        <f t="shared" si="703"/>
        <v>0</v>
      </c>
      <c r="I14791" s="25" t="str">
        <f t="shared" si="704"/>
        <v>Non-M</v>
      </c>
      <c r="J14791" s="87"/>
      <c r="K14791" s="76"/>
    </row>
    <row r="14792" spans="1:11" ht="41.25" hidden="1" customHeight="1">
      <c r="A14792" s="18" t="s">
        <v>15422</v>
      </c>
      <c r="B14792" s="19"/>
      <c r="C14792" s="19"/>
      <c r="D14792" s="60"/>
      <c r="E14792" s="19"/>
      <c r="F14792" s="21"/>
      <c r="G14792" s="19"/>
      <c r="H14792" s="25">
        <f t="shared" si="703"/>
        <v>0</v>
      </c>
      <c r="I14792" s="25" t="str">
        <f t="shared" si="704"/>
        <v>Non-M</v>
      </c>
      <c r="J14792" s="87"/>
      <c r="K14792" s="76"/>
    </row>
    <row r="14793" spans="1:11" ht="41.25" hidden="1" customHeight="1">
      <c r="A14793" s="18" t="s">
        <v>15423</v>
      </c>
      <c r="B14793" s="19"/>
      <c r="C14793" s="19"/>
      <c r="D14793" s="60"/>
      <c r="E14793" s="19"/>
      <c r="F14793" s="21"/>
      <c r="G14793" s="19"/>
      <c r="H14793" s="25">
        <f t="shared" ref="H14793:H14856" si="705">IF(RIGHT(G14793,1)="M", LEFT(G14793,LEN(G14793)-1), G14793)</f>
        <v>0</v>
      </c>
      <c r="I14793" s="25" t="str">
        <f t="shared" ref="I14793:I14856" si="706">IF(RIGHT(G14793,1)="M","M","Non-M")</f>
        <v>Non-M</v>
      </c>
      <c r="J14793" s="87"/>
      <c r="K14793" s="76"/>
    </row>
    <row r="14794" spans="1:11" ht="41.25" hidden="1" customHeight="1">
      <c r="A14794" s="18" t="s">
        <v>15424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hidden="1" customHeight="1">
      <c r="A14795" s="18" t="s">
        <v>15425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hidden="1" customHeight="1">
      <c r="A14796" s="18" t="s">
        <v>15426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hidden="1" customHeight="1">
      <c r="A14797" s="18" t="s">
        <v>15427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hidden="1" customHeight="1">
      <c r="A14798" s="18" t="s">
        <v>15428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hidden="1" customHeight="1">
      <c r="A14799" s="18" t="s">
        <v>15429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hidden="1" customHeight="1">
      <c r="A14800" s="18" t="s">
        <v>15430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hidden="1" customHeight="1">
      <c r="A14801" s="18" t="s">
        <v>15431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hidden="1" customHeight="1">
      <c r="A14802" s="18" t="s">
        <v>15432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hidden="1" customHeight="1">
      <c r="A14803" s="18" t="s">
        <v>15433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hidden="1" customHeight="1">
      <c r="A14804" s="18" t="s">
        <v>15434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hidden="1" customHeight="1">
      <c r="A14805" s="18" t="s">
        <v>15435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hidden="1" customHeight="1">
      <c r="A14806" s="18" t="s">
        <v>15436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hidden="1" customHeight="1">
      <c r="A14807" s="18" t="s">
        <v>15437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hidden="1" customHeight="1">
      <c r="A14808" s="18" t="s">
        <v>15438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hidden="1" customHeight="1">
      <c r="A14809" s="18" t="s">
        <v>15439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hidden="1" customHeight="1">
      <c r="A14810" s="18" t="s">
        <v>15440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hidden="1" customHeight="1">
      <c r="A14811" s="18" t="s">
        <v>15441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hidden="1" customHeight="1">
      <c r="A14812" s="18" t="s">
        <v>15442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hidden="1" customHeight="1">
      <c r="A14813" s="18" t="s">
        <v>15443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hidden="1" customHeight="1">
      <c r="A14814" s="18" t="s">
        <v>15444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hidden="1" customHeight="1">
      <c r="A14815" s="18" t="s">
        <v>15445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hidden="1" customHeight="1">
      <c r="A14816" s="18" t="s">
        <v>15446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hidden="1" customHeight="1">
      <c r="A14817" s="18" t="s">
        <v>15447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hidden="1" customHeight="1">
      <c r="A14818" s="18" t="s">
        <v>15448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hidden="1" customHeight="1">
      <c r="A14819" s="18" t="s">
        <v>15449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hidden="1" customHeight="1">
      <c r="A14820" s="18" t="s">
        <v>15450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hidden="1" customHeight="1">
      <c r="A14821" s="18" t="s">
        <v>15451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hidden="1" customHeight="1">
      <c r="A14822" s="18" t="s">
        <v>15452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hidden="1" customHeight="1">
      <c r="A14823" s="18" t="s">
        <v>15453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hidden="1" customHeight="1">
      <c r="A14824" s="18" t="s">
        <v>15454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hidden="1" customHeight="1">
      <c r="A14825" s="18" t="s">
        <v>15455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hidden="1" customHeight="1">
      <c r="A14826" s="18" t="s">
        <v>15456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hidden="1" customHeight="1">
      <c r="A14827" s="18" t="s">
        <v>15457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hidden="1" customHeight="1">
      <c r="A14828" s="18" t="s">
        <v>15458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hidden="1" customHeight="1">
      <c r="A14829" s="18" t="s">
        <v>15459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hidden="1" customHeight="1">
      <c r="A14830" s="18" t="s">
        <v>15460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hidden="1" customHeight="1">
      <c r="A14831" s="18" t="s">
        <v>15461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hidden="1" customHeight="1">
      <c r="A14832" s="18" t="s">
        <v>15462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hidden="1" customHeight="1">
      <c r="A14833" s="18" t="s">
        <v>15463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hidden="1" customHeight="1">
      <c r="A14834" s="18" t="s">
        <v>15464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hidden="1" customHeight="1">
      <c r="A14835" s="18" t="s">
        <v>15465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hidden="1" customHeight="1">
      <c r="A14836" s="18" t="s">
        <v>15466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hidden="1" customHeight="1">
      <c r="A14837" s="18" t="s">
        <v>15467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hidden="1" customHeight="1">
      <c r="A14838" s="18" t="s">
        <v>15468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hidden="1" customHeight="1">
      <c r="A14839" s="18" t="s">
        <v>15469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hidden="1" customHeight="1">
      <c r="A14840" s="18" t="s">
        <v>15470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hidden="1" customHeight="1">
      <c r="A14841" s="18" t="s">
        <v>15471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hidden="1" customHeight="1">
      <c r="A14842" s="18" t="s">
        <v>15472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hidden="1" customHeight="1">
      <c r="A14843" s="18" t="s">
        <v>15473</v>
      </c>
      <c r="B14843" s="19"/>
      <c r="C14843" s="19"/>
      <c r="D14843" s="60"/>
      <c r="E14843" s="19"/>
      <c r="F14843" s="21"/>
      <c r="G14843" s="19"/>
      <c r="H14843" s="25">
        <f t="shared" si="705"/>
        <v>0</v>
      </c>
      <c r="I14843" s="25" t="str">
        <f t="shared" si="706"/>
        <v>Non-M</v>
      </c>
      <c r="J14843" s="87"/>
      <c r="K14843" s="76"/>
    </row>
    <row r="14844" spans="1:11" ht="41.25" hidden="1" customHeight="1">
      <c r="A14844" s="18" t="s">
        <v>15474</v>
      </c>
      <c r="B14844" s="19"/>
      <c r="C14844" s="19"/>
      <c r="D14844" s="60"/>
      <c r="E14844" s="19"/>
      <c r="F14844" s="21"/>
      <c r="G14844" s="19"/>
      <c r="H14844" s="25">
        <f t="shared" si="705"/>
        <v>0</v>
      </c>
      <c r="I14844" s="25" t="str">
        <f t="shared" si="706"/>
        <v>Non-M</v>
      </c>
      <c r="J14844" s="87"/>
      <c r="K14844" s="76"/>
    </row>
    <row r="14845" spans="1:11" ht="41.25" hidden="1" customHeight="1">
      <c r="A14845" s="18" t="s">
        <v>15475</v>
      </c>
      <c r="B14845" s="19"/>
      <c r="C14845" s="19"/>
      <c r="D14845" s="60"/>
      <c r="E14845" s="19"/>
      <c r="F14845" s="21"/>
      <c r="G14845" s="19"/>
      <c r="H14845" s="25">
        <f t="shared" si="705"/>
        <v>0</v>
      </c>
      <c r="I14845" s="25" t="str">
        <f t="shared" si="706"/>
        <v>Non-M</v>
      </c>
      <c r="J14845" s="87"/>
      <c r="K14845" s="76"/>
    </row>
    <row r="14846" spans="1:11" ht="41.25" hidden="1" customHeight="1">
      <c r="A14846" s="18" t="s">
        <v>15476</v>
      </c>
      <c r="B14846" s="19"/>
      <c r="C14846" s="19"/>
      <c r="D14846" s="60"/>
      <c r="E14846" s="19"/>
      <c r="F14846" s="21"/>
      <c r="G14846" s="19"/>
      <c r="H14846" s="25">
        <f t="shared" si="705"/>
        <v>0</v>
      </c>
      <c r="I14846" s="25" t="str">
        <f t="shared" si="706"/>
        <v>Non-M</v>
      </c>
      <c r="J14846" s="87"/>
      <c r="K14846" s="76"/>
    </row>
    <row r="14847" spans="1:11" ht="41.25" hidden="1" customHeight="1">
      <c r="A14847" s="18" t="s">
        <v>15477</v>
      </c>
      <c r="B14847" s="19"/>
      <c r="C14847" s="19"/>
      <c r="D14847" s="60"/>
      <c r="E14847" s="19"/>
      <c r="F14847" s="21"/>
      <c r="G14847" s="19"/>
      <c r="H14847" s="25">
        <f t="shared" si="705"/>
        <v>0</v>
      </c>
      <c r="I14847" s="25" t="str">
        <f t="shared" si="706"/>
        <v>Non-M</v>
      </c>
      <c r="J14847" s="87"/>
      <c r="K14847" s="76"/>
    </row>
    <row r="14848" spans="1:11" ht="41.25" hidden="1" customHeight="1">
      <c r="A14848" s="18" t="s">
        <v>15478</v>
      </c>
      <c r="B14848" s="19"/>
      <c r="C14848" s="19"/>
      <c r="D14848" s="60"/>
      <c r="E14848" s="19"/>
      <c r="F14848" s="21"/>
      <c r="G14848" s="19"/>
      <c r="H14848" s="25">
        <f t="shared" si="705"/>
        <v>0</v>
      </c>
      <c r="I14848" s="25" t="str">
        <f t="shared" si="706"/>
        <v>Non-M</v>
      </c>
      <c r="J14848" s="87"/>
      <c r="K14848" s="76"/>
    </row>
    <row r="14849" spans="1:11" ht="41.25" hidden="1" customHeight="1">
      <c r="A14849" s="18" t="s">
        <v>15479</v>
      </c>
      <c r="B14849" s="19"/>
      <c r="C14849" s="19"/>
      <c r="D14849" s="60"/>
      <c r="E14849" s="19"/>
      <c r="F14849" s="21"/>
      <c r="G14849" s="19"/>
      <c r="H14849" s="25">
        <f t="shared" si="705"/>
        <v>0</v>
      </c>
      <c r="I14849" s="25" t="str">
        <f t="shared" si="706"/>
        <v>Non-M</v>
      </c>
      <c r="J14849" s="87"/>
      <c r="K14849" s="76"/>
    </row>
    <row r="14850" spans="1:11" ht="41.25" hidden="1" customHeight="1">
      <c r="A14850" s="18" t="s">
        <v>15480</v>
      </c>
      <c r="B14850" s="19"/>
      <c r="C14850" s="19"/>
      <c r="D14850" s="60"/>
      <c r="E14850" s="19"/>
      <c r="F14850" s="21"/>
      <c r="G14850" s="19"/>
      <c r="H14850" s="25">
        <f t="shared" si="705"/>
        <v>0</v>
      </c>
      <c r="I14850" s="25" t="str">
        <f t="shared" si="706"/>
        <v>Non-M</v>
      </c>
      <c r="J14850" s="87"/>
      <c r="K14850" s="76"/>
    </row>
    <row r="14851" spans="1:11" ht="41.25" hidden="1" customHeight="1">
      <c r="A14851" s="18" t="s">
        <v>15481</v>
      </c>
      <c r="B14851" s="19"/>
      <c r="C14851" s="19"/>
      <c r="D14851" s="60"/>
      <c r="E14851" s="19"/>
      <c r="F14851" s="21"/>
      <c r="G14851" s="19"/>
      <c r="H14851" s="25">
        <f t="shared" si="705"/>
        <v>0</v>
      </c>
      <c r="I14851" s="25" t="str">
        <f t="shared" si="706"/>
        <v>Non-M</v>
      </c>
      <c r="J14851" s="87"/>
      <c r="K14851" s="76"/>
    </row>
    <row r="14852" spans="1:11" ht="41.25" hidden="1" customHeight="1">
      <c r="A14852" s="18" t="s">
        <v>15482</v>
      </c>
      <c r="B14852" s="19"/>
      <c r="C14852" s="19"/>
      <c r="D14852" s="60"/>
      <c r="E14852" s="19"/>
      <c r="F14852" s="21"/>
      <c r="G14852" s="19"/>
      <c r="H14852" s="25">
        <f t="shared" si="705"/>
        <v>0</v>
      </c>
      <c r="I14852" s="25" t="str">
        <f t="shared" si="706"/>
        <v>Non-M</v>
      </c>
      <c r="J14852" s="87"/>
      <c r="K14852" s="76"/>
    </row>
    <row r="14853" spans="1:11" ht="41.25" hidden="1" customHeight="1">
      <c r="A14853" s="18" t="s">
        <v>15483</v>
      </c>
      <c r="B14853" s="19"/>
      <c r="C14853" s="19"/>
      <c r="D14853" s="60"/>
      <c r="E14853" s="19"/>
      <c r="F14853" s="21"/>
      <c r="G14853" s="19"/>
      <c r="H14853" s="25">
        <f t="shared" si="705"/>
        <v>0</v>
      </c>
      <c r="I14853" s="25" t="str">
        <f t="shared" si="706"/>
        <v>Non-M</v>
      </c>
      <c r="J14853" s="87"/>
      <c r="K14853" s="76"/>
    </row>
    <row r="14854" spans="1:11" ht="41.25" hidden="1" customHeight="1">
      <c r="A14854" s="18" t="s">
        <v>15484</v>
      </c>
      <c r="B14854" s="19"/>
      <c r="C14854" s="19"/>
      <c r="D14854" s="60"/>
      <c r="E14854" s="19"/>
      <c r="F14854" s="21"/>
      <c r="G14854" s="19"/>
      <c r="H14854" s="25">
        <f t="shared" si="705"/>
        <v>0</v>
      </c>
      <c r="I14854" s="25" t="str">
        <f t="shared" si="706"/>
        <v>Non-M</v>
      </c>
      <c r="J14854" s="87"/>
      <c r="K14854" s="76"/>
    </row>
    <row r="14855" spans="1:11" ht="41.25" hidden="1" customHeight="1">
      <c r="A14855" s="18" t="s">
        <v>15485</v>
      </c>
      <c r="B14855" s="19"/>
      <c r="C14855" s="19"/>
      <c r="D14855" s="60"/>
      <c r="E14855" s="19"/>
      <c r="F14855" s="21"/>
      <c r="G14855" s="19"/>
      <c r="H14855" s="25">
        <f t="shared" si="705"/>
        <v>0</v>
      </c>
      <c r="I14855" s="25" t="str">
        <f t="shared" si="706"/>
        <v>Non-M</v>
      </c>
      <c r="J14855" s="87"/>
      <c r="K14855" s="76"/>
    </row>
    <row r="14856" spans="1:11" ht="41.25" hidden="1" customHeight="1">
      <c r="A14856" s="18" t="s">
        <v>15486</v>
      </c>
      <c r="B14856" s="19"/>
      <c r="C14856" s="19"/>
      <c r="D14856" s="60"/>
      <c r="E14856" s="19"/>
      <c r="F14856" s="21"/>
      <c r="G14856" s="19"/>
      <c r="H14856" s="25">
        <f t="shared" si="705"/>
        <v>0</v>
      </c>
      <c r="I14856" s="25" t="str">
        <f t="shared" si="706"/>
        <v>Non-M</v>
      </c>
      <c r="J14856" s="87"/>
      <c r="K14856" s="76"/>
    </row>
    <row r="14857" spans="1:11" ht="41.25" hidden="1" customHeight="1">
      <c r="A14857" s="18" t="s">
        <v>15487</v>
      </c>
      <c r="B14857" s="19"/>
      <c r="C14857" s="19"/>
      <c r="D14857" s="60"/>
      <c r="E14857" s="19"/>
      <c r="F14857" s="21"/>
      <c r="G14857" s="19"/>
      <c r="H14857" s="25">
        <f t="shared" ref="H14857:H14920" si="707">IF(RIGHT(G14857,1)="M", LEFT(G14857,LEN(G14857)-1), G14857)</f>
        <v>0</v>
      </c>
      <c r="I14857" s="25" t="str">
        <f t="shared" ref="I14857:I14920" si="708">IF(RIGHT(G14857,1)="M","M","Non-M")</f>
        <v>Non-M</v>
      </c>
      <c r="J14857" s="87"/>
      <c r="K14857" s="76"/>
    </row>
    <row r="14858" spans="1:11" ht="41.25" hidden="1" customHeight="1">
      <c r="A14858" s="18" t="s">
        <v>15488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hidden="1" customHeight="1">
      <c r="A14859" s="18" t="s">
        <v>15489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hidden="1" customHeight="1">
      <c r="A14860" s="18" t="s">
        <v>15490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hidden="1" customHeight="1">
      <c r="A14861" s="18" t="s">
        <v>15491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hidden="1" customHeight="1">
      <c r="A14862" s="18" t="s">
        <v>15492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hidden="1" customHeight="1">
      <c r="A14863" s="18" t="s">
        <v>15493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hidden="1" customHeight="1">
      <c r="A14864" s="18" t="s">
        <v>15494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hidden="1" customHeight="1">
      <c r="A14865" s="18" t="s">
        <v>15495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hidden="1" customHeight="1">
      <c r="A14866" s="18" t="s">
        <v>15496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hidden="1" customHeight="1">
      <c r="A14867" s="18" t="s">
        <v>15497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hidden="1" customHeight="1">
      <c r="A14868" s="18" t="s">
        <v>15498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hidden="1" customHeight="1">
      <c r="A14869" s="18" t="s">
        <v>15499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hidden="1" customHeight="1">
      <c r="A14870" s="18" t="s">
        <v>15500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hidden="1" customHeight="1">
      <c r="A14871" s="18" t="s">
        <v>15501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hidden="1" customHeight="1">
      <c r="A14872" s="18" t="s">
        <v>15502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hidden="1" customHeight="1">
      <c r="A14873" s="18" t="s">
        <v>15503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hidden="1" customHeight="1">
      <c r="A14874" s="18" t="s">
        <v>15504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hidden="1" customHeight="1">
      <c r="A14875" s="18" t="s">
        <v>15505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hidden="1" customHeight="1">
      <c r="A14876" s="18" t="s">
        <v>15506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hidden="1" customHeight="1">
      <c r="A14877" s="18" t="s">
        <v>15507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hidden="1" customHeight="1">
      <c r="A14878" s="18" t="s">
        <v>15508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hidden="1" customHeight="1">
      <c r="A14879" s="18" t="s">
        <v>15509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hidden="1" customHeight="1">
      <c r="A14880" s="18" t="s">
        <v>15510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hidden="1" customHeight="1">
      <c r="A14881" s="18" t="s">
        <v>15511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hidden="1" customHeight="1">
      <c r="A14882" s="18" t="s">
        <v>15512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hidden="1" customHeight="1">
      <c r="A14883" s="18" t="s">
        <v>15513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hidden="1" customHeight="1">
      <c r="A14884" s="18" t="s">
        <v>15514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hidden="1" customHeight="1">
      <c r="A14885" s="18" t="s">
        <v>15515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hidden="1" customHeight="1">
      <c r="A14886" s="18" t="s">
        <v>15516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hidden="1" customHeight="1">
      <c r="A14887" s="18" t="s">
        <v>15517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hidden="1" customHeight="1">
      <c r="A14888" s="18" t="s">
        <v>15518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hidden="1" customHeight="1">
      <c r="A14889" s="18" t="s">
        <v>15519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hidden="1" customHeight="1">
      <c r="A14890" s="18" t="s">
        <v>15520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hidden="1" customHeight="1">
      <c r="A14891" s="18" t="s">
        <v>15521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hidden="1" customHeight="1">
      <c r="A14892" s="18" t="s">
        <v>15522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hidden="1" customHeight="1">
      <c r="A14893" s="18" t="s">
        <v>15523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hidden="1" customHeight="1">
      <c r="A14894" s="18" t="s">
        <v>15524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hidden="1" customHeight="1">
      <c r="A14895" s="18" t="s">
        <v>15525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hidden="1" customHeight="1">
      <c r="A14896" s="18" t="s">
        <v>15526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hidden="1" customHeight="1">
      <c r="A14897" s="18" t="s">
        <v>15527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hidden="1" customHeight="1">
      <c r="A14898" s="18" t="s">
        <v>15528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hidden="1" customHeight="1">
      <c r="A14899" s="18" t="s">
        <v>15529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hidden="1" customHeight="1">
      <c r="A14900" s="18" t="s">
        <v>15530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hidden="1" customHeight="1">
      <c r="A14901" s="18" t="s">
        <v>15531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hidden="1" customHeight="1">
      <c r="A14902" s="18" t="s">
        <v>15532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hidden="1" customHeight="1">
      <c r="A14903" s="18" t="s">
        <v>15533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hidden="1" customHeight="1">
      <c r="A14904" s="18" t="s">
        <v>15534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hidden="1" customHeight="1">
      <c r="A14905" s="18" t="s">
        <v>15535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hidden="1" customHeight="1">
      <c r="A14906" s="18" t="s">
        <v>15536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hidden="1" customHeight="1">
      <c r="A14907" s="18" t="s">
        <v>15537</v>
      </c>
      <c r="B14907" s="19"/>
      <c r="C14907" s="19"/>
      <c r="D14907" s="60"/>
      <c r="E14907" s="19"/>
      <c r="F14907" s="21"/>
      <c r="G14907" s="19"/>
      <c r="H14907" s="25">
        <f t="shared" si="707"/>
        <v>0</v>
      </c>
      <c r="I14907" s="25" t="str">
        <f t="shared" si="708"/>
        <v>Non-M</v>
      </c>
      <c r="J14907" s="87"/>
      <c r="K14907" s="76"/>
    </row>
    <row r="14908" spans="1:11" ht="41.25" hidden="1" customHeight="1">
      <c r="A14908" s="18" t="s">
        <v>15538</v>
      </c>
      <c r="B14908" s="19"/>
      <c r="C14908" s="19"/>
      <c r="D14908" s="60"/>
      <c r="E14908" s="19"/>
      <c r="F14908" s="21"/>
      <c r="G14908" s="19"/>
      <c r="H14908" s="25">
        <f t="shared" si="707"/>
        <v>0</v>
      </c>
      <c r="I14908" s="25" t="str">
        <f t="shared" si="708"/>
        <v>Non-M</v>
      </c>
      <c r="J14908" s="87"/>
      <c r="K14908" s="76"/>
    </row>
    <row r="14909" spans="1:11" ht="41.25" hidden="1" customHeight="1">
      <c r="A14909" s="18" t="s">
        <v>15539</v>
      </c>
      <c r="B14909" s="19"/>
      <c r="C14909" s="19"/>
      <c r="D14909" s="60"/>
      <c r="E14909" s="19"/>
      <c r="F14909" s="21"/>
      <c r="G14909" s="19"/>
      <c r="H14909" s="25">
        <f t="shared" si="707"/>
        <v>0</v>
      </c>
      <c r="I14909" s="25" t="str">
        <f t="shared" si="708"/>
        <v>Non-M</v>
      </c>
      <c r="J14909" s="87"/>
      <c r="K14909" s="76"/>
    </row>
    <row r="14910" spans="1:11" ht="41.25" hidden="1" customHeight="1">
      <c r="A14910" s="18" t="s">
        <v>15540</v>
      </c>
      <c r="B14910" s="19"/>
      <c r="C14910" s="19"/>
      <c r="D14910" s="60"/>
      <c r="E14910" s="19"/>
      <c r="F14910" s="21"/>
      <c r="G14910" s="19"/>
      <c r="H14910" s="25">
        <f t="shared" si="707"/>
        <v>0</v>
      </c>
      <c r="I14910" s="25" t="str">
        <f t="shared" si="708"/>
        <v>Non-M</v>
      </c>
      <c r="J14910" s="87"/>
      <c r="K14910" s="76"/>
    </row>
    <row r="14911" spans="1:11" ht="41.25" hidden="1" customHeight="1">
      <c r="A14911" s="18" t="s">
        <v>15541</v>
      </c>
      <c r="B14911" s="19"/>
      <c r="C14911" s="19"/>
      <c r="D14911" s="60"/>
      <c r="E14911" s="19"/>
      <c r="F14911" s="21"/>
      <c r="G14911" s="19"/>
      <c r="H14911" s="25">
        <f t="shared" si="707"/>
        <v>0</v>
      </c>
      <c r="I14911" s="25" t="str">
        <f t="shared" si="708"/>
        <v>Non-M</v>
      </c>
      <c r="J14911" s="87"/>
      <c r="K14911" s="76"/>
    </row>
    <row r="14912" spans="1:11" ht="41.25" hidden="1" customHeight="1">
      <c r="A14912" s="18" t="s">
        <v>15542</v>
      </c>
      <c r="B14912" s="19"/>
      <c r="C14912" s="19"/>
      <c r="D14912" s="60"/>
      <c r="E14912" s="19"/>
      <c r="F14912" s="21"/>
      <c r="G14912" s="19"/>
      <c r="H14912" s="25">
        <f t="shared" si="707"/>
        <v>0</v>
      </c>
      <c r="I14912" s="25" t="str">
        <f t="shared" si="708"/>
        <v>Non-M</v>
      </c>
      <c r="J14912" s="87"/>
      <c r="K14912" s="76"/>
    </row>
    <row r="14913" spans="1:11" ht="41.25" hidden="1" customHeight="1">
      <c r="A14913" s="18" t="s">
        <v>15543</v>
      </c>
      <c r="B14913" s="19"/>
      <c r="C14913" s="19"/>
      <c r="D14913" s="60"/>
      <c r="E14913" s="19"/>
      <c r="F14913" s="21"/>
      <c r="G14913" s="19"/>
      <c r="H14913" s="25">
        <f t="shared" si="707"/>
        <v>0</v>
      </c>
      <c r="I14913" s="25" t="str">
        <f t="shared" si="708"/>
        <v>Non-M</v>
      </c>
      <c r="J14913" s="87"/>
      <c r="K14913" s="76"/>
    </row>
    <row r="14914" spans="1:11" ht="41.25" hidden="1" customHeight="1">
      <c r="A14914" s="18" t="s">
        <v>15544</v>
      </c>
      <c r="B14914" s="19"/>
      <c r="C14914" s="19"/>
      <c r="D14914" s="60"/>
      <c r="E14914" s="19"/>
      <c r="F14914" s="21"/>
      <c r="G14914" s="19"/>
      <c r="H14914" s="25">
        <f t="shared" si="707"/>
        <v>0</v>
      </c>
      <c r="I14914" s="25" t="str">
        <f t="shared" si="708"/>
        <v>Non-M</v>
      </c>
      <c r="J14914" s="87"/>
      <c r="K14914" s="76"/>
    </row>
    <row r="14915" spans="1:11" ht="41.25" hidden="1" customHeight="1">
      <c r="A14915" s="18" t="s">
        <v>15545</v>
      </c>
      <c r="B14915" s="19"/>
      <c r="C14915" s="19"/>
      <c r="D14915" s="60"/>
      <c r="E14915" s="19"/>
      <c r="F14915" s="21"/>
      <c r="G14915" s="19"/>
      <c r="H14915" s="25">
        <f t="shared" si="707"/>
        <v>0</v>
      </c>
      <c r="I14915" s="25" t="str">
        <f t="shared" si="708"/>
        <v>Non-M</v>
      </c>
      <c r="J14915" s="87"/>
      <c r="K14915" s="76"/>
    </row>
    <row r="14916" spans="1:11" ht="41.25" hidden="1" customHeight="1">
      <c r="A14916" s="18" t="s">
        <v>15546</v>
      </c>
      <c r="B14916" s="19"/>
      <c r="C14916" s="19"/>
      <c r="D14916" s="60"/>
      <c r="E14916" s="19"/>
      <c r="F14916" s="21"/>
      <c r="G14916" s="19"/>
      <c r="H14916" s="25">
        <f t="shared" si="707"/>
        <v>0</v>
      </c>
      <c r="I14916" s="25" t="str">
        <f t="shared" si="708"/>
        <v>Non-M</v>
      </c>
      <c r="J14916" s="87"/>
      <c r="K14916" s="76"/>
    </row>
    <row r="14917" spans="1:11" ht="41.25" hidden="1" customHeight="1">
      <c r="A14917" s="18" t="s">
        <v>15547</v>
      </c>
      <c r="B14917" s="19"/>
      <c r="C14917" s="19"/>
      <c r="D14917" s="60"/>
      <c r="E14917" s="19"/>
      <c r="F14917" s="21"/>
      <c r="G14917" s="19"/>
      <c r="H14917" s="25">
        <f t="shared" si="707"/>
        <v>0</v>
      </c>
      <c r="I14917" s="25" t="str">
        <f t="shared" si="708"/>
        <v>Non-M</v>
      </c>
      <c r="J14917" s="87"/>
      <c r="K14917" s="76"/>
    </row>
    <row r="14918" spans="1:11" ht="41.25" hidden="1" customHeight="1">
      <c r="A14918" s="18" t="s">
        <v>15548</v>
      </c>
      <c r="B14918" s="19"/>
      <c r="C14918" s="19"/>
      <c r="D14918" s="60"/>
      <c r="E14918" s="19"/>
      <c r="F14918" s="21"/>
      <c r="G14918" s="19"/>
      <c r="H14918" s="25">
        <f t="shared" si="707"/>
        <v>0</v>
      </c>
      <c r="I14918" s="25" t="str">
        <f t="shared" si="708"/>
        <v>Non-M</v>
      </c>
      <c r="J14918" s="87"/>
      <c r="K14918" s="76"/>
    </row>
    <row r="14919" spans="1:11" ht="41.25" hidden="1" customHeight="1">
      <c r="A14919" s="18" t="s">
        <v>15549</v>
      </c>
      <c r="B14919" s="19"/>
      <c r="C14919" s="19"/>
      <c r="D14919" s="60"/>
      <c r="E14919" s="19"/>
      <c r="F14919" s="21"/>
      <c r="G14919" s="19"/>
      <c r="H14919" s="25">
        <f t="shared" si="707"/>
        <v>0</v>
      </c>
      <c r="I14919" s="25" t="str">
        <f t="shared" si="708"/>
        <v>Non-M</v>
      </c>
      <c r="J14919" s="87"/>
      <c r="K14919" s="76"/>
    </row>
    <row r="14920" spans="1:11" ht="41.25" hidden="1" customHeight="1">
      <c r="A14920" s="18" t="s">
        <v>15550</v>
      </c>
      <c r="B14920" s="19"/>
      <c r="C14920" s="19"/>
      <c r="D14920" s="60"/>
      <c r="E14920" s="19"/>
      <c r="F14920" s="21"/>
      <c r="G14920" s="19"/>
      <c r="H14920" s="25">
        <f t="shared" si="707"/>
        <v>0</v>
      </c>
      <c r="I14920" s="25" t="str">
        <f t="shared" si="708"/>
        <v>Non-M</v>
      </c>
      <c r="J14920" s="87"/>
      <c r="K14920" s="76"/>
    </row>
    <row r="14921" spans="1:11" ht="41.25" hidden="1" customHeight="1">
      <c r="A14921" s="18" t="s">
        <v>15551</v>
      </c>
      <c r="B14921" s="19"/>
      <c r="C14921" s="19"/>
      <c r="D14921" s="60"/>
      <c r="E14921" s="19"/>
      <c r="F14921" s="21"/>
      <c r="G14921" s="19"/>
      <c r="H14921" s="25">
        <f t="shared" ref="H14921:H14984" si="709">IF(RIGHT(G14921,1)="M", LEFT(G14921,LEN(G14921)-1), G14921)</f>
        <v>0</v>
      </c>
      <c r="I14921" s="25" t="str">
        <f t="shared" ref="I14921:I14984" si="710">IF(RIGHT(G14921,1)="M","M","Non-M")</f>
        <v>Non-M</v>
      </c>
      <c r="J14921" s="87"/>
      <c r="K14921" s="76"/>
    </row>
    <row r="14922" spans="1:11" ht="41.25" hidden="1" customHeight="1">
      <c r="A14922" s="18" t="s">
        <v>15552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hidden="1" customHeight="1">
      <c r="A14923" s="18" t="s">
        <v>15553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hidden="1" customHeight="1">
      <c r="A14924" s="18" t="s">
        <v>15554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hidden="1" customHeight="1">
      <c r="A14925" s="18" t="s">
        <v>15555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hidden="1" customHeight="1">
      <c r="A14926" s="18" t="s">
        <v>15556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hidden="1" customHeight="1">
      <c r="A14927" s="18" t="s">
        <v>15557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hidden="1" customHeight="1">
      <c r="A14928" s="18" t="s">
        <v>15558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hidden="1" customHeight="1">
      <c r="A14929" s="18" t="s">
        <v>15559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hidden="1" customHeight="1">
      <c r="A14930" s="18" t="s">
        <v>15560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hidden="1" customHeight="1">
      <c r="A14931" s="18" t="s">
        <v>15561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hidden="1" customHeight="1">
      <c r="A14932" s="18" t="s">
        <v>15562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hidden="1" customHeight="1">
      <c r="A14933" s="18" t="s">
        <v>15563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hidden="1" customHeight="1">
      <c r="A14934" s="18" t="s">
        <v>15564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hidden="1" customHeight="1">
      <c r="A14935" s="18" t="s">
        <v>15565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hidden="1" customHeight="1">
      <c r="A14936" s="18" t="s">
        <v>15566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hidden="1" customHeight="1">
      <c r="A14937" s="18" t="s">
        <v>15567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hidden="1" customHeight="1">
      <c r="A14938" s="18" t="s">
        <v>15568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hidden="1" customHeight="1">
      <c r="A14939" s="18" t="s">
        <v>15569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hidden="1" customHeight="1">
      <c r="A14940" s="18" t="s">
        <v>15570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hidden="1" customHeight="1">
      <c r="A14941" s="18" t="s">
        <v>15571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hidden="1" customHeight="1">
      <c r="A14942" s="18" t="s">
        <v>15572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hidden="1" customHeight="1">
      <c r="A14943" s="18" t="s">
        <v>15573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hidden="1" customHeight="1">
      <c r="A14944" s="18" t="s">
        <v>15574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hidden="1" customHeight="1">
      <c r="A14945" s="18" t="s">
        <v>15575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hidden="1" customHeight="1">
      <c r="A14946" s="18" t="s">
        <v>15576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hidden="1" customHeight="1">
      <c r="A14947" s="18" t="s">
        <v>15577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hidden="1" customHeight="1">
      <c r="A14948" s="18" t="s">
        <v>15578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hidden="1" customHeight="1">
      <c r="A14949" s="18" t="s">
        <v>15579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hidden="1" customHeight="1">
      <c r="A14950" s="18" t="s">
        <v>15580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hidden="1" customHeight="1">
      <c r="A14951" s="18" t="s">
        <v>15581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hidden="1" customHeight="1">
      <c r="A14952" s="18" t="s">
        <v>15582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hidden="1" customHeight="1">
      <c r="A14953" s="18" t="s">
        <v>15583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hidden="1" customHeight="1">
      <c r="A14954" s="18" t="s">
        <v>15584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hidden="1" customHeight="1">
      <c r="A14955" s="18" t="s">
        <v>15585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hidden="1" customHeight="1">
      <c r="A14956" s="18" t="s">
        <v>15586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hidden="1" customHeight="1">
      <c r="A14957" s="18" t="s">
        <v>15587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hidden="1" customHeight="1">
      <c r="A14958" s="18" t="s">
        <v>15588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hidden="1" customHeight="1">
      <c r="A14959" s="18" t="s">
        <v>15589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hidden="1" customHeight="1">
      <c r="A14960" s="18" t="s">
        <v>15590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hidden="1" customHeight="1">
      <c r="A14961" s="18" t="s">
        <v>15591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hidden="1" customHeight="1">
      <c r="A14962" s="18" t="s">
        <v>15592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hidden="1" customHeight="1">
      <c r="A14963" s="18" t="s">
        <v>15593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hidden="1" customHeight="1">
      <c r="A14964" s="18" t="s">
        <v>15594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hidden="1" customHeight="1">
      <c r="A14965" s="18" t="s">
        <v>15595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hidden="1" customHeight="1">
      <c r="A14966" s="18" t="s">
        <v>15596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hidden="1" customHeight="1">
      <c r="A14967" s="18" t="s">
        <v>15597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hidden="1" customHeight="1">
      <c r="A14968" s="18" t="s">
        <v>15598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hidden="1" customHeight="1">
      <c r="A14969" s="18" t="s">
        <v>15599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hidden="1" customHeight="1">
      <c r="A14970" s="18" t="s">
        <v>15600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hidden="1" customHeight="1">
      <c r="A14971" s="18" t="s">
        <v>15601</v>
      </c>
      <c r="B14971" s="19"/>
      <c r="C14971" s="19"/>
      <c r="D14971" s="60"/>
      <c r="E14971" s="19"/>
      <c r="F14971" s="21"/>
      <c r="G14971" s="19"/>
      <c r="H14971" s="25">
        <f t="shared" si="709"/>
        <v>0</v>
      </c>
      <c r="I14971" s="25" t="str">
        <f t="shared" si="710"/>
        <v>Non-M</v>
      </c>
      <c r="J14971" s="87"/>
      <c r="K14971" s="76"/>
    </row>
    <row r="14972" spans="1:11" ht="41.25" hidden="1" customHeight="1">
      <c r="A14972" s="18" t="s">
        <v>15602</v>
      </c>
      <c r="B14972" s="19"/>
      <c r="C14972" s="19"/>
      <c r="D14972" s="60"/>
      <c r="E14972" s="19"/>
      <c r="F14972" s="21"/>
      <c r="G14972" s="19"/>
      <c r="H14972" s="25">
        <f t="shared" si="709"/>
        <v>0</v>
      </c>
      <c r="I14972" s="25" t="str">
        <f t="shared" si="710"/>
        <v>Non-M</v>
      </c>
      <c r="J14972" s="87"/>
      <c r="K14972" s="76"/>
    </row>
    <row r="14973" spans="1:11" ht="41.25" hidden="1" customHeight="1">
      <c r="A14973" s="18" t="s">
        <v>15603</v>
      </c>
      <c r="B14973" s="19"/>
      <c r="C14973" s="19"/>
      <c r="D14973" s="60"/>
      <c r="E14973" s="19"/>
      <c r="F14973" s="21"/>
      <c r="G14973" s="19"/>
      <c r="H14973" s="25">
        <f t="shared" si="709"/>
        <v>0</v>
      </c>
      <c r="I14973" s="25" t="str">
        <f t="shared" si="710"/>
        <v>Non-M</v>
      </c>
      <c r="J14973" s="87"/>
      <c r="K14973" s="76"/>
    </row>
    <row r="14974" spans="1:11" ht="41.25" hidden="1" customHeight="1">
      <c r="A14974" s="18" t="s">
        <v>15604</v>
      </c>
      <c r="B14974" s="19"/>
      <c r="C14974" s="19"/>
      <c r="D14974" s="60"/>
      <c r="E14974" s="19"/>
      <c r="F14974" s="21"/>
      <c r="G14974" s="19"/>
      <c r="H14974" s="25">
        <f t="shared" si="709"/>
        <v>0</v>
      </c>
      <c r="I14974" s="25" t="str">
        <f t="shared" si="710"/>
        <v>Non-M</v>
      </c>
      <c r="J14974" s="87"/>
      <c r="K14974" s="76"/>
    </row>
    <row r="14975" spans="1:11" ht="41.25" hidden="1" customHeight="1">
      <c r="A14975" s="18" t="s">
        <v>15605</v>
      </c>
      <c r="B14975" s="19"/>
      <c r="C14975" s="19"/>
      <c r="D14975" s="60"/>
      <c r="E14975" s="19"/>
      <c r="F14975" s="21"/>
      <c r="G14975" s="19"/>
      <c r="H14975" s="25">
        <f t="shared" si="709"/>
        <v>0</v>
      </c>
      <c r="I14975" s="25" t="str">
        <f t="shared" si="710"/>
        <v>Non-M</v>
      </c>
      <c r="J14975" s="87"/>
      <c r="K14975" s="76"/>
    </row>
    <row r="14976" spans="1:11" ht="41.25" hidden="1" customHeight="1">
      <c r="A14976" s="18" t="s">
        <v>15606</v>
      </c>
      <c r="B14976" s="19"/>
      <c r="C14976" s="19"/>
      <c r="D14976" s="60"/>
      <c r="E14976" s="19"/>
      <c r="F14976" s="21"/>
      <c r="G14976" s="19"/>
      <c r="H14976" s="25">
        <f t="shared" si="709"/>
        <v>0</v>
      </c>
      <c r="I14976" s="25" t="str">
        <f t="shared" si="710"/>
        <v>Non-M</v>
      </c>
      <c r="J14976" s="87"/>
      <c r="K14976" s="76"/>
    </row>
    <row r="14977" spans="1:11" ht="41.25" hidden="1" customHeight="1">
      <c r="A14977" s="18" t="s">
        <v>15607</v>
      </c>
      <c r="B14977" s="19"/>
      <c r="C14977" s="19"/>
      <c r="D14977" s="60"/>
      <c r="E14977" s="19"/>
      <c r="F14977" s="21"/>
      <c r="G14977" s="19"/>
      <c r="H14977" s="25">
        <f t="shared" si="709"/>
        <v>0</v>
      </c>
      <c r="I14977" s="25" t="str">
        <f t="shared" si="710"/>
        <v>Non-M</v>
      </c>
      <c r="J14977" s="87"/>
      <c r="K14977" s="76"/>
    </row>
    <row r="14978" spans="1:11" ht="41.25" hidden="1" customHeight="1">
      <c r="A14978" s="18" t="s">
        <v>15608</v>
      </c>
      <c r="B14978" s="19"/>
      <c r="C14978" s="19"/>
      <c r="D14978" s="60"/>
      <c r="E14978" s="19"/>
      <c r="F14978" s="21"/>
      <c r="G14978" s="19"/>
      <c r="H14978" s="25">
        <f t="shared" si="709"/>
        <v>0</v>
      </c>
      <c r="I14978" s="25" t="str">
        <f t="shared" si="710"/>
        <v>Non-M</v>
      </c>
      <c r="J14978" s="87"/>
      <c r="K14978" s="76"/>
    </row>
    <row r="14979" spans="1:11" ht="41.25" hidden="1" customHeight="1">
      <c r="A14979" s="18" t="s">
        <v>15609</v>
      </c>
      <c r="B14979" s="19"/>
      <c r="C14979" s="19"/>
      <c r="D14979" s="60"/>
      <c r="E14979" s="19"/>
      <c r="F14979" s="21"/>
      <c r="G14979" s="19"/>
      <c r="H14979" s="25">
        <f t="shared" si="709"/>
        <v>0</v>
      </c>
      <c r="I14979" s="25" t="str">
        <f t="shared" si="710"/>
        <v>Non-M</v>
      </c>
      <c r="J14979" s="87"/>
      <c r="K14979" s="76"/>
    </row>
    <row r="14980" spans="1:11" ht="41.25" hidden="1" customHeight="1">
      <c r="A14980" s="18" t="s">
        <v>15610</v>
      </c>
      <c r="B14980" s="19"/>
      <c r="C14980" s="19"/>
      <c r="D14980" s="60"/>
      <c r="E14980" s="19"/>
      <c r="F14980" s="21"/>
      <c r="G14980" s="19"/>
      <c r="H14980" s="25">
        <f t="shared" si="709"/>
        <v>0</v>
      </c>
      <c r="I14980" s="25" t="str">
        <f t="shared" si="710"/>
        <v>Non-M</v>
      </c>
      <c r="J14980" s="87"/>
      <c r="K14980" s="76"/>
    </row>
    <row r="14981" spans="1:11" ht="41.25" hidden="1" customHeight="1">
      <c r="A14981" s="18" t="s">
        <v>15611</v>
      </c>
      <c r="B14981" s="19"/>
      <c r="C14981" s="19"/>
      <c r="D14981" s="60"/>
      <c r="E14981" s="19"/>
      <c r="F14981" s="21"/>
      <c r="G14981" s="19"/>
      <c r="H14981" s="25">
        <f t="shared" si="709"/>
        <v>0</v>
      </c>
      <c r="I14981" s="25" t="str">
        <f t="shared" si="710"/>
        <v>Non-M</v>
      </c>
      <c r="J14981" s="87"/>
      <c r="K14981" s="76"/>
    </row>
    <row r="14982" spans="1:11" ht="41.25" hidden="1" customHeight="1">
      <c r="A14982" s="18" t="s">
        <v>15612</v>
      </c>
      <c r="B14982" s="19"/>
      <c r="C14982" s="19"/>
      <c r="D14982" s="60"/>
      <c r="E14982" s="19"/>
      <c r="F14982" s="21"/>
      <c r="G14982" s="19"/>
      <c r="H14982" s="25">
        <f t="shared" si="709"/>
        <v>0</v>
      </c>
      <c r="I14982" s="25" t="str">
        <f t="shared" si="710"/>
        <v>Non-M</v>
      </c>
      <c r="J14982" s="87"/>
      <c r="K14982" s="76"/>
    </row>
    <row r="14983" spans="1:11" ht="41.25" hidden="1" customHeight="1">
      <c r="A14983" s="18" t="s">
        <v>15613</v>
      </c>
      <c r="B14983" s="19"/>
      <c r="C14983" s="19"/>
      <c r="D14983" s="60"/>
      <c r="E14983" s="19"/>
      <c r="F14983" s="21"/>
      <c r="G14983" s="19"/>
      <c r="H14983" s="25">
        <f t="shared" si="709"/>
        <v>0</v>
      </c>
      <c r="I14983" s="25" t="str">
        <f t="shared" si="710"/>
        <v>Non-M</v>
      </c>
      <c r="J14983" s="87"/>
      <c r="K14983" s="76"/>
    </row>
    <row r="14984" spans="1:11" ht="41.25" hidden="1" customHeight="1">
      <c r="A14984" s="18" t="s">
        <v>15614</v>
      </c>
      <c r="B14984" s="19"/>
      <c r="C14984" s="19"/>
      <c r="D14984" s="60"/>
      <c r="E14984" s="19"/>
      <c r="F14984" s="21"/>
      <c r="G14984" s="19"/>
      <c r="H14984" s="25">
        <f t="shared" si="709"/>
        <v>0</v>
      </c>
      <c r="I14984" s="25" t="str">
        <f t="shared" si="710"/>
        <v>Non-M</v>
      </c>
      <c r="J14984" s="87"/>
      <c r="K14984" s="76"/>
    </row>
    <row r="14985" spans="1:11" ht="41.25" hidden="1" customHeight="1">
      <c r="A14985" s="18" t="s">
        <v>15615</v>
      </c>
      <c r="B14985" s="19"/>
      <c r="C14985" s="19"/>
      <c r="D14985" s="60"/>
      <c r="E14985" s="19"/>
      <c r="F14985" s="21"/>
      <c r="G14985" s="19"/>
      <c r="H14985" s="25">
        <f t="shared" ref="H14985:H15048" si="711">IF(RIGHT(G14985,1)="M", LEFT(G14985,LEN(G14985)-1), G14985)</f>
        <v>0</v>
      </c>
      <c r="I14985" s="25" t="str">
        <f t="shared" ref="I14985:I15048" si="712">IF(RIGHT(G14985,1)="M","M","Non-M")</f>
        <v>Non-M</v>
      </c>
      <c r="J14985" s="87"/>
      <c r="K14985" s="76"/>
    </row>
    <row r="14986" spans="1:11" ht="41.25" hidden="1" customHeight="1">
      <c r="A14986" s="18" t="s">
        <v>15616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hidden="1" customHeight="1">
      <c r="A14987" s="18" t="s">
        <v>15617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hidden="1" customHeight="1">
      <c r="A14988" s="18" t="s">
        <v>15618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hidden="1" customHeight="1">
      <c r="A14989" s="18" t="s">
        <v>15619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hidden="1" customHeight="1">
      <c r="A14990" s="18" t="s">
        <v>15620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hidden="1" customHeight="1">
      <c r="A14991" s="18" t="s">
        <v>15621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hidden="1" customHeight="1">
      <c r="A14992" s="18" t="s">
        <v>15622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hidden="1" customHeight="1">
      <c r="A14993" s="18" t="s">
        <v>15623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hidden="1" customHeight="1">
      <c r="A14994" s="18" t="s">
        <v>15624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hidden="1" customHeight="1">
      <c r="A14995" s="18" t="s">
        <v>15625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hidden="1" customHeight="1">
      <c r="A14996" s="18" t="s">
        <v>15626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hidden="1" customHeight="1">
      <c r="A14997" s="18" t="s">
        <v>15627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hidden="1" customHeight="1">
      <c r="A14998" s="18" t="s">
        <v>15628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hidden="1" customHeight="1">
      <c r="A14999" s="18" t="s">
        <v>15629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hidden="1" customHeight="1">
      <c r="A15000" s="18" t="s">
        <v>15630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hidden="1" customHeight="1">
      <c r="A15001" s="18" t="s">
        <v>15631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hidden="1" customHeight="1">
      <c r="A15002" s="18" t="s">
        <v>15632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hidden="1" customHeight="1">
      <c r="A15003" s="18" t="s">
        <v>15633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hidden="1" customHeight="1">
      <c r="A15004" s="18" t="s">
        <v>15634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hidden="1" customHeight="1">
      <c r="A15005" s="18" t="s">
        <v>15635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hidden="1" customHeight="1">
      <c r="A15006" s="18" t="s">
        <v>15636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hidden="1" customHeight="1">
      <c r="A15007" s="18" t="s">
        <v>15637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hidden="1" customHeight="1">
      <c r="A15008" s="18" t="s">
        <v>15638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hidden="1" customHeight="1">
      <c r="A15009" s="18" t="s">
        <v>15639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hidden="1" customHeight="1">
      <c r="A15010" s="18" t="s">
        <v>15640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hidden="1" customHeight="1">
      <c r="A15011" s="18" t="s">
        <v>15641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hidden="1" customHeight="1">
      <c r="A15012" s="18" t="s">
        <v>15642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hidden="1" customHeight="1">
      <c r="A15013" s="18" t="s">
        <v>15643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hidden="1" customHeight="1">
      <c r="A15014" s="18" t="s">
        <v>15644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hidden="1" customHeight="1">
      <c r="A15015" s="18" t="s">
        <v>15645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hidden="1" customHeight="1">
      <c r="A15016" s="18" t="s">
        <v>15646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hidden="1" customHeight="1">
      <c r="A15017" s="18" t="s">
        <v>15647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hidden="1" customHeight="1">
      <c r="A15018" s="18" t="s">
        <v>15648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hidden="1" customHeight="1">
      <c r="A15019" s="18" t="s">
        <v>15649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hidden="1" customHeight="1">
      <c r="A15020" s="18" t="s">
        <v>15650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hidden="1" customHeight="1">
      <c r="A15021" s="18" t="s">
        <v>15651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hidden="1" customHeight="1">
      <c r="A15022" s="18" t="s">
        <v>15652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hidden="1" customHeight="1">
      <c r="A15023" s="18" t="s">
        <v>15653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hidden="1" customHeight="1">
      <c r="A15024" s="18" t="s">
        <v>15654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hidden="1" customHeight="1">
      <c r="A15025" s="18" t="s">
        <v>15655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hidden="1" customHeight="1">
      <c r="A15026" s="18" t="s">
        <v>15656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hidden="1" customHeight="1">
      <c r="A15027" s="18" t="s">
        <v>15657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hidden="1" customHeight="1">
      <c r="A15028" s="18" t="s">
        <v>15658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hidden="1" customHeight="1">
      <c r="A15029" s="18" t="s">
        <v>15659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hidden="1" customHeight="1">
      <c r="A15030" s="18" t="s">
        <v>15660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hidden="1" customHeight="1">
      <c r="A15031" s="18" t="s">
        <v>15661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hidden="1" customHeight="1">
      <c r="A15032" s="18" t="s">
        <v>15662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hidden="1" customHeight="1">
      <c r="A15033" s="18" t="s">
        <v>15663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hidden="1" customHeight="1">
      <c r="A15034" s="18" t="s">
        <v>15664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hidden="1" customHeight="1">
      <c r="A15035" s="18" t="s">
        <v>15665</v>
      </c>
      <c r="B15035" s="19"/>
      <c r="C15035" s="19"/>
      <c r="D15035" s="60"/>
      <c r="E15035" s="19"/>
      <c r="F15035" s="21"/>
      <c r="G15035" s="19"/>
      <c r="H15035" s="25">
        <f t="shared" si="711"/>
        <v>0</v>
      </c>
      <c r="I15035" s="25" t="str">
        <f t="shared" si="712"/>
        <v>Non-M</v>
      </c>
      <c r="J15035" s="87"/>
      <c r="K15035" s="76"/>
    </row>
    <row r="15036" spans="1:11" ht="41.25" hidden="1" customHeight="1">
      <c r="A15036" s="18" t="s">
        <v>15666</v>
      </c>
      <c r="B15036" s="19"/>
      <c r="C15036" s="19"/>
      <c r="D15036" s="60"/>
      <c r="E15036" s="19"/>
      <c r="F15036" s="21"/>
      <c r="G15036" s="19"/>
      <c r="H15036" s="25">
        <f t="shared" si="711"/>
        <v>0</v>
      </c>
      <c r="I15036" s="25" t="str">
        <f t="shared" si="712"/>
        <v>Non-M</v>
      </c>
      <c r="J15036" s="87"/>
      <c r="K15036" s="76"/>
    </row>
    <row r="15037" spans="1:11" ht="41.25" hidden="1" customHeight="1">
      <c r="A15037" s="18" t="s">
        <v>15667</v>
      </c>
      <c r="B15037" s="19"/>
      <c r="C15037" s="19"/>
      <c r="D15037" s="60"/>
      <c r="E15037" s="19"/>
      <c r="F15037" s="21"/>
      <c r="G15037" s="19"/>
      <c r="H15037" s="25">
        <f t="shared" si="711"/>
        <v>0</v>
      </c>
      <c r="I15037" s="25" t="str">
        <f t="shared" si="712"/>
        <v>Non-M</v>
      </c>
      <c r="J15037" s="87"/>
      <c r="K15037" s="76"/>
    </row>
    <row r="15038" spans="1:11" ht="41.25" hidden="1" customHeight="1">
      <c r="A15038" s="18" t="s">
        <v>15668</v>
      </c>
      <c r="B15038" s="19"/>
      <c r="C15038" s="19"/>
      <c r="D15038" s="60"/>
      <c r="E15038" s="19"/>
      <c r="F15038" s="21"/>
      <c r="G15038" s="19"/>
      <c r="H15038" s="25">
        <f t="shared" si="711"/>
        <v>0</v>
      </c>
      <c r="I15038" s="25" t="str">
        <f t="shared" si="712"/>
        <v>Non-M</v>
      </c>
      <c r="J15038" s="87"/>
      <c r="K15038" s="76"/>
    </row>
    <row r="15039" spans="1:11" ht="41.25" hidden="1" customHeight="1">
      <c r="A15039" s="18" t="s">
        <v>15669</v>
      </c>
      <c r="B15039" s="19"/>
      <c r="C15039" s="19"/>
      <c r="D15039" s="60"/>
      <c r="E15039" s="19"/>
      <c r="F15039" s="21"/>
      <c r="G15039" s="19"/>
      <c r="H15039" s="25">
        <f t="shared" si="711"/>
        <v>0</v>
      </c>
      <c r="I15039" s="25" t="str">
        <f t="shared" si="712"/>
        <v>Non-M</v>
      </c>
      <c r="J15039" s="87"/>
      <c r="K15039" s="76"/>
    </row>
    <row r="15040" spans="1:11" ht="41.25" hidden="1" customHeight="1">
      <c r="A15040" s="18" t="s">
        <v>15670</v>
      </c>
      <c r="B15040" s="19"/>
      <c r="C15040" s="19"/>
      <c r="D15040" s="60"/>
      <c r="E15040" s="19"/>
      <c r="F15040" s="21"/>
      <c r="G15040" s="19"/>
      <c r="H15040" s="25">
        <f t="shared" si="711"/>
        <v>0</v>
      </c>
      <c r="I15040" s="25" t="str">
        <f t="shared" si="712"/>
        <v>Non-M</v>
      </c>
      <c r="J15040" s="87"/>
      <c r="K15040" s="76"/>
    </row>
    <row r="15041" spans="1:11" ht="41.25" hidden="1" customHeight="1">
      <c r="A15041" s="18" t="s">
        <v>15671</v>
      </c>
      <c r="B15041" s="19"/>
      <c r="C15041" s="19"/>
      <c r="D15041" s="60"/>
      <c r="E15041" s="19"/>
      <c r="F15041" s="21"/>
      <c r="G15041" s="19"/>
      <c r="H15041" s="25">
        <f t="shared" si="711"/>
        <v>0</v>
      </c>
      <c r="I15041" s="25" t="str">
        <f t="shared" si="712"/>
        <v>Non-M</v>
      </c>
      <c r="J15041" s="87"/>
      <c r="K15041" s="76"/>
    </row>
    <row r="15042" spans="1:11" ht="41.25" hidden="1" customHeight="1">
      <c r="A15042" s="18" t="s">
        <v>15672</v>
      </c>
      <c r="B15042" s="19"/>
      <c r="C15042" s="19"/>
      <c r="D15042" s="60"/>
      <c r="E15042" s="19"/>
      <c r="F15042" s="21"/>
      <c r="G15042" s="19"/>
      <c r="H15042" s="25">
        <f t="shared" si="711"/>
        <v>0</v>
      </c>
      <c r="I15042" s="25" t="str">
        <f t="shared" si="712"/>
        <v>Non-M</v>
      </c>
      <c r="J15042" s="87"/>
      <c r="K15042" s="76"/>
    </row>
    <row r="15043" spans="1:11" ht="41.25" hidden="1" customHeight="1">
      <c r="A15043" s="18" t="s">
        <v>15673</v>
      </c>
      <c r="B15043" s="19"/>
      <c r="C15043" s="19"/>
      <c r="D15043" s="60"/>
      <c r="E15043" s="19"/>
      <c r="F15043" s="21"/>
      <c r="G15043" s="19"/>
      <c r="H15043" s="25">
        <f t="shared" si="711"/>
        <v>0</v>
      </c>
      <c r="I15043" s="25" t="str">
        <f t="shared" si="712"/>
        <v>Non-M</v>
      </c>
      <c r="J15043" s="87"/>
      <c r="K15043" s="76"/>
    </row>
    <row r="15044" spans="1:11" ht="41.25" hidden="1" customHeight="1">
      <c r="A15044" s="18" t="s">
        <v>15674</v>
      </c>
      <c r="B15044" s="19"/>
      <c r="C15044" s="19"/>
      <c r="D15044" s="60"/>
      <c r="E15044" s="19"/>
      <c r="F15044" s="21"/>
      <c r="G15044" s="19"/>
      <c r="H15044" s="25">
        <f t="shared" si="711"/>
        <v>0</v>
      </c>
      <c r="I15044" s="25" t="str">
        <f t="shared" si="712"/>
        <v>Non-M</v>
      </c>
      <c r="J15044" s="87"/>
      <c r="K15044" s="76"/>
    </row>
    <row r="15045" spans="1:11" ht="41.25" hidden="1" customHeight="1">
      <c r="A15045" s="18" t="s">
        <v>15675</v>
      </c>
      <c r="B15045" s="19"/>
      <c r="C15045" s="19"/>
      <c r="D15045" s="60"/>
      <c r="E15045" s="19"/>
      <c r="F15045" s="21"/>
      <c r="G15045" s="19"/>
      <c r="H15045" s="25">
        <f t="shared" si="711"/>
        <v>0</v>
      </c>
      <c r="I15045" s="25" t="str">
        <f t="shared" si="712"/>
        <v>Non-M</v>
      </c>
      <c r="J15045" s="87"/>
      <c r="K15045" s="76"/>
    </row>
    <row r="15046" spans="1:11" ht="41.25" hidden="1" customHeight="1">
      <c r="A15046" s="18" t="s">
        <v>15676</v>
      </c>
      <c r="B15046" s="19"/>
      <c r="C15046" s="19"/>
      <c r="D15046" s="60"/>
      <c r="E15046" s="19"/>
      <c r="F15046" s="21"/>
      <c r="G15046" s="19"/>
      <c r="H15046" s="25">
        <f t="shared" si="711"/>
        <v>0</v>
      </c>
      <c r="I15046" s="25" t="str">
        <f t="shared" si="712"/>
        <v>Non-M</v>
      </c>
      <c r="J15046" s="87"/>
      <c r="K15046" s="76"/>
    </row>
    <row r="15047" spans="1:11" ht="41.25" hidden="1" customHeight="1">
      <c r="A15047" s="18" t="s">
        <v>15677</v>
      </c>
      <c r="B15047" s="19"/>
      <c r="C15047" s="19"/>
      <c r="D15047" s="60"/>
      <c r="E15047" s="19"/>
      <c r="F15047" s="21"/>
      <c r="G15047" s="19"/>
      <c r="H15047" s="25">
        <f t="shared" si="711"/>
        <v>0</v>
      </c>
      <c r="I15047" s="25" t="str">
        <f t="shared" si="712"/>
        <v>Non-M</v>
      </c>
      <c r="J15047" s="87"/>
      <c r="K15047" s="76"/>
    </row>
    <row r="15048" spans="1:11" ht="41.25" hidden="1" customHeight="1">
      <c r="A15048" s="18" t="s">
        <v>15678</v>
      </c>
      <c r="B15048" s="19"/>
      <c r="C15048" s="19"/>
      <c r="D15048" s="60"/>
      <c r="E15048" s="19"/>
      <c r="F15048" s="21"/>
      <c r="G15048" s="19"/>
      <c r="H15048" s="25">
        <f t="shared" si="711"/>
        <v>0</v>
      </c>
      <c r="I15048" s="25" t="str">
        <f t="shared" si="712"/>
        <v>Non-M</v>
      </c>
      <c r="J15048" s="87"/>
      <c r="K15048" s="76"/>
    </row>
    <row r="15049" spans="1:11" ht="41.25" hidden="1" customHeight="1">
      <c r="A15049" s="18" t="s">
        <v>15679</v>
      </c>
      <c r="B15049" s="19"/>
      <c r="C15049" s="19"/>
      <c r="D15049" s="60"/>
      <c r="E15049" s="19"/>
      <c r="F15049" s="21"/>
      <c r="G15049" s="19"/>
      <c r="H15049" s="25">
        <f t="shared" ref="H15049:H15112" si="713">IF(RIGHT(G15049,1)="M", LEFT(G15049,LEN(G15049)-1), G15049)</f>
        <v>0</v>
      </c>
      <c r="I15049" s="25" t="str">
        <f t="shared" ref="I15049:I15112" si="714">IF(RIGHT(G15049,1)="M","M","Non-M")</f>
        <v>Non-M</v>
      </c>
      <c r="J15049" s="87"/>
      <c r="K15049" s="76"/>
    </row>
    <row r="15050" spans="1:11" ht="41.25" hidden="1" customHeight="1">
      <c r="A15050" s="18" t="s">
        <v>15680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hidden="1" customHeight="1">
      <c r="A15051" s="18" t="s">
        <v>15681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hidden="1" customHeight="1">
      <c r="A15052" s="18" t="s">
        <v>15682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hidden="1" customHeight="1">
      <c r="A15053" s="18" t="s">
        <v>15683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hidden="1" customHeight="1">
      <c r="A15054" s="18" t="s">
        <v>15684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hidden="1" customHeight="1">
      <c r="A15055" s="18" t="s">
        <v>15685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hidden="1" customHeight="1">
      <c r="A15056" s="18" t="s">
        <v>15686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hidden="1" customHeight="1">
      <c r="A15057" s="18" t="s">
        <v>15687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hidden="1" customHeight="1">
      <c r="A15058" s="18" t="s">
        <v>15688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hidden="1" customHeight="1">
      <c r="A15059" s="18" t="s">
        <v>15689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hidden="1" customHeight="1">
      <c r="A15060" s="18" t="s">
        <v>15690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hidden="1" customHeight="1">
      <c r="A15061" s="18" t="s">
        <v>15691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hidden="1" customHeight="1">
      <c r="A15062" s="18" t="s">
        <v>15692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hidden="1" customHeight="1">
      <c r="A15063" s="18" t="s">
        <v>15693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hidden="1" customHeight="1">
      <c r="A15064" s="18" t="s">
        <v>15694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hidden="1" customHeight="1">
      <c r="A15065" s="18" t="s">
        <v>15695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hidden="1" customHeight="1">
      <c r="A15066" s="18" t="s">
        <v>15696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hidden="1" customHeight="1">
      <c r="A15067" s="18" t="s">
        <v>15697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hidden="1" customHeight="1">
      <c r="A15068" s="18" t="s">
        <v>15698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hidden="1" customHeight="1">
      <c r="A15069" s="18" t="s">
        <v>15699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hidden="1" customHeight="1">
      <c r="A15070" s="18" t="s">
        <v>15700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hidden="1" customHeight="1">
      <c r="A15071" s="18" t="s">
        <v>15701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hidden="1" customHeight="1">
      <c r="A15072" s="18" t="s">
        <v>15702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hidden="1" customHeight="1">
      <c r="A15073" s="18" t="s">
        <v>15703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hidden="1" customHeight="1">
      <c r="A15074" s="18" t="s">
        <v>15704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hidden="1" customHeight="1">
      <c r="A15075" s="18" t="s">
        <v>15705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hidden="1" customHeight="1">
      <c r="A15076" s="18" t="s">
        <v>15706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hidden="1" customHeight="1">
      <c r="A15077" s="18" t="s">
        <v>15707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hidden="1" customHeight="1">
      <c r="A15078" s="18" t="s">
        <v>15708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hidden="1" customHeight="1">
      <c r="A15079" s="18" t="s">
        <v>15709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hidden="1" customHeight="1">
      <c r="A15080" s="18" t="s">
        <v>15710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hidden="1" customHeight="1">
      <c r="A15081" s="18" t="s">
        <v>15711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hidden="1" customHeight="1">
      <c r="A15082" s="18" t="s">
        <v>15712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hidden="1" customHeight="1">
      <c r="A15083" s="18" t="s">
        <v>15713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hidden="1" customHeight="1">
      <c r="A15084" s="18" t="s">
        <v>15714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hidden="1" customHeight="1">
      <c r="A15085" s="18" t="s">
        <v>15715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hidden="1" customHeight="1">
      <c r="A15086" s="18" t="s">
        <v>15716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hidden="1" customHeight="1">
      <c r="A15087" s="18" t="s">
        <v>15717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hidden="1" customHeight="1">
      <c r="A15088" s="18" t="s">
        <v>15718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hidden="1" customHeight="1">
      <c r="A15089" s="18" t="s">
        <v>15719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hidden="1" customHeight="1">
      <c r="A15090" s="18" t="s">
        <v>15720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hidden="1" customHeight="1">
      <c r="A15091" s="18" t="s">
        <v>15721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hidden="1" customHeight="1">
      <c r="A15092" s="18" t="s">
        <v>15722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hidden="1" customHeight="1">
      <c r="A15093" s="18" t="s">
        <v>15723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hidden="1" customHeight="1">
      <c r="A15094" s="18" t="s">
        <v>15724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hidden="1" customHeight="1">
      <c r="A15095" s="18" t="s">
        <v>15725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hidden="1" customHeight="1">
      <c r="A15096" s="18" t="s">
        <v>15726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hidden="1" customHeight="1">
      <c r="A15097" s="18" t="s">
        <v>15727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hidden="1" customHeight="1">
      <c r="A15098" s="18" t="s">
        <v>15728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hidden="1" customHeight="1">
      <c r="A15099" s="18" t="s">
        <v>15729</v>
      </c>
      <c r="B15099" s="19"/>
      <c r="C15099" s="19"/>
      <c r="D15099" s="60"/>
      <c r="E15099" s="19"/>
      <c r="F15099" s="21"/>
      <c r="G15099" s="19"/>
      <c r="H15099" s="25">
        <f t="shared" si="713"/>
        <v>0</v>
      </c>
      <c r="I15099" s="25" t="str">
        <f t="shared" si="714"/>
        <v>Non-M</v>
      </c>
      <c r="J15099" s="87"/>
      <c r="K15099" s="76"/>
    </row>
    <row r="15100" spans="1:11" ht="41.25" hidden="1" customHeight="1">
      <c r="A15100" s="18" t="s">
        <v>15730</v>
      </c>
      <c r="B15100" s="19"/>
      <c r="C15100" s="19"/>
      <c r="D15100" s="60"/>
      <c r="E15100" s="19"/>
      <c r="F15100" s="21"/>
      <c r="G15100" s="19"/>
      <c r="H15100" s="25">
        <f t="shared" si="713"/>
        <v>0</v>
      </c>
      <c r="I15100" s="25" t="str">
        <f t="shared" si="714"/>
        <v>Non-M</v>
      </c>
      <c r="J15100" s="87"/>
      <c r="K15100" s="76"/>
    </row>
    <row r="15101" spans="1:11" ht="41.25" hidden="1" customHeight="1">
      <c r="A15101" s="18" t="s">
        <v>15731</v>
      </c>
      <c r="B15101" s="19"/>
      <c r="C15101" s="19"/>
      <c r="D15101" s="60"/>
      <c r="E15101" s="19"/>
      <c r="F15101" s="21"/>
      <c r="G15101" s="19"/>
      <c r="H15101" s="25">
        <f t="shared" si="713"/>
        <v>0</v>
      </c>
      <c r="I15101" s="25" t="str">
        <f t="shared" si="714"/>
        <v>Non-M</v>
      </c>
      <c r="J15101" s="87"/>
      <c r="K15101" s="76"/>
    </row>
    <row r="15102" spans="1:11" ht="41.25" hidden="1" customHeight="1">
      <c r="A15102" s="18" t="s">
        <v>15732</v>
      </c>
      <c r="B15102" s="19"/>
      <c r="C15102" s="19"/>
      <c r="D15102" s="60"/>
      <c r="E15102" s="19"/>
      <c r="F15102" s="21"/>
      <c r="G15102" s="19"/>
      <c r="H15102" s="25">
        <f t="shared" si="713"/>
        <v>0</v>
      </c>
      <c r="I15102" s="25" t="str">
        <f t="shared" si="714"/>
        <v>Non-M</v>
      </c>
      <c r="J15102" s="87"/>
      <c r="K15102" s="76"/>
    </row>
    <row r="15103" spans="1:11" ht="41.25" hidden="1" customHeight="1">
      <c r="A15103" s="18" t="s">
        <v>15733</v>
      </c>
      <c r="B15103" s="19"/>
      <c r="C15103" s="19"/>
      <c r="D15103" s="60"/>
      <c r="E15103" s="19"/>
      <c r="F15103" s="21"/>
      <c r="G15103" s="19"/>
      <c r="H15103" s="25">
        <f t="shared" si="713"/>
        <v>0</v>
      </c>
      <c r="I15103" s="25" t="str">
        <f t="shared" si="714"/>
        <v>Non-M</v>
      </c>
      <c r="J15103" s="87"/>
      <c r="K15103" s="76"/>
    </row>
    <row r="15104" spans="1:11" ht="41.25" hidden="1" customHeight="1">
      <c r="A15104" s="18" t="s">
        <v>15734</v>
      </c>
      <c r="B15104" s="19"/>
      <c r="C15104" s="19"/>
      <c r="D15104" s="60"/>
      <c r="E15104" s="19"/>
      <c r="F15104" s="21"/>
      <c r="G15104" s="19"/>
      <c r="H15104" s="25">
        <f t="shared" si="713"/>
        <v>0</v>
      </c>
      <c r="I15104" s="25" t="str">
        <f t="shared" si="714"/>
        <v>Non-M</v>
      </c>
      <c r="J15104" s="87"/>
      <c r="K15104" s="76"/>
    </row>
    <row r="15105" spans="1:11" ht="41.25" hidden="1" customHeight="1">
      <c r="A15105" s="18" t="s">
        <v>15735</v>
      </c>
      <c r="B15105" s="19"/>
      <c r="C15105" s="19"/>
      <c r="D15105" s="60"/>
      <c r="E15105" s="19"/>
      <c r="F15105" s="21"/>
      <c r="G15105" s="19"/>
      <c r="H15105" s="25">
        <f t="shared" si="713"/>
        <v>0</v>
      </c>
      <c r="I15105" s="25" t="str">
        <f t="shared" si="714"/>
        <v>Non-M</v>
      </c>
      <c r="J15105" s="87"/>
      <c r="K15105" s="76"/>
    </row>
    <row r="15106" spans="1:11" ht="41.25" hidden="1" customHeight="1">
      <c r="A15106" s="18" t="s">
        <v>15736</v>
      </c>
      <c r="B15106" s="19"/>
      <c r="C15106" s="19"/>
      <c r="D15106" s="60"/>
      <c r="E15106" s="19"/>
      <c r="F15106" s="21"/>
      <c r="G15106" s="19"/>
      <c r="H15106" s="25">
        <f t="shared" si="713"/>
        <v>0</v>
      </c>
      <c r="I15106" s="25" t="str">
        <f t="shared" si="714"/>
        <v>Non-M</v>
      </c>
      <c r="J15106" s="87"/>
      <c r="K15106" s="76"/>
    </row>
    <row r="15107" spans="1:11" ht="41.25" hidden="1" customHeight="1">
      <c r="A15107" s="18" t="s">
        <v>15737</v>
      </c>
      <c r="B15107" s="19"/>
      <c r="C15107" s="19"/>
      <c r="D15107" s="60"/>
      <c r="E15107" s="19"/>
      <c r="F15107" s="21"/>
      <c r="G15107" s="19"/>
      <c r="H15107" s="25">
        <f t="shared" si="713"/>
        <v>0</v>
      </c>
      <c r="I15107" s="25" t="str">
        <f t="shared" si="714"/>
        <v>Non-M</v>
      </c>
      <c r="J15107" s="87"/>
      <c r="K15107" s="76"/>
    </row>
    <row r="15108" spans="1:11" ht="41.25" hidden="1" customHeight="1">
      <c r="A15108" s="18" t="s">
        <v>15738</v>
      </c>
      <c r="B15108" s="19"/>
      <c r="C15108" s="19"/>
      <c r="D15108" s="60"/>
      <c r="E15108" s="19"/>
      <c r="F15108" s="21"/>
      <c r="G15108" s="19"/>
      <c r="H15108" s="25">
        <f t="shared" si="713"/>
        <v>0</v>
      </c>
      <c r="I15108" s="25" t="str">
        <f t="shared" si="714"/>
        <v>Non-M</v>
      </c>
      <c r="J15108" s="87"/>
      <c r="K15108" s="76"/>
    </row>
    <row r="15109" spans="1:11" ht="41.25" hidden="1" customHeight="1">
      <c r="A15109" s="18" t="s">
        <v>15739</v>
      </c>
      <c r="B15109" s="19"/>
      <c r="C15109" s="19"/>
      <c r="D15109" s="60"/>
      <c r="E15109" s="19"/>
      <c r="F15109" s="21"/>
      <c r="G15109" s="19"/>
      <c r="H15109" s="25">
        <f t="shared" si="713"/>
        <v>0</v>
      </c>
      <c r="I15109" s="25" t="str">
        <f t="shared" si="714"/>
        <v>Non-M</v>
      </c>
      <c r="J15109" s="87"/>
      <c r="K15109" s="76"/>
    </row>
    <row r="15110" spans="1:11" ht="41.25" hidden="1" customHeight="1">
      <c r="A15110" s="18" t="s">
        <v>15740</v>
      </c>
      <c r="B15110" s="19"/>
      <c r="C15110" s="19"/>
      <c r="D15110" s="60"/>
      <c r="E15110" s="19"/>
      <c r="F15110" s="21"/>
      <c r="G15110" s="19"/>
      <c r="H15110" s="25">
        <f t="shared" si="713"/>
        <v>0</v>
      </c>
      <c r="I15110" s="25" t="str">
        <f t="shared" si="714"/>
        <v>Non-M</v>
      </c>
      <c r="J15110" s="87"/>
      <c r="K15110" s="76"/>
    </row>
    <row r="15111" spans="1:11" ht="41.25" hidden="1" customHeight="1">
      <c r="A15111" s="18" t="s">
        <v>15741</v>
      </c>
      <c r="B15111" s="19"/>
      <c r="C15111" s="19"/>
      <c r="D15111" s="60"/>
      <c r="E15111" s="19"/>
      <c r="F15111" s="21"/>
      <c r="G15111" s="19"/>
      <c r="H15111" s="25">
        <f t="shared" si="713"/>
        <v>0</v>
      </c>
      <c r="I15111" s="25" t="str">
        <f t="shared" si="714"/>
        <v>Non-M</v>
      </c>
      <c r="J15111" s="87"/>
      <c r="K15111" s="76"/>
    </row>
    <row r="15112" spans="1:11" ht="41.25" hidden="1" customHeight="1">
      <c r="A15112" s="18" t="s">
        <v>15742</v>
      </c>
      <c r="B15112" s="19"/>
      <c r="C15112" s="19"/>
      <c r="D15112" s="60"/>
      <c r="E15112" s="19"/>
      <c r="F15112" s="21"/>
      <c r="G15112" s="19"/>
      <c r="H15112" s="25">
        <f t="shared" si="713"/>
        <v>0</v>
      </c>
      <c r="I15112" s="25" t="str">
        <f t="shared" si="714"/>
        <v>Non-M</v>
      </c>
      <c r="J15112" s="87"/>
      <c r="K15112" s="76"/>
    </row>
    <row r="15113" spans="1:11" ht="41.25" hidden="1" customHeight="1">
      <c r="A15113" s="18" t="s">
        <v>15743</v>
      </c>
      <c r="B15113" s="19"/>
      <c r="C15113" s="19"/>
      <c r="D15113" s="60"/>
      <c r="E15113" s="19"/>
      <c r="F15113" s="21"/>
      <c r="G15113" s="19"/>
      <c r="H15113" s="25">
        <f t="shared" ref="H15113:H15176" si="715">IF(RIGHT(G15113,1)="M", LEFT(G15113,LEN(G15113)-1), G15113)</f>
        <v>0</v>
      </c>
      <c r="I15113" s="25" t="str">
        <f t="shared" ref="I15113:I15176" si="716">IF(RIGHT(G15113,1)="M","M","Non-M")</f>
        <v>Non-M</v>
      </c>
      <c r="J15113" s="87"/>
      <c r="K15113" s="76"/>
    </row>
    <row r="15114" spans="1:11" ht="41.25" hidden="1" customHeight="1">
      <c r="A15114" s="18" t="s">
        <v>15744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hidden="1" customHeight="1">
      <c r="A15115" s="18" t="s">
        <v>15745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hidden="1" customHeight="1">
      <c r="A15116" s="18" t="s">
        <v>15746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hidden="1" customHeight="1">
      <c r="A15117" s="18" t="s">
        <v>15747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hidden="1" customHeight="1">
      <c r="A15118" s="18" t="s">
        <v>15748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hidden="1" customHeight="1">
      <c r="A15119" s="18" t="s">
        <v>15749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hidden="1" customHeight="1">
      <c r="A15120" s="18" t="s">
        <v>15750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hidden="1" customHeight="1">
      <c r="A15121" s="18" t="s">
        <v>15751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hidden="1" customHeight="1">
      <c r="A15122" s="18" t="s">
        <v>15752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hidden="1" customHeight="1">
      <c r="A15123" s="18" t="s">
        <v>15753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hidden="1" customHeight="1">
      <c r="A15124" s="18" t="s">
        <v>15754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hidden="1" customHeight="1">
      <c r="A15125" s="18" t="s">
        <v>15755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hidden="1" customHeight="1">
      <c r="A15126" s="18" t="s">
        <v>15756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hidden="1" customHeight="1">
      <c r="A15127" s="18" t="s">
        <v>15757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hidden="1" customHeight="1">
      <c r="A15128" s="18" t="s">
        <v>15758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hidden="1" customHeight="1">
      <c r="A15129" s="18" t="s">
        <v>15759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hidden="1" customHeight="1">
      <c r="A15130" s="18" t="s">
        <v>15760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hidden="1" customHeight="1">
      <c r="A15131" s="18" t="s">
        <v>15761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hidden="1" customHeight="1">
      <c r="A15132" s="18" t="s">
        <v>15762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hidden="1" customHeight="1">
      <c r="A15133" s="18" t="s">
        <v>15763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hidden="1" customHeight="1">
      <c r="A15134" s="18" t="s">
        <v>15764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hidden="1" customHeight="1">
      <c r="A15135" s="18" t="s">
        <v>15765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hidden="1" customHeight="1">
      <c r="A15136" s="18" t="s">
        <v>15766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hidden="1" customHeight="1">
      <c r="A15137" s="18" t="s">
        <v>15767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hidden="1" customHeight="1">
      <c r="A15138" s="18" t="s">
        <v>15768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hidden="1" customHeight="1">
      <c r="A15139" s="18" t="s">
        <v>15769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hidden="1" customHeight="1">
      <c r="A15140" s="18" t="s">
        <v>15770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hidden="1" customHeight="1">
      <c r="A15141" s="18" t="s">
        <v>15771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hidden="1" customHeight="1">
      <c r="A15142" s="18" t="s">
        <v>15772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hidden="1" customHeight="1">
      <c r="A15143" s="18" t="s">
        <v>15773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hidden="1" customHeight="1">
      <c r="A15144" s="18" t="s">
        <v>15774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hidden="1" customHeight="1">
      <c r="A15145" s="18" t="s">
        <v>15775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hidden="1" customHeight="1">
      <c r="A15146" s="18" t="s">
        <v>15776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hidden="1" customHeight="1">
      <c r="A15147" s="18" t="s">
        <v>15777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hidden="1" customHeight="1">
      <c r="A15148" s="18" t="s">
        <v>15778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hidden="1" customHeight="1">
      <c r="A15149" s="18" t="s">
        <v>15779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hidden="1" customHeight="1">
      <c r="A15150" s="18" t="s">
        <v>15780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hidden="1" customHeight="1">
      <c r="A15151" s="18" t="s">
        <v>15781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hidden="1" customHeight="1">
      <c r="A15152" s="18" t="s">
        <v>15782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hidden="1" customHeight="1">
      <c r="A15153" s="18" t="s">
        <v>15783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hidden="1" customHeight="1">
      <c r="A15154" s="18" t="s">
        <v>15784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hidden="1" customHeight="1">
      <c r="A15155" s="18" t="s">
        <v>15785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hidden="1" customHeight="1">
      <c r="A15156" s="18" t="s">
        <v>15786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hidden="1" customHeight="1">
      <c r="A15157" s="18" t="s">
        <v>15787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hidden="1" customHeight="1">
      <c r="A15158" s="18" t="s">
        <v>15788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hidden="1" customHeight="1">
      <c r="A15159" s="18" t="s">
        <v>15789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hidden="1" customHeight="1">
      <c r="A15160" s="18" t="s">
        <v>15790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hidden="1" customHeight="1">
      <c r="A15161" s="18" t="s">
        <v>15791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hidden="1" customHeight="1">
      <c r="A15162" s="18" t="s">
        <v>15792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hidden="1" customHeight="1">
      <c r="A15163" s="18" t="s">
        <v>15793</v>
      </c>
      <c r="B15163" s="19"/>
      <c r="C15163" s="19"/>
      <c r="D15163" s="60"/>
      <c r="E15163" s="19"/>
      <c r="F15163" s="21"/>
      <c r="G15163" s="19"/>
      <c r="H15163" s="25">
        <f t="shared" si="715"/>
        <v>0</v>
      </c>
      <c r="I15163" s="25" t="str">
        <f t="shared" si="716"/>
        <v>Non-M</v>
      </c>
      <c r="J15163" s="87"/>
      <c r="K15163" s="76"/>
    </row>
    <row r="15164" spans="1:11" ht="41.25" hidden="1" customHeight="1">
      <c r="A15164" s="18" t="s">
        <v>15794</v>
      </c>
      <c r="B15164" s="19"/>
      <c r="C15164" s="19"/>
      <c r="D15164" s="60"/>
      <c r="E15164" s="19"/>
      <c r="F15164" s="21"/>
      <c r="G15164" s="19"/>
      <c r="H15164" s="25">
        <f t="shared" si="715"/>
        <v>0</v>
      </c>
      <c r="I15164" s="25" t="str">
        <f t="shared" si="716"/>
        <v>Non-M</v>
      </c>
      <c r="J15164" s="87"/>
      <c r="K15164" s="76"/>
    </row>
    <row r="15165" spans="1:11" ht="41.25" hidden="1" customHeight="1">
      <c r="A15165" s="18" t="s">
        <v>15795</v>
      </c>
      <c r="B15165" s="19"/>
      <c r="C15165" s="19"/>
      <c r="D15165" s="60"/>
      <c r="E15165" s="19"/>
      <c r="F15165" s="21"/>
      <c r="G15165" s="19"/>
      <c r="H15165" s="25">
        <f t="shared" si="715"/>
        <v>0</v>
      </c>
      <c r="I15165" s="25" t="str">
        <f t="shared" si="716"/>
        <v>Non-M</v>
      </c>
      <c r="J15165" s="87"/>
      <c r="K15165" s="76"/>
    </row>
    <row r="15166" spans="1:11" ht="41.25" hidden="1" customHeight="1">
      <c r="A15166" s="18" t="s">
        <v>15796</v>
      </c>
      <c r="B15166" s="19"/>
      <c r="C15166" s="19"/>
      <c r="D15166" s="60"/>
      <c r="E15166" s="19"/>
      <c r="F15166" s="21"/>
      <c r="G15166" s="19"/>
      <c r="H15166" s="25">
        <f t="shared" si="715"/>
        <v>0</v>
      </c>
      <c r="I15166" s="25" t="str">
        <f t="shared" si="716"/>
        <v>Non-M</v>
      </c>
      <c r="J15166" s="87"/>
      <c r="K15166" s="76"/>
    </row>
    <row r="15167" spans="1:11" ht="41.25" hidden="1" customHeight="1">
      <c r="A15167" s="18" t="s">
        <v>15797</v>
      </c>
      <c r="B15167" s="19"/>
      <c r="C15167" s="19"/>
      <c r="D15167" s="60"/>
      <c r="E15167" s="19"/>
      <c r="F15167" s="21"/>
      <c r="G15167" s="19"/>
      <c r="H15167" s="25">
        <f t="shared" si="715"/>
        <v>0</v>
      </c>
      <c r="I15167" s="25" t="str">
        <f t="shared" si="716"/>
        <v>Non-M</v>
      </c>
      <c r="J15167" s="87"/>
      <c r="K15167" s="76"/>
    </row>
    <row r="15168" spans="1:11" ht="41.25" hidden="1" customHeight="1">
      <c r="A15168" s="18" t="s">
        <v>15798</v>
      </c>
      <c r="B15168" s="19"/>
      <c r="C15168" s="19"/>
      <c r="D15168" s="60"/>
      <c r="E15168" s="19"/>
      <c r="F15168" s="21"/>
      <c r="G15168" s="19"/>
      <c r="H15168" s="25">
        <f t="shared" si="715"/>
        <v>0</v>
      </c>
      <c r="I15168" s="25" t="str">
        <f t="shared" si="716"/>
        <v>Non-M</v>
      </c>
      <c r="J15168" s="87"/>
      <c r="K15168" s="76"/>
    </row>
    <row r="15169" spans="1:11" ht="41.25" hidden="1" customHeight="1">
      <c r="A15169" s="18" t="s">
        <v>15799</v>
      </c>
      <c r="B15169" s="19"/>
      <c r="C15169" s="19"/>
      <c r="D15169" s="60"/>
      <c r="E15169" s="19"/>
      <c r="F15169" s="21"/>
      <c r="G15169" s="19"/>
      <c r="H15169" s="25">
        <f t="shared" si="715"/>
        <v>0</v>
      </c>
      <c r="I15169" s="25" t="str">
        <f t="shared" si="716"/>
        <v>Non-M</v>
      </c>
      <c r="J15169" s="87"/>
      <c r="K15169" s="76"/>
    </row>
    <row r="15170" spans="1:11" ht="41.25" hidden="1" customHeight="1">
      <c r="A15170" s="18" t="s">
        <v>15800</v>
      </c>
      <c r="B15170" s="19"/>
      <c r="C15170" s="19"/>
      <c r="D15170" s="60"/>
      <c r="E15170" s="19"/>
      <c r="F15170" s="21"/>
      <c r="G15170" s="19"/>
      <c r="H15170" s="25">
        <f t="shared" si="715"/>
        <v>0</v>
      </c>
      <c r="I15170" s="25" t="str">
        <f t="shared" si="716"/>
        <v>Non-M</v>
      </c>
      <c r="J15170" s="87"/>
      <c r="K15170" s="76"/>
    </row>
    <row r="15171" spans="1:11" ht="41.25" hidden="1" customHeight="1">
      <c r="A15171" s="18" t="s">
        <v>15801</v>
      </c>
      <c r="B15171" s="19"/>
      <c r="C15171" s="19"/>
      <c r="D15171" s="60"/>
      <c r="E15171" s="19"/>
      <c r="F15171" s="21"/>
      <c r="G15171" s="19"/>
      <c r="H15171" s="25">
        <f t="shared" si="715"/>
        <v>0</v>
      </c>
      <c r="I15171" s="25" t="str">
        <f t="shared" si="716"/>
        <v>Non-M</v>
      </c>
      <c r="J15171" s="87"/>
      <c r="K15171" s="76"/>
    </row>
    <row r="15172" spans="1:11" ht="41.25" hidden="1" customHeight="1">
      <c r="A15172" s="18" t="s">
        <v>15802</v>
      </c>
      <c r="B15172" s="19"/>
      <c r="C15172" s="19"/>
      <c r="D15172" s="60"/>
      <c r="E15172" s="19"/>
      <c r="F15172" s="21"/>
      <c r="G15172" s="19"/>
      <c r="H15172" s="25">
        <f t="shared" si="715"/>
        <v>0</v>
      </c>
      <c r="I15172" s="25" t="str">
        <f t="shared" si="716"/>
        <v>Non-M</v>
      </c>
      <c r="J15172" s="87"/>
      <c r="K15172" s="76"/>
    </row>
    <row r="15173" spans="1:11" ht="41.25" hidden="1" customHeight="1">
      <c r="A15173" s="18" t="s">
        <v>15803</v>
      </c>
      <c r="B15173" s="19"/>
      <c r="C15173" s="19"/>
      <c r="D15173" s="60"/>
      <c r="E15173" s="19"/>
      <c r="F15173" s="21"/>
      <c r="G15173" s="19"/>
      <c r="H15173" s="25">
        <f t="shared" si="715"/>
        <v>0</v>
      </c>
      <c r="I15173" s="25" t="str">
        <f t="shared" si="716"/>
        <v>Non-M</v>
      </c>
      <c r="J15173" s="87"/>
      <c r="K15173" s="76"/>
    </row>
    <row r="15174" spans="1:11" ht="41.25" hidden="1" customHeight="1">
      <c r="A15174" s="18" t="s">
        <v>15804</v>
      </c>
      <c r="B15174" s="19"/>
      <c r="C15174" s="19"/>
      <c r="D15174" s="60"/>
      <c r="E15174" s="19"/>
      <c r="F15174" s="21"/>
      <c r="G15174" s="19"/>
      <c r="H15174" s="25">
        <f t="shared" si="715"/>
        <v>0</v>
      </c>
      <c r="I15174" s="25" t="str">
        <f t="shared" si="716"/>
        <v>Non-M</v>
      </c>
      <c r="J15174" s="87"/>
      <c r="K15174" s="76"/>
    </row>
    <row r="15175" spans="1:11" ht="41.25" hidden="1" customHeight="1">
      <c r="A15175" s="18" t="s">
        <v>15805</v>
      </c>
      <c r="B15175" s="19"/>
      <c r="C15175" s="19"/>
      <c r="D15175" s="60"/>
      <c r="E15175" s="19"/>
      <c r="F15175" s="21"/>
      <c r="G15175" s="19"/>
      <c r="H15175" s="25">
        <f t="shared" si="715"/>
        <v>0</v>
      </c>
      <c r="I15175" s="25" t="str">
        <f t="shared" si="716"/>
        <v>Non-M</v>
      </c>
      <c r="J15175" s="87"/>
      <c r="K15175" s="76"/>
    </row>
    <row r="15176" spans="1:11" ht="41.25" hidden="1" customHeight="1">
      <c r="A15176" s="18" t="s">
        <v>15806</v>
      </c>
      <c r="B15176" s="19"/>
      <c r="C15176" s="19"/>
      <c r="D15176" s="60"/>
      <c r="E15176" s="19"/>
      <c r="F15176" s="21"/>
      <c r="G15176" s="19"/>
      <c r="H15176" s="25">
        <f t="shared" si="715"/>
        <v>0</v>
      </c>
      <c r="I15176" s="25" t="str">
        <f t="shared" si="716"/>
        <v>Non-M</v>
      </c>
      <c r="J15176" s="87"/>
      <c r="K15176" s="76"/>
    </row>
    <row r="15177" spans="1:11" ht="41.25" hidden="1" customHeight="1">
      <c r="A15177" s="18" t="s">
        <v>15807</v>
      </c>
      <c r="B15177" s="19"/>
      <c r="C15177" s="19"/>
      <c r="D15177" s="60"/>
      <c r="E15177" s="19"/>
      <c r="F15177" s="21"/>
      <c r="G15177" s="19"/>
      <c r="H15177" s="25">
        <f t="shared" ref="H15177:H15240" si="717">IF(RIGHT(G15177,1)="M", LEFT(G15177,LEN(G15177)-1), G15177)</f>
        <v>0</v>
      </c>
      <c r="I15177" s="25" t="str">
        <f t="shared" ref="I15177:I15240" si="718">IF(RIGHT(G15177,1)="M","M","Non-M")</f>
        <v>Non-M</v>
      </c>
      <c r="J15177" s="87"/>
      <c r="K15177" s="76"/>
    </row>
    <row r="15178" spans="1:11" ht="41.25" hidden="1" customHeight="1">
      <c r="A15178" s="18" t="s">
        <v>15808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hidden="1" customHeight="1">
      <c r="A15179" s="18" t="s">
        <v>15809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hidden="1" customHeight="1">
      <c r="A15180" s="18" t="s">
        <v>15810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hidden="1" customHeight="1">
      <c r="A15181" s="18" t="s">
        <v>15811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hidden="1" customHeight="1">
      <c r="A15182" s="18" t="s">
        <v>15812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hidden="1" customHeight="1">
      <c r="A15183" s="18" t="s">
        <v>15813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hidden="1" customHeight="1">
      <c r="A15184" s="18" t="s">
        <v>15814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hidden="1" customHeight="1">
      <c r="A15185" s="18" t="s">
        <v>15815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hidden="1" customHeight="1">
      <c r="A15186" s="18" t="s">
        <v>15816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hidden="1" customHeight="1">
      <c r="A15187" s="18" t="s">
        <v>15817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hidden="1" customHeight="1">
      <c r="A15188" s="18" t="s">
        <v>15818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hidden="1" customHeight="1">
      <c r="A15189" s="18" t="s">
        <v>15819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hidden="1" customHeight="1">
      <c r="A15190" s="18" t="s">
        <v>15820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hidden="1" customHeight="1">
      <c r="A15191" s="18" t="s">
        <v>15821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hidden="1" customHeight="1">
      <c r="A15192" s="18" t="s">
        <v>15822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hidden="1" customHeight="1">
      <c r="A15193" s="18" t="s">
        <v>15823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hidden="1" customHeight="1">
      <c r="A15194" s="18" t="s">
        <v>15824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hidden="1" customHeight="1">
      <c r="A15195" s="18" t="s">
        <v>15825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hidden="1" customHeight="1">
      <c r="A15196" s="18" t="s">
        <v>15826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hidden="1" customHeight="1">
      <c r="A15197" s="18" t="s">
        <v>15827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hidden="1" customHeight="1">
      <c r="A15198" s="18" t="s">
        <v>15828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hidden="1" customHeight="1">
      <c r="A15199" s="18" t="s">
        <v>15829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hidden="1" customHeight="1">
      <c r="A15200" s="18" t="s">
        <v>15830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hidden="1" customHeight="1">
      <c r="A15201" s="18" t="s">
        <v>15831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hidden="1" customHeight="1">
      <c r="A15202" s="18" t="s">
        <v>15832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hidden="1" customHeight="1">
      <c r="A15203" s="18" t="s">
        <v>15833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hidden="1" customHeight="1">
      <c r="A15204" s="18" t="s">
        <v>15834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hidden="1" customHeight="1">
      <c r="A15205" s="18" t="s">
        <v>15835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hidden="1" customHeight="1">
      <c r="A15206" s="18" t="s">
        <v>15836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hidden="1" customHeight="1">
      <c r="A15207" s="18" t="s">
        <v>15837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hidden="1" customHeight="1">
      <c r="A15208" s="18" t="s">
        <v>15838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hidden="1" customHeight="1">
      <c r="A15209" s="18" t="s">
        <v>15839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hidden="1" customHeight="1">
      <c r="A15210" s="18" t="s">
        <v>15840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hidden="1" customHeight="1">
      <c r="A15211" s="18" t="s">
        <v>15841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hidden="1" customHeight="1">
      <c r="A15212" s="18" t="s">
        <v>15842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hidden="1" customHeight="1">
      <c r="A15213" s="18" t="s">
        <v>15843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hidden="1" customHeight="1">
      <c r="A15214" s="18" t="s">
        <v>15844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hidden="1" customHeight="1">
      <c r="A15215" s="18" t="s">
        <v>15845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hidden="1" customHeight="1">
      <c r="A15216" s="18" t="s">
        <v>15846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hidden="1" customHeight="1">
      <c r="A15217" s="18" t="s">
        <v>15847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hidden="1" customHeight="1">
      <c r="A15218" s="18" t="s">
        <v>15848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hidden="1" customHeight="1">
      <c r="A15219" s="18" t="s">
        <v>15849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hidden="1" customHeight="1">
      <c r="A15220" s="18" t="s">
        <v>15850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hidden="1" customHeight="1">
      <c r="A15221" s="18" t="s">
        <v>15851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hidden="1" customHeight="1">
      <c r="A15222" s="18" t="s">
        <v>15852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hidden="1" customHeight="1">
      <c r="A15223" s="18" t="s">
        <v>15853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hidden="1" customHeight="1">
      <c r="A15224" s="18" t="s">
        <v>15854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hidden="1" customHeight="1">
      <c r="A15225" s="18" t="s">
        <v>15855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hidden="1" customHeight="1">
      <c r="A15226" s="18" t="s">
        <v>15856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hidden="1" customHeight="1">
      <c r="A15227" s="18" t="s">
        <v>15857</v>
      </c>
      <c r="B15227" s="19"/>
      <c r="C15227" s="19"/>
      <c r="D15227" s="60"/>
      <c r="E15227" s="19"/>
      <c r="F15227" s="21"/>
      <c r="G15227" s="19"/>
      <c r="H15227" s="25">
        <f t="shared" si="717"/>
        <v>0</v>
      </c>
      <c r="I15227" s="25" t="str">
        <f t="shared" si="718"/>
        <v>Non-M</v>
      </c>
      <c r="J15227" s="87"/>
      <c r="K15227" s="76"/>
    </row>
    <row r="15228" spans="1:11" ht="41.25" hidden="1" customHeight="1">
      <c r="A15228" s="18" t="s">
        <v>15858</v>
      </c>
      <c r="B15228" s="19"/>
      <c r="C15228" s="19"/>
      <c r="D15228" s="60"/>
      <c r="E15228" s="19"/>
      <c r="F15228" s="21"/>
      <c r="G15228" s="19"/>
      <c r="H15228" s="25">
        <f t="shared" si="717"/>
        <v>0</v>
      </c>
      <c r="I15228" s="25" t="str">
        <f t="shared" si="718"/>
        <v>Non-M</v>
      </c>
      <c r="J15228" s="87"/>
      <c r="K15228" s="76"/>
    </row>
    <row r="15229" spans="1:11" ht="41.25" hidden="1" customHeight="1">
      <c r="A15229" s="18" t="s">
        <v>15859</v>
      </c>
      <c r="B15229" s="19"/>
      <c r="C15229" s="19"/>
      <c r="D15229" s="60"/>
      <c r="E15229" s="19"/>
      <c r="F15229" s="21"/>
      <c r="G15229" s="19"/>
      <c r="H15229" s="25">
        <f t="shared" si="717"/>
        <v>0</v>
      </c>
      <c r="I15229" s="25" t="str">
        <f t="shared" si="718"/>
        <v>Non-M</v>
      </c>
      <c r="J15229" s="87"/>
      <c r="K15229" s="76"/>
    </row>
    <row r="15230" spans="1:11" ht="41.25" hidden="1" customHeight="1">
      <c r="A15230" s="18" t="s">
        <v>15860</v>
      </c>
      <c r="B15230" s="19"/>
      <c r="C15230" s="19"/>
      <c r="D15230" s="60"/>
      <c r="E15230" s="19"/>
      <c r="F15230" s="21"/>
      <c r="G15230" s="19"/>
      <c r="H15230" s="25">
        <f t="shared" si="717"/>
        <v>0</v>
      </c>
      <c r="I15230" s="25" t="str">
        <f t="shared" si="718"/>
        <v>Non-M</v>
      </c>
      <c r="J15230" s="87"/>
      <c r="K15230" s="76"/>
    </row>
    <row r="15231" spans="1:11" ht="41.25" hidden="1" customHeight="1">
      <c r="A15231" s="18" t="s">
        <v>15861</v>
      </c>
      <c r="B15231" s="19"/>
      <c r="C15231" s="19"/>
      <c r="D15231" s="60"/>
      <c r="E15231" s="19"/>
      <c r="F15231" s="21"/>
      <c r="G15231" s="19"/>
      <c r="H15231" s="25">
        <f t="shared" si="717"/>
        <v>0</v>
      </c>
      <c r="I15231" s="25" t="str">
        <f t="shared" si="718"/>
        <v>Non-M</v>
      </c>
      <c r="J15231" s="87"/>
      <c r="K15231" s="76"/>
    </row>
    <row r="15232" spans="1:11" ht="41.25" hidden="1" customHeight="1">
      <c r="A15232" s="18" t="s">
        <v>15862</v>
      </c>
      <c r="B15232" s="19"/>
      <c r="C15232" s="19"/>
      <c r="D15232" s="60"/>
      <c r="E15232" s="19"/>
      <c r="F15232" s="21"/>
      <c r="G15232" s="19"/>
      <c r="H15232" s="25">
        <f t="shared" si="717"/>
        <v>0</v>
      </c>
      <c r="I15232" s="25" t="str">
        <f t="shared" si="718"/>
        <v>Non-M</v>
      </c>
      <c r="J15232" s="87"/>
      <c r="K15232" s="76"/>
    </row>
    <row r="15233" spans="1:11" ht="41.25" hidden="1" customHeight="1">
      <c r="A15233" s="18" t="s">
        <v>15863</v>
      </c>
      <c r="B15233" s="19"/>
      <c r="C15233" s="19"/>
      <c r="D15233" s="60"/>
      <c r="E15233" s="19"/>
      <c r="F15233" s="21"/>
      <c r="G15233" s="19"/>
      <c r="H15233" s="25">
        <f t="shared" si="717"/>
        <v>0</v>
      </c>
      <c r="I15233" s="25" t="str">
        <f t="shared" si="718"/>
        <v>Non-M</v>
      </c>
      <c r="J15233" s="87"/>
      <c r="K15233" s="76"/>
    </row>
    <row r="15234" spans="1:11" ht="41.25" hidden="1" customHeight="1">
      <c r="A15234" s="18" t="s">
        <v>15864</v>
      </c>
      <c r="B15234" s="19"/>
      <c r="C15234" s="19"/>
      <c r="D15234" s="60"/>
      <c r="E15234" s="19"/>
      <c r="F15234" s="21"/>
      <c r="G15234" s="19"/>
      <c r="H15234" s="25">
        <f t="shared" si="717"/>
        <v>0</v>
      </c>
      <c r="I15234" s="25" t="str">
        <f t="shared" si="718"/>
        <v>Non-M</v>
      </c>
      <c r="J15234" s="87"/>
      <c r="K15234" s="76"/>
    </row>
    <row r="15235" spans="1:11" ht="41.25" hidden="1" customHeight="1">
      <c r="A15235" s="18" t="s">
        <v>15865</v>
      </c>
      <c r="B15235" s="19"/>
      <c r="C15235" s="19"/>
      <c r="D15235" s="60"/>
      <c r="E15235" s="19"/>
      <c r="F15235" s="21"/>
      <c r="G15235" s="19"/>
      <c r="H15235" s="25">
        <f t="shared" si="717"/>
        <v>0</v>
      </c>
      <c r="I15235" s="25" t="str">
        <f t="shared" si="718"/>
        <v>Non-M</v>
      </c>
      <c r="J15235" s="87"/>
      <c r="K15235" s="76"/>
    </row>
    <row r="15236" spans="1:11" ht="41.25" hidden="1" customHeight="1">
      <c r="A15236" s="18" t="s">
        <v>15866</v>
      </c>
      <c r="B15236" s="19"/>
      <c r="C15236" s="19"/>
      <c r="D15236" s="60"/>
      <c r="E15236" s="19"/>
      <c r="F15236" s="21"/>
      <c r="G15236" s="19"/>
      <c r="H15236" s="25">
        <f t="shared" si="717"/>
        <v>0</v>
      </c>
      <c r="I15236" s="25" t="str">
        <f t="shared" si="718"/>
        <v>Non-M</v>
      </c>
      <c r="J15236" s="87"/>
      <c r="K15236" s="76"/>
    </row>
    <row r="15237" spans="1:11" ht="41.25" hidden="1" customHeight="1">
      <c r="A15237" s="18" t="s">
        <v>15867</v>
      </c>
      <c r="B15237" s="19"/>
      <c r="C15237" s="19"/>
      <c r="D15237" s="60"/>
      <c r="E15237" s="19"/>
      <c r="F15237" s="21"/>
      <c r="G15237" s="19"/>
      <c r="H15237" s="25">
        <f t="shared" si="717"/>
        <v>0</v>
      </c>
      <c r="I15237" s="25" t="str">
        <f t="shared" si="718"/>
        <v>Non-M</v>
      </c>
      <c r="J15237" s="87"/>
      <c r="K15237" s="76"/>
    </row>
    <row r="15238" spans="1:11" ht="41.25" hidden="1" customHeight="1">
      <c r="A15238" s="18" t="s">
        <v>15868</v>
      </c>
      <c r="B15238" s="19"/>
      <c r="C15238" s="19"/>
      <c r="D15238" s="60"/>
      <c r="E15238" s="19"/>
      <c r="F15238" s="21"/>
      <c r="G15238" s="19"/>
      <c r="H15238" s="25">
        <f t="shared" si="717"/>
        <v>0</v>
      </c>
      <c r="I15238" s="25" t="str">
        <f t="shared" si="718"/>
        <v>Non-M</v>
      </c>
      <c r="J15238" s="87"/>
      <c r="K15238" s="76"/>
    </row>
    <row r="15239" spans="1:11" ht="41.25" hidden="1" customHeight="1">
      <c r="A15239" s="18" t="s">
        <v>15869</v>
      </c>
      <c r="B15239" s="19"/>
      <c r="C15239" s="19"/>
      <c r="D15239" s="60"/>
      <c r="E15239" s="19"/>
      <c r="F15239" s="21"/>
      <c r="G15239" s="19"/>
      <c r="H15239" s="25">
        <f t="shared" si="717"/>
        <v>0</v>
      </c>
      <c r="I15239" s="25" t="str">
        <f t="shared" si="718"/>
        <v>Non-M</v>
      </c>
      <c r="J15239" s="87"/>
      <c r="K15239" s="76"/>
    </row>
    <row r="15240" spans="1:11" ht="41.25" hidden="1" customHeight="1">
      <c r="A15240" s="18" t="s">
        <v>15870</v>
      </c>
      <c r="B15240" s="19"/>
      <c r="C15240" s="19"/>
      <c r="D15240" s="60"/>
      <c r="E15240" s="19"/>
      <c r="F15240" s="21"/>
      <c r="G15240" s="19"/>
      <c r="H15240" s="25">
        <f t="shared" si="717"/>
        <v>0</v>
      </c>
      <c r="I15240" s="25" t="str">
        <f t="shared" si="718"/>
        <v>Non-M</v>
      </c>
      <c r="J15240" s="87"/>
      <c r="K15240" s="76"/>
    </row>
    <row r="15241" spans="1:11" ht="41.25" hidden="1" customHeight="1">
      <c r="A15241" s="18" t="s">
        <v>15871</v>
      </c>
      <c r="B15241" s="19"/>
      <c r="C15241" s="19"/>
      <c r="D15241" s="60"/>
      <c r="E15241" s="19"/>
      <c r="F15241" s="21"/>
      <c r="G15241" s="19"/>
      <c r="H15241" s="25">
        <f t="shared" ref="H15241:H15304" si="719">IF(RIGHT(G15241,1)="M", LEFT(G15241,LEN(G15241)-1), G15241)</f>
        <v>0</v>
      </c>
      <c r="I15241" s="25" t="str">
        <f t="shared" ref="I15241:I15304" si="720">IF(RIGHT(G15241,1)="M","M","Non-M")</f>
        <v>Non-M</v>
      </c>
      <c r="J15241" s="87"/>
      <c r="K15241" s="76"/>
    </row>
    <row r="15242" spans="1:11" ht="41.25" hidden="1" customHeight="1">
      <c r="A15242" s="18" t="s">
        <v>15872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hidden="1" customHeight="1">
      <c r="A15243" s="18" t="s">
        <v>15873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hidden="1" customHeight="1">
      <c r="A15244" s="18" t="s">
        <v>15874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hidden="1" customHeight="1">
      <c r="A15245" s="18" t="s">
        <v>15875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hidden="1" customHeight="1">
      <c r="A15246" s="18" t="s">
        <v>15876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hidden="1" customHeight="1">
      <c r="A15247" s="18" t="s">
        <v>15877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hidden="1" customHeight="1">
      <c r="A15248" s="18" t="s">
        <v>15878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hidden="1" customHeight="1">
      <c r="A15249" s="18" t="s">
        <v>15879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hidden="1" customHeight="1">
      <c r="A15250" s="18" t="s">
        <v>15880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hidden="1" customHeight="1">
      <c r="A15251" s="18" t="s">
        <v>15881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hidden="1" customHeight="1">
      <c r="A15252" s="18" t="s">
        <v>15882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hidden="1" customHeight="1">
      <c r="A15253" s="18" t="s">
        <v>15883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hidden="1" customHeight="1">
      <c r="A15254" s="18" t="s">
        <v>15884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hidden="1" customHeight="1">
      <c r="A15255" s="18" t="s">
        <v>15885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hidden="1" customHeight="1">
      <c r="A15256" s="18" t="s">
        <v>15886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hidden="1" customHeight="1">
      <c r="A15257" s="18" t="s">
        <v>15887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hidden="1" customHeight="1">
      <c r="A15258" s="18" t="s">
        <v>15888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hidden="1" customHeight="1">
      <c r="A15259" s="18" t="s">
        <v>15889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hidden="1" customHeight="1">
      <c r="A15260" s="18" t="s">
        <v>15890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hidden="1" customHeight="1">
      <c r="A15261" s="18" t="s">
        <v>15891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hidden="1" customHeight="1">
      <c r="A15262" s="18" t="s">
        <v>15892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hidden="1" customHeight="1">
      <c r="A15263" s="18" t="s">
        <v>15893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hidden="1" customHeight="1">
      <c r="A15264" s="18" t="s">
        <v>15894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hidden="1" customHeight="1">
      <c r="A15265" s="18" t="s">
        <v>15895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hidden="1" customHeight="1">
      <c r="A15266" s="18" t="s">
        <v>15896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hidden="1" customHeight="1">
      <c r="A15267" s="18" t="s">
        <v>15897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hidden="1" customHeight="1">
      <c r="A15268" s="18" t="s">
        <v>15898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hidden="1" customHeight="1">
      <c r="A15269" s="18" t="s">
        <v>15899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hidden="1" customHeight="1">
      <c r="A15270" s="18" t="s">
        <v>15900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hidden="1" customHeight="1">
      <c r="A15271" s="18" t="s">
        <v>15901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hidden="1" customHeight="1">
      <c r="A15272" s="18" t="s">
        <v>15902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hidden="1" customHeight="1">
      <c r="A15273" s="18" t="s">
        <v>15903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hidden="1" customHeight="1">
      <c r="A15274" s="18" t="s">
        <v>15904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hidden="1" customHeight="1">
      <c r="A15275" s="18" t="s">
        <v>15905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hidden="1" customHeight="1">
      <c r="A15276" s="18" t="s">
        <v>15906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hidden="1" customHeight="1">
      <c r="A15277" s="18" t="s">
        <v>15907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hidden="1" customHeight="1">
      <c r="A15278" s="18" t="s">
        <v>15908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hidden="1" customHeight="1">
      <c r="A15279" s="18" t="s">
        <v>15909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hidden="1" customHeight="1">
      <c r="A15280" s="18" t="s">
        <v>15910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hidden="1" customHeight="1">
      <c r="A15281" s="18" t="s">
        <v>15911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hidden="1" customHeight="1">
      <c r="A15282" s="18" t="s">
        <v>15912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hidden="1" customHeight="1">
      <c r="A15283" s="18" t="s">
        <v>15913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hidden="1" customHeight="1">
      <c r="A15284" s="18" t="s">
        <v>15914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hidden="1" customHeight="1">
      <c r="A15285" s="18" t="s">
        <v>15915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hidden="1" customHeight="1">
      <c r="A15286" s="18" t="s">
        <v>15916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hidden="1" customHeight="1">
      <c r="A15287" s="18" t="s">
        <v>15917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hidden="1" customHeight="1">
      <c r="A15288" s="18" t="s">
        <v>15918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hidden="1" customHeight="1">
      <c r="A15289" s="18" t="s">
        <v>15919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hidden="1" customHeight="1">
      <c r="A15290" s="18" t="s">
        <v>15920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hidden="1" customHeight="1">
      <c r="A15291" s="18" t="s">
        <v>15921</v>
      </c>
      <c r="B15291" s="19"/>
      <c r="C15291" s="19"/>
      <c r="D15291" s="60"/>
      <c r="E15291" s="19"/>
      <c r="F15291" s="21"/>
      <c r="G15291" s="19"/>
      <c r="H15291" s="25">
        <f t="shared" si="719"/>
        <v>0</v>
      </c>
      <c r="I15291" s="25" t="str">
        <f t="shared" si="720"/>
        <v>Non-M</v>
      </c>
      <c r="J15291" s="87"/>
      <c r="K15291" s="76"/>
    </row>
    <row r="15292" spans="1:11" ht="41.25" hidden="1" customHeight="1">
      <c r="A15292" s="18" t="s">
        <v>15922</v>
      </c>
      <c r="B15292" s="19"/>
      <c r="C15292" s="19"/>
      <c r="D15292" s="60"/>
      <c r="E15292" s="19"/>
      <c r="F15292" s="21"/>
      <c r="G15292" s="19"/>
      <c r="H15292" s="25">
        <f t="shared" si="719"/>
        <v>0</v>
      </c>
      <c r="I15292" s="25" t="str">
        <f t="shared" si="720"/>
        <v>Non-M</v>
      </c>
      <c r="J15292" s="87"/>
      <c r="K15292" s="76"/>
    </row>
    <row r="15293" spans="1:11" ht="41.25" hidden="1" customHeight="1">
      <c r="A15293" s="18" t="s">
        <v>15923</v>
      </c>
      <c r="B15293" s="19"/>
      <c r="C15293" s="19"/>
      <c r="D15293" s="60"/>
      <c r="E15293" s="19"/>
      <c r="F15293" s="21"/>
      <c r="G15293" s="19"/>
      <c r="H15293" s="25">
        <f t="shared" si="719"/>
        <v>0</v>
      </c>
      <c r="I15293" s="25" t="str">
        <f t="shared" si="720"/>
        <v>Non-M</v>
      </c>
      <c r="J15293" s="87"/>
      <c r="K15293" s="76"/>
    </row>
    <row r="15294" spans="1:11" ht="41.25" hidden="1" customHeight="1">
      <c r="A15294" s="18" t="s">
        <v>15924</v>
      </c>
      <c r="B15294" s="19"/>
      <c r="C15294" s="19"/>
      <c r="D15294" s="60"/>
      <c r="E15294" s="19"/>
      <c r="F15294" s="21"/>
      <c r="G15294" s="19"/>
      <c r="H15294" s="25">
        <f t="shared" si="719"/>
        <v>0</v>
      </c>
      <c r="I15294" s="25" t="str">
        <f t="shared" si="720"/>
        <v>Non-M</v>
      </c>
      <c r="J15294" s="87"/>
      <c r="K15294" s="76"/>
    </row>
    <row r="15295" spans="1:11" ht="41.25" hidden="1" customHeight="1">
      <c r="A15295" s="18" t="s">
        <v>15925</v>
      </c>
      <c r="B15295" s="19"/>
      <c r="C15295" s="19"/>
      <c r="D15295" s="60"/>
      <c r="E15295" s="19"/>
      <c r="F15295" s="21"/>
      <c r="G15295" s="19"/>
      <c r="H15295" s="25">
        <f t="shared" si="719"/>
        <v>0</v>
      </c>
      <c r="I15295" s="25" t="str">
        <f t="shared" si="720"/>
        <v>Non-M</v>
      </c>
      <c r="J15295" s="87"/>
      <c r="K15295" s="76"/>
    </row>
    <row r="15296" spans="1:11" ht="41.25" hidden="1" customHeight="1">
      <c r="A15296" s="18" t="s">
        <v>15926</v>
      </c>
      <c r="B15296" s="19"/>
      <c r="C15296" s="19"/>
      <c r="D15296" s="60"/>
      <c r="E15296" s="19"/>
      <c r="F15296" s="21"/>
      <c r="G15296" s="19"/>
      <c r="H15296" s="25">
        <f t="shared" si="719"/>
        <v>0</v>
      </c>
      <c r="I15296" s="25" t="str">
        <f t="shared" si="720"/>
        <v>Non-M</v>
      </c>
      <c r="J15296" s="87"/>
      <c r="K15296" s="76"/>
    </row>
    <row r="15297" spans="1:11" ht="41.25" hidden="1" customHeight="1">
      <c r="A15297" s="18" t="s">
        <v>15927</v>
      </c>
      <c r="B15297" s="19"/>
      <c r="C15297" s="19"/>
      <c r="D15297" s="60"/>
      <c r="E15297" s="19"/>
      <c r="F15297" s="21"/>
      <c r="G15297" s="19"/>
      <c r="H15297" s="25">
        <f t="shared" si="719"/>
        <v>0</v>
      </c>
      <c r="I15297" s="25" t="str">
        <f t="shared" si="720"/>
        <v>Non-M</v>
      </c>
      <c r="J15297" s="87"/>
      <c r="K15297" s="76"/>
    </row>
    <row r="15298" spans="1:11" ht="41.25" hidden="1" customHeight="1">
      <c r="A15298" s="18" t="s">
        <v>15928</v>
      </c>
      <c r="B15298" s="19"/>
      <c r="C15298" s="19"/>
      <c r="D15298" s="60"/>
      <c r="E15298" s="19"/>
      <c r="F15298" s="21"/>
      <c r="G15298" s="19"/>
      <c r="H15298" s="25">
        <f t="shared" si="719"/>
        <v>0</v>
      </c>
      <c r="I15298" s="25" t="str">
        <f t="shared" si="720"/>
        <v>Non-M</v>
      </c>
      <c r="J15298" s="87"/>
      <c r="K15298" s="76"/>
    </row>
    <row r="15299" spans="1:11" ht="41.25" hidden="1" customHeight="1">
      <c r="A15299" s="18" t="s">
        <v>15929</v>
      </c>
      <c r="B15299" s="19"/>
      <c r="C15299" s="19"/>
      <c r="D15299" s="60"/>
      <c r="E15299" s="19"/>
      <c r="F15299" s="21"/>
      <c r="G15299" s="19"/>
      <c r="H15299" s="25">
        <f t="shared" si="719"/>
        <v>0</v>
      </c>
      <c r="I15299" s="25" t="str">
        <f t="shared" si="720"/>
        <v>Non-M</v>
      </c>
      <c r="J15299" s="87"/>
      <c r="K15299" s="76"/>
    </row>
    <row r="15300" spans="1:11" ht="41.25" hidden="1" customHeight="1">
      <c r="A15300" s="18" t="s">
        <v>15930</v>
      </c>
      <c r="B15300" s="19"/>
      <c r="C15300" s="19"/>
      <c r="D15300" s="60"/>
      <c r="E15300" s="19"/>
      <c r="F15300" s="21"/>
      <c r="G15300" s="19"/>
      <c r="H15300" s="25">
        <f t="shared" si="719"/>
        <v>0</v>
      </c>
      <c r="I15300" s="25" t="str">
        <f t="shared" si="720"/>
        <v>Non-M</v>
      </c>
      <c r="J15300" s="87"/>
      <c r="K15300" s="76"/>
    </row>
    <row r="15301" spans="1:11" ht="41.25" hidden="1" customHeight="1">
      <c r="A15301" s="18" t="s">
        <v>15931</v>
      </c>
      <c r="B15301" s="19"/>
      <c r="C15301" s="19"/>
      <c r="D15301" s="60"/>
      <c r="E15301" s="19"/>
      <c r="F15301" s="21"/>
      <c r="G15301" s="19"/>
      <c r="H15301" s="25">
        <f t="shared" si="719"/>
        <v>0</v>
      </c>
      <c r="I15301" s="25" t="str">
        <f t="shared" si="720"/>
        <v>Non-M</v>
      </c>
      <c r="J15301" s="87"/>
      <c r="K15301" s="76"/>
    </row>
    <row r="15302" spans="1:11" ht="41.25" hidden="1" customHeight="1">
      <c r="A15302" s="18" t="s">
        <v>15932</v>
      </c>
      <c r="B15302" s="19"/>
      <c r="C15302" s="19"/>
      <c r="D15302" s="60"/>
      <c r="E15302" s="19"/>
      <c r="F15302" s="21"/>
      <c r="G15302" s="19"/>
      <c r="H15302" s="25">
        <f t="shared" si="719"/>
        <v>0</v>
      </c>
      <c r="I15302" s="25" t="str">
        <f t="shared" si="720"/>
        <v>Non-M</v>
      </c>
      <c r="J15302" s="87"/>
      <c r="K15302" s="76"/>
    </row>
    <row r="15303" spans="1:11" ht="41.25" hidden="1" customHeight="1">
      <c r="A15303" s="18" t="s">
        <v>15933</v>
      </c>
      <c r="B15303" s="19"/>
      <c r="C15303" s="19"/>
      <c r="D15303" s="60"/>
      <c r="E15303" s="19"/>
      <c r="F15303" s="21"/>
      <c r="G15303" s="19"/>
      <c r="H15303" s="25">
        <f t="shared" si="719"/>
        <v>0</v>
      </c>
      <c r="I15303" s="25" t="str">
        <f t="shared" si="720"/>
        <v>Non-M</v>
      </c>
      <c r="J15303" s="87"/>
      <c r="K15303" s="76"/>
    </row>
    <row r="15304" spans="1:11" ht="41.25" hidden="1" customHeight="1">
      <c r="A15304" s="18" t="s">
        <v>15934</v>
      </c>
      <c r="B15304" s="19"/>
      <c r="C15304" s="19"/>
      <c r="D15304" s="60"/>
      <c r="E15304" s="19"/>
      <c r="F15304" s="21"/>
      <c r="G15304" s="19"/>
      <c r="H15304" s="25">
        <f t="shared" si="719"/>
        <v>0</v>
      </c>
      <c r="I15304" s="25" t="str">
        <f t="shared" si="720"/>
        <v>Non-M</v>
      </c>
      <c r="J15304" s="87"/>
      <c r="K15304" s="76"/>
    </row>
    <row r="15305" spans="1:11" ht="41.25" hidden="1" customHeight="1">
      <c r="A15305" s="18" t="s">
        <v>15935</v>
      </c>
      <c r="B15305" s="19"/>
      <c r="C15305" s="19"/>
      <c r="D15305" s="60"/>
      <c r="E15305" s="19"/>
      <c r="F15305" s="21"/>
      <c r="G15305" s="19"/>
      <c r="H15305" s="25">
        <f t="shared" ref="H15305:H15368" si="721">IF(RIGHT(G15305,1)="M", LEFT(G15305,LEN(G15305)-1), G15305)</f>
        <v>0</v>
      </c>
      <c r="I15305" s="25" t="str">
        <f t="shared" ref="I15305:I15368" si="722">IF(RIGHT(G15305,1)="M","M","Non-M")</f>
        <v>Non-M</v>
      </c>
      <c r="J15305" s="87"/>
      <c r="K15305" s="76"/>
    </row>
    <row r="15306" spans="1:11" ht="41.25" hidden="1" customHeight="1">
      <c r="A15306" s="18" t="s">
        <v>15936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hidden="1" customHeight="1">
      <c r="A15307" s="18" t="s">
        <v>15937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hidden="1" customHeight="1">
      <c r="A15308" s="18" t="s">
        <v>15938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hidden="1" customHeight="1">
      <c r="A15309" s="18" t="s">
        <v>15939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hidden="1" customHeight="1">
      <c r="A15310" s="18" t="s">
        <v>15940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hidden="1" customHeight="1">
      <c r="A15311" s="18" t="s">
        <v>15941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hidden="1" customHeight="1">
      <c r="A15312" s="18" t="s">
        <v>15942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hidden="1" customHeight="1">
      <c r="A15313" s="18" t="s">
        <v>15943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hidden="1" customHeight="1">
      <c r="A15314" s="18" t="s">
        <v>15944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hidden="1" customHeight="1">
      <c r="A15315" s="18" t="s">
        <v>15945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hidden="1" customHeight="1">
      <c r="A15316" s="18" t="s">
        <v>15946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hidden="1" customHeight="1">
      <c r="A15317" s="18" t="s">
        <v>15947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hidden="1" customHeight="1">
      <c r="A15318" s="18" t="s">
        <v>15948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hidden="1" customHeight="1">
      <c r="A15319" s="18" t="s">
        <v>15949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hidden="1" customHeight="1">
      <c r="A15320" s="18" t="s">
        <v>15950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hidden="1" customHeight="1">
      <c r="A15321" s="18" t="s">
        <v>15951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hidden="1" customHeight="1">
      <c r="A15322" s="18" t="s">
        <v>15952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hidden="1" customHeight="1">
      <c r="A15323" s="18" t="s">
        <v>15953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hidden="1" customHeight="1">
      <c r="A15324" s="18" t="s">
        <v>15954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hidden="1" customHeight="1">
      <c r="A15325" s="18" t="s">
        <v>15955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hidden="1" customHeight="1">
      <c r="A15326" s="18" t="s">
        <v>15956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hidden="1" customHeight="1">
      <c r="A15327" s="18" t="s">
        <v>15957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hidden="1" customHeight="1">
      <c r="A15328" s="18" t="s">
        <v>15958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hidden="1" customHeight="1">
      <c r="A15329" s="18" t="s">
        <v>15959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hidden="1" customHeight="1">
      <c r="A15330" s="18" t="s">
        <v>15960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hidden="1" customHeight="1">
      <c r="A15331" s="18" t="s">
        <v>15961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hidden="1" customHeight="1">
      <c r="A15332" s="18" t="s">
        <v>15962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hidden="1" customHeight="1">
      <c r="A15333" s="18" t="s">
        <v>15963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hidden="1" customHeight="1">
      <c r="A15334" s="18" t="s">
        <v>15964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hidden="1" customHeight="1">
      <c r="A15335" s="18" t="s">
        <v>15965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hidden="1" customHeight="1">
      <c r="A15336" s="18" t="s">
        <v>15966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hidden="1" customHeight="1">
      <c r="A15337" s="18" t="s">
        <v>15967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hidden="1" customHeight="1">
      <c r="A15338" s="18" t="s">
        <v>15968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hidden="1" customHeight="1">
      <c r="A15339" s="18" t="s">
        <v>15969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hidden="1" customHeight="1">
      <c r="A15340" s="18" t="s">
        <v>15970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hidden="1" customHeight="1">
      <c r="A15341" s="18" t="s">
        <v>15971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hidden="1" customHeight="1">
      <c r="A15342" s="18" t="s">
        <v>15972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hidden="1" customHeight="1">
      <c r="A15343" s="18" t="s">
        <v>15973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hidden="1" customHeight="1">
      <c r="A15344" s="18" t="s">
        <v>15974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hidden="1" customHeight="1">
      <c r="A15345" s="18" t="s">
        <v>15975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hidden="1" customHeight="1">
      <c r="A15346" s="18" t="s">
        <v>15976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hidden="1" customHeight="1">
      <c r="A15347" s="18" t="s">
        <v>15977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hidden="1" customHeight="1">
      <c r="A15348" s="18" t="s">
        <v>15978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hidden="1" customHeight="1">
      <c r="A15349" s="18" t="s">
        <v>15979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hidden="1" customHeight="1">
      <c r="A15350" s="18" t="s">
        <v>15980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hidden="1" customHeight="1">
      <c r="A15351" s="18" t="s">
        <v>15981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hidden="1" customHeight="1">
      <c r="A15352" s="18" t="s">
        <v>15982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hidden="1" customHeight="1">
      <c r="A15353" s="18" t="s">
        <v>15983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hidden="1" customHeight="1">
      <c r="A15354" s="18" t="s">
        <v>15984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hidden="1" customHeight="1">
      <c r="A15355" s="18" t="s">
        <v>15985</v>
      </c>
      <c r="B15355" s="19"/>
      <c r="C15355" s="19"/>
      <c r="D15355" s="60"/>
      <c r="E15355" s="19"/>
      <c r="F15355" s="21"/>
      <c r="G15355" s="19"/>
      <c r="H15355" s="25">
        <f t="shared" si="721"/>
        <v>0</v>
      </c>
      <c r="I15355" s="25" t="str">
        <f t="shared" si="722"/>
        <v>Non-M</v>
      </c>
      <c r="J15355" s="87"/>
      <c r="K15355" s="76"/>
    </row>
    <row r="15356" spans="1:11" ht="41.25" hidden="1" customHeight="1">
      <c r="A15356" s="18" t="s">
        <v>15986</v>
      </c>
      <c r="B15356" s="19"/>
      <c r="C15356" s="19"/>
      <c r="D15356" s="60"/>
      <c r="E15356" s="19"/>
      <c r="F15356" s="21"/>
      <c r="G15356" s="19"/>
      <c r="H15356" s="25">
        <f t="shared" si="721"/>
        <v>0</v>
      </c>
      <c r="I15356" s="25" t="str">
        <f t="shared" si="722"/>
        <v>Non-M</v>
      </c>
      <c r="J15356" s="87"/>
      <c r="K15356" s="76"/>
    </row>
    <row r="15357" spans="1:11" ht="41.25" hidden="1" customHeight="1">
      <c r="A15357" s="18" t="s">
        <v>15987</v>
      </c>
      <c r="B15357" s="19"/>
      <c r="C15357" s="19"/>
      <c r="D15357" s="60"/>
      <c r="E15357" s="19"/>
      <c r="F15357" s="21"/>
      <c r="G15357" s="19"/>
      <c r="H15357" s="25">
        <f t="shared" si="721"/>
        <v>0</v>
      </c>
      <c r="I15357" s="25" t="str">
        <f t="shared" si="722"/>
        <v>Non-M</v>
      </c>
      <c r="J15357" s="87"/>
      <c r="K15357" s="76"/>
    </row>
    <row r="15358" spans="1:11" ht="41.25" hidden="1" customHeight="1">
      <c r="A15358" s="18" t="s">
        <v>15988</v>
      </c>
      <c r="B15358" s="19"/>
      <c r="C15358" s="19"/>
      <c r="D15358" s="60"/>
      <c r="E15358" s="19"/>
      <c r="F15358" s="21"/>
      <c r="G15358" s="19"/>
      <c r="H15358" s="25">
        <f t="shared" si="721"/>
        <v>0</v>
      </c>
      <c r="I15358" s="25" t="str">
        <f t="shared" si="722"/>
        <v>Non-M</v>
      </c>
      <c r="J15358" s="87"/>
      <c r="K15358" s="76"/>
    </row>
    <row r="15359" spans="1:11" ht="41.25" hidden="1" customHeight="1">
      <c r="A15359" s="18" t="s">
        <v>15989</v>
      </c>
      <c r="B15359" s="19"/>
      <c r="C15359" s="19"/>
      <c r="D15359" s="60"/>
      <c r="E15359" s="19"/>
      <c r="F15359" s="21"/>
      <c r="G15359" s="19"/>
      <c r="H15359" s="25">
        <f t="shared" si="721"/>
        <v>0</v>
      </c>
      <c r="I15359" s="25" t="str">
        <f t="shared" si="722"/>
        <v>Non-M</v>
      </c>
      <c r="J15359" s="87"/>
      <c r="K15359" s="76"/>
    </row>
    <row r="15360" spans="1:11" ht="41.25" hidden="1" customHeight="1">
      <c r="A15360" s="18" t="s">
        <v>15990</v>
      </c>
      <c r="B15360" s="19"/>
      <c r="C15360" s="19"/>
      <c r="D15360" s="60"/>
      <c r="E15360" s="19"/>
      <c r="F15360" s="21"/>
      <c r="G15360" s="19"/>
      <c r="H15360" s="25">
        <f t="shared" si="721"/>
        <v>0</v>
      </c>
      <c r="I15360" s="25" t="str">
        <f t="shared" si="722"/>
        <v>Non-M</v>
      </c>
      <c r="J15360" s="87"/>
      <c r="K15360" s="76"/>
    </row>
    <row r="15361" spans="1:11" ht="41.25" hidden="1" customHeight="1">
      <c r="A15361" s="18" t="s">
        <v>15991</v>
      </c>
      <c r="B15361" s="19"/>
      <c r="C15361" s="19"/>
      <c r="D15361" s="60"/>
      <c r="E15361" s="19"/>
      <c r="F15361" s="21"/>
      <c r="G15361" s="19"/>
      <c r="H15361" s="25">
        <f t="shared" si="721"/>
        <v>0</v>
      </c>
      <c r="I15361" s="25" t="str">
        <f t="shared" si="722"/>
        <v>Non-M</v>
      </c>
      <c r="J15361" s="87"/>
      <c r="K15361" s="76"/>
    </row>
    <row r="15362" spans="1:11" ht="41.25" hidden="1" customHeight="1">
      <c r="A15362" s="18" t="s">
        <v>15992</v>
      </c>
      <c r="B15362" s="19"/>
      <c r="C15362" s="19"/>
      <c r="D15362" s="60"/>
      <c r="E15362" s="19"/>
      <c r="F15362" s="21"/>
      <c r="G15362" s="19"/>
      <c r="H15362" s="25">
        <f t="shared" si="721"/>
        <v>0</v>
      </c>
      <c r="I15362" s="25" t="str">
        <f t="shared" si="722"/>
        <v>Non-M</v>
      </c>
      <c r="J15362" s="87"/>
      <c r="K15362" s="76"/>
    </row>
    <row r="15363" spans="1:11" ht="41.25" hidden="1" customHeight="1">
      <c r="A15363" s="18" t="s">
        <v>15993</v>
      </c>
      <c r="B15363" s="19"/>
      <c r="C15363" s="19"/>
      <c r="D15363" s="60"/>
      <c r="E15363" s="19"/>
      <c r="F15363" s="21"/>
      <c r="G15363" s="19"/>
      <c r="H15363" s="25">
        <f t="shared" si="721"/>
        <v>0</v>
      </c>
      <c r="I15363" s="25" t="str">
        <f t="shared" si="722"/>
        <v>Non-M</v>
      </c>
      <c r="J15363" s="87"/>
      <c r="K15363" s="76"/>
    </row>
    <row r="15364" spans="1:11" ht="41.25" hidden="1" customHeight="1">
      <c r="A15364" s="18" t="s">
        <v>15994</v>
      </c>
      <c r="B15364" s="19"/>
      <c r="C15364" s="19"/>
      <c r="D15364" s="60"/>
      <c r="E15364" s="19"/>
      <c r="F15364" s="21"/>
      <c r="G15364" s="19"/>
      <c r="H15364" s="25">
        <f t="shared" si="721"/>
        <v>0</v>
      </c>
      <c r="I15364" s="25" t="str">
        <f t="shared" si="722"/>
        <v>Non-M</v>
      </c>
      <c r="J15364" s="87"/>
      <c r="K15364" s="76"/>
    </row>
    <row r="15365" spans="1:11" ht="41.25" hidden="1" customHeight="1">
      <c r="A15365" s="18" t="s">
        <v>15995</v>
      </c>
      <c r="B15365" s="19"/>
      <c r="C15365" s="19"/>
      <c r="D15365" s="60"/>
      <c r="E15365" s="19"/>
      <c r="F15365" s="21"/>
      <c r="G15365" s="19"/>
      <c r="H15365" s="25">
        <f t="shared" si="721"/>
        <v>0</v>
      </c>
      <c r="I15365" s="25" t="str">
        <f t="shared" si="722"/>
        <v>Non-M</v>
      </c>
      <c r="J15365" s="87"/>
      <c r="K15365" s="76"/>
    </row>
    <row r="15366" spans="1:11" ht="41.25" hidden="1" customHeight="1">
      <c r="A15366" s="18" t="s">
        <v>15996</v>
      </c>
      <c r="B15366" s="19"/>
      <c r="C15366" s="19"/>
      <c r="D15366" s="60"/>
      <c r="E15366" s="19"/>
      <c r="F15366" s="21"/>
      <c r="G15366" s="19"/>
      <c r="H15366" s="25">
        <f t="shared" si="721"/>
        <v>0</v>
      </c>
      <c r="I15366" s="25" t="str">
        <f t="shared" si="722"/>
        <v>Non-M</v>
      </c>
      <c r="J15366" s="87"/>
      <c r="K15366" s="76"/>
    </row>
    <row r="15367" spans="1:11" ht="41.25" hidden="1" customHeight="1">
      <c r="A15367" s="18" t="s">
        <v>15997</v>
      </c>
      <c r="B15367" s="19"/>
      <c r="C15367" s="19"/>
      <c r="D15367" s="60"/>
      <c r="E15367" s="19"/>
      <c r="F15367" s="21"/>
      <c r="G15367" s="19"/>
      <c r="H15367" s="25">
        <f t="shared" si="721"/>
        <v>0</v>
      </c>
      <c r="I15367" s="25" t="str">
        <f t="shared" si="722"/>
        <v>Non-M</v>
      </c>
      <c r="J15367" s="87"/>
      <c r="K15367" s="76"/>
    </row>
    <row r="15368" spans="1:11" ht="41.25" hidden="1" customHeight="1">
      <c r="A15368" s="18" t="s">
        <v>15998</v>
      </c>
      <c r="B15368" s="19"/>
      <c r="C15368" s="19"/>
      <c r="D15368" s="60"/>
      <c r="E15368" s="19"/>
      <c r="F15368" s="21"/>
      <c r="G15368" s="19"/>
      <c r="H15368" s="25">
        <f t="shared" si="721"/>
        <v>0</v>
      </c>
      <c r="I15368" s="25" t="str">
        <f t="shared" si="722"/>
        <v>Non-M</v>
      </c>
      <c r="J15368" s="87"/>
      <c r="K15368" s="76"/>
    </row>
    <row r="15369" spans="1:11" ht="41.25" hidden="1" customHeight="1">
      <c r="A15369" s="18" t="s">
        <v>15999</v>
      </c>
      <c r="B15369" s="19"/>
      <c r="C15369" s="19"/>
      <c r="D15369" s="60"/>
      <c r="E15369" s="19"/>
      <c r="F15369" s="21"/>
      <c r="G15369" s="19"/>
      <c r="H15369" s="25">
        <f t="shared" ref="H15369:H15432" si="723">IF(RIGHT(G15369,1)="M", LEFT(G15369,LEN(G15369)-1), G15369)</f>
        <v>0</v>
      </c>
      <c r="I15369" s="25" t="str">
        <f t="shared" ref="I15369:I15432" si="724">IF(RIGHT(G15369,1)="M","M","Non-M")</f>
        <v>Non-M</v>
      </c>
      <c r="J15369" s="87"/>
      <c r="K15369" s="76"/>
    </row>
    <row r="15370" spans="1:11" ht="41.25" hidden="1" customHeight="1">
      <c r="A15370" s="18" t="s">
        <v>16000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hidden="1" customHeight="1">
      <c r="A15371" s="18" t="s">
        <v>16001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hidden="1" customHeight="1">
      <c r="A15372" s="18" t="s">
        <v>16002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hidden="1" customHeight="1">
      <c r="A15373" s="18" t="s">
        <v>16003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hidden="1" customHeight="1">
      <c r="A15374" s="18" t="s">
        <v>16004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hidden="1" customHeight="1">
      <c r="A15375" s="18" t="s">
        <v>16005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hidden="1" customHeight="1">
      <c r="A15376" s="18" t="s">
        <v>16006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hidden="1" customHeight="1">
      <c r="A15377" s="18" t="s">
        <v>16007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hidden="1" customHeight="1">
      <c r="A15378" s="18" t="s">
        <v>16008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hidden="1" customHeight="1">
      <c r="A15379" s="18" t="s">
        <v>16009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hidden="1" customHeight="1">
      <c r="A15380" s="18" t="s">
        <v>16010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hidden="1" customHeight="1">
      <c r="A15381" s="18" t="s">
        <v>16011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hidden="1" customHeight="1">
      <c r="A15382" s="18" t="s">
        <v>16012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hidden="1" customHeight="1">
      <c r="A15383" s="18" t="s">
        <v>16013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hidden="1" customHeight="1">
      <c r="A15384" s="18" t="s">
        <v>16014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hidden="1" customHeight="1">
      <c r="A15385" s="18" t="s">
        <v>16015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hidden="1" customHeight="1">
      <c r="A15386" s="18" t="s">
        <v>16016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hidden="1" customHeight="1">
      <c r="A15387" s="18" t="s">
        <v>16017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hidden="1" customHeight="1">
      <c r="A15388" s="18" t="s">
        <v>16018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hidden="1" customHeight="1">
      <c r="A15389" s="18" t="s">
        <v>16019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hidden="1" customHeight="1">
      <c r="A15390" s="18" t="s">
        <v>16020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hidden="1" customHeight="1">
      <c r="A15391" s="18" t="s">
        <v>16021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hidden="1" customHeight="1">
      <c r="A15392" s="18" t="s">
        <v>16022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hidden="1" customHeight="1">
      <c r="A15393" s="18" t="s">
        <v>16023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hidden="1" customHeight="1">
      <c r="A15394" s="18" t="s">
        <v>16024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hidden="1" customHeight="1">
      <c r="A15395" s="18" t="s">
        <v>16025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hidden="1" customHeight="1">
      <c r="A15396" s="18" t="s">
        <v>16026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hidden="1" customHeight="1">
      <c r="A15397" s="18" t="s">
        <v>16027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hidden="1" customHeight="1">
      <c r="A15398" s="18" t="s">
        <v>16028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hidden="1" customHeight="1">
      <c r="A15399" s="18" t="s">
        <v>16029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hidden="1" customHeight="1">
      <c r="A15400" s="18" t="s">
        <v>16030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hidden="1" customHeight="1">
      <c r="A15401" s="18" t="s">
        <v>16031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hidden="1" customHeight="1">
      <c r="A15402" s="18" t="s">
        <v>16032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hidden="1" customHeight="1">
      <c r="A15403" s="18" t="s">
        <v>16033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hidden="1" customHeight="1">
      <c r="A15404" s="18" t="s">
        <v>16034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hidden="1" customHeight="1">
      <c r="A15405" s="18" t="s">
        <v>16035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hidden="1" customHeight="1">
      <c r="A15406" s="18" t="s">
        <v>16036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hidden="1" customHeight="1">
      <c r="A15407" s="18" t="s">
        <v>16037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hidden="1" customHeight="1">
      <c r="A15408" s="18" t="s">
        <v>16038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hidden="1" customHeight="1">
      <c r="A15409" s="18" t="s">
        <v>16039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hidden="1" customHeight="1">
      <c r="A15410" s="18" t="s">
        <v>16040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hidden="1" customHeight="1">
      <c r="A15411" s="18" t="s">
        <v>16041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hidden="1" customHeight="1">
      <c r="A15412" s="18" t="s">
        <v>16042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hidden="1" customHeight="1">
      <c r="A15413" s="18" t="s">
        <v>16043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hidden="1" customHeight="1">
      <c r="A15414" s="18" t="s">
        <v>16044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hidden="1" customHeight="1">
      <c r="A15415" s="18" t="s">
        <v>16045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hidden="1" customHeight="1">
      <c r="A15416" s="18" t="s">
        <v>16046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hidden="1" customHeight="1">
      <c r="A15417" s="18" t="s">
        <v>16047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hidden="1" customHeight="1">
      <c r="A15418" s="18" t="s">
        <v>16048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hidden="1" customHeight="1">
      <c r="A15419" s="18" t="s">
        <v>16049</v>
      </c>
      <c r="B15419" s="19"/>
      <c r="C15419" s="19"/>
      <c r="D15419" s="60"/>
      <c r="E15419" s="19"/>
      <c r="F15419" s="21"/>
      <c r="G15419" s="19"/>
      <c r="H15419" s="25">
        <f t="shared" si="723"/>
        <v>0</v>
      </c>
      <c r="I15419" s="25" t="str">
        <f t="shared" si="724"/>
        <v>Non-M</v>
      </c>
      <c r="J15419" s="87"/>
      <c r="K15419" s="76"/>
    </row>
    <row r="15420" spans="1:11" ht="41.25" hidden="1" customHeight="1">
      <c r="A15420" s="18" t="s">
        <v>16050</v>
      </c>
      <c r="B15420" s="19"/>
      <c r="C15420" s="19"/>
      <c r="D15420" s="60"/>
      <c r="E15420" s="19"/>
      <c r="F15420" s="21"/>
      <c r="G15420" s="19"/>
      <c r="H15420" s="25">
        <f t="shared" si="723"/>
        <v>0</v>
      </c>
      <c r="I15420" s="25" t="str">
        <f t="shared" si="724"/>
        <v>Non-M</v>
      </c>
      <c r="J15420" s="87"/>
      <c r="K15420" s="76"/>
    </row>
    <row r="15421" spans="1:11" ht="41.25" hidden="1" customHeight="1">
      <c r="A15421" s="18" t="s">
        <v>16051</v>
      </c>
      <c r="B15421" s="19"/>
      <c r="C15421" s="19"/>
      <c r="D15421" s="60"/>
      <c r="E15421" s="19"/>
      <c r="F15421" s="21"/>
      <c r="G15421" s="19"/>
      <c r="H15421" s="25">
        <f t="shared" si="723"/>
        <v>0</v>
      </c>
      <c r="I15421" s="25" t="str">
        <f t="shared" si="724"/>
        <v>Non-M</v>
      </c>
      <c r="J15421" s="87"/>
      <c r="K15421" s="76"/>
    </row>
    <row r="15422" spans="1:11" ht="41.25" hidden="1" customHeight="1">
      <c r="A15422" s="18" t="s">
        <v>16052</v>
      </c>
      <c r="B15422" s="19"/>
      <c r="C15422" s="19"/>
      <c r="D15422" s="60"/>
      <c r="E15422" s="19"/>
      <c r="F15422" s="21"/>
      <c r="G15422" s="19"/>
      <c r="H15422" s="25">
        <f t="shared" si="723"/>
        <v>0</v>
      </c>
      <c r="I15422" s="25" t="str">
        <f t="shared" si="724"/>
        <v>Non-M</v>
      </c>
      <c r="J15422" s="87"/>
      <c r="K15422" s="76"/>
    </row>
    <row r="15423" spans="1:11" ht="41.25" hidden="1" customHeight="1">
      <c r="A15423" s="18" t="s">
        <v>16053</v>
      </c>
      <c r="B15423" s="19"/>
      <c r="C15423" s="19"/>
      <c r="D15423" s="60"/>
      <c r="E15423" s="19"/>
      <c r="F15423" s="21"/>
      <c r="G15423" s="19"/>
      <c r="H15423" s="25">
        <f t="shared" si="723"/>
        <v>0</v>
      </c>
      <c r="I15423" s="25" t="str">
        <f t="shared" si="724"/>
        <v>Non-M</v>
      </c>
      <c r="J15423" s="87"/>
      <c r="K15423" s="76"/>
    </row>
    <row r="15424" spans="1:11" ht="41.25" hidden="1" customHeight="1">
      <c r="A15424" s="18" t="s">
        <v>16054</v>
      </c>
      <c r="B15424" s="19"/>
      <c r="C15424" s="19"/>
      <c r="D15424" s="60"/>
      <c r="E15424" s="19"/>
      <c r="F15424" s="21"/>
      <c r="G15424" s="19"/>
      <c r="H15424" s="25">
        <f t="shared" si="723"/>
        <v>0</v>
      </c>
      <c r="I15424" s="25" t="str">
        <f t="shared" si="724"/>
        <v>Non-M</v>
      </c>
      <c r="J15424" s="87"/>
      <c r="K15424" s="76"/>
    </row>
    <row r="15425" spans="1:11" ht="41.25" hidden="1" customHeight="1">
      <c r="A15425" s="18" t="s">
        <v>16055</v>
      </c>
      <c r="B15425" s="19"/>
      <c r="C15425" s="19"/>
      <c r="D15425" s="60"/>
      <c r="E15425" s="19"/>
      <c r="F15425" s="21"/>
      <c r="G15425" s="19"/>
      <c r="H15425" s="25">
        <f t="shared" si="723"/>
        <v>0</v>
      </c>
      <c r="I15425" s="25" t="str">
        <f t="shared" si="724"/>
        <v>Non-M</v>
      </c>
      <c r="J15425" s="87"/>
      <c r="K15425" s="76"/>
    </row>
    <row r="15426" spans="1:11" ht="41.25" hidden="1" customHeight="1">
      <c r="A15426" s="18" t="s">
        <v>16056</v>
      </c>
      <c r="B15426" s="19"/>
      <c r="C15426" s="19"/>
      <c r="D15426" s="60"/>
      <c r="E15426" s="19"/>
      <c r="F15426" s="21"/>
      <c r="G15426" s="19"/>
      <c r="H15426" s="25">
        <f t="shared" si="723"/>
        <v>0</v>
      </c>
      <c r="I15426" s="25" t="str">
        <f t="shared" si="724"/>
        <v>Non-M</v>
      </c>
      <c r="J15426" s="87"/>
      <c r="K15426" s="76"/>
    </row>
    <row r="15427" spans="1:11" ht="41.25" hidden="1" customHeight="1">
      <c r="A15427" s="18" t="s">
        <v>16057</v>
      </c>
      <c r="B15427" s="19"/>
      <c r="C15427" s="19"/>
      <c r="D15427" s="60"/>
      <c r="E15427" s="19"/>
      <c r="F15427" s="21"/>
      <c r="G15427" s="19"/>
      <c r="H15427" s="25">
        <f t="shared" si="723"/>
        <v>0</v>
      </c>
      <c r="I15427" s="25" t="str">
        <f t="shared" si="724"/>
        <v>Non-M</v>
      </c>
      <c r="J15427" s="87"/>
      <c r="K15427" s="76"/>
    </row>
    <row r="15428" spans="1:11" ht="41.25" hidden="1" customHeight="1">
      <c r="A15428" s="18" t="s">
        <v>16058</v>
      </c>
      <c r="B15428" s="19"/>
      <c r="C15428" s="19"/>
      <c r="D15428" s="60"/>
      <c r="E15428" s="19"/>
      <c r="F15428" s="21"/>
      <c r="G15428" s="19"/>
      <c r="H15428" s="25">
        <f t="shared" si="723"/>
        <v>0</v>
      </c>
      <c r="I15428" s="25" t="str">
        <f t="shared" si="724"/>
        <v>Non-M</v>
      </c>
      <c r="J15428" s="87"/>
      <c r="K15428" s="76"/>
    </row>
    <row r="15429" spans="1:11" ht="41.25" hidden="1" customHeight="1">
      <c r="A15429" s="18" t="s">
        <v>16059</v>
      </c>
      <c r="B15429" s="19"/>
      <c r="C15429" s="19"/>
      <c r="D15429" s="60"/>
      <c r="E15429" s="19"/>
      <c r="F15429" s="21"/>
      <c r="G15429" s="19"/>
      <c r="H15429" s="25">
        <f t="shared" si="723"/>
        <v>0</v>
      </c>
      <c r="I15429" s="25" t="str">
        <f t="shared" si="724"/>
        <v>Non-M</v>
      </c>
      <c r="J15429" s="87"/>
      <c r="K15429" s="76"/>
    </row>
    <row r="15430" spans="1:11" ht="41.25" hidden="1" customHeight="1">
      <c r="A15430" s="18" t="s">
        <v>16060</v>
      </c>
      <c r="B15430" s="19"/>
      <c r="C15430" s="19"/>
      <c r="D15430" s="60"/>
      <c r="E15430" s="19"/>
      <c r="F15430" s="21"/>
      <c r="G15430" s="19"/>
      <c r="H15430" s="25">
        <f t="shared" si="723"/>
        <v>0</v>
      </c>
      <c r="I15430" s="25" t="str">
        <f t="shared" si="724"/>
        <v>Non-M</v>
      </c>
      <c r="J15430" s="87"/>
      <c r="K15430" s="76"/>
    </row>
    <row r="15431" spans="1:11" ht="41.25" hidden="1" customHeight="1">
      <c r="A15431" s="18" t="s">
        <v>16061</v>
      </c>
      <c r="B15431" s="19"/>
      <c r="C15431" s="19"/>
      <c r="D15431" s="60"/>
      <c r="E15431" s="19"/>
      <c r="F15431" s="21"/>
      <c r="G15431" s="19"/>
      <c r="H15431" s="25">
        <f t="shared" si="723"/>
        <v>0</v>
      </c>
      <c r="I15431" s="25" t="str">
        <f t="shared" si="724"/>
        <v>Non-M</v>
      </c>
      <c r="J15431" s="87"/>
      <c r="K15431" s="76"/>
    </row>
    <row r="15432" spans="1:11" ht="41.25" hidden="1" customHeight="1">
      <c r="A15432" s="18" t="s">
        <v>16062</v>
      </c>
      <c r="B15432" s="19"/>
      <c r="C15432" s="19"/>
      <c r="D15432" s="60"/>
      <c r="E15432" s="19"/>
      <c r="F15432" s="21"/>
      <c r="G15432" s="19"/>
      <c r="H15432" s="25">
        <f t="shared" si="723"/>
        <v>0</v>
      </c>
      <c r="I15432" s="25" t="str">
        <f t="shared" si="724"/>
        <v>Non-M</v>
      </c>
      <c r="J15432" s="87"/>
      <c r="K15432" s="76"/>
    </row>
    <row r="15433" spans="1:11" ht="41.25" hidden="1" customHeight="1">
      <c r="A15433" s="18" t="s">
        <v>16063</v>
      </c>
      <c r="B15433" s="19"/>
      <c r="C15433" s="19"/>
      <c r="D15433" s="60"/>
      <c r="E15433" s="19"/>
      <c r="F15433" s="21"/>
      <c r="G15433" s="19"/>
      <c r="H15433" s="25">
        <f t="shared" ref="H15433:H15496" si="725">IF(RIGHT(G15433,1)="M", LEFT(G15433,LEN(G15433)-1), G15433)</f>
        <v>0</v>
      </c>
      <c r="I15433" s="25" t="str">
        <f t="shared" ref="I15433:I15496" si="726">IF(RIGHT(G15433,1)="M","M","Non-M")</f>
        <v>Non-M</v>
      </c>
      <c r="J15433" s="87"/>
      <c r="K15433" s="76"/>
    </row>
    <row r="15434" spans="1:11" ht="41.25" hidden="1" customHeight="1">
      <c r="A15434" s="18" t="s">
        <v>16064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hidden="1" customHeight="1">
      <c r="A15435" s="18" t="s">
        <v>16065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hidden="1" customHeight="1">
      <c r="A15436" s="18" t="s">
        <v>16066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hidden="1" customHeight="1">
      <c r="A15437" s="18" t="s">
        <v>16067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hidden="1" customHeight="1">
      <c r="A15438" s="18" t="s">
        <v>16068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hidden="1" customHeight="1">
      <c r="A15439" s="18" t="s">
        <v>16069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hidden="1" customHeight="1">
      <c r="A15440" s="18" t="s">
        <v>16070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hidden="1" customHeight="1">
      <c r="A15441" s="18" t="s">
        <v>16071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hidden="1" customHeight="1">
      <c r="A15442" s="18" t="s">
        <v>16072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hidden="1" customHeight="1">
      <c r="A15443" s="18" t="s">
        <v>16073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hidden="1" customHeight="1">
      <c r="A15444" s="18" t="s">
        <v>16074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hidden="1" customHeight="1">
      <c r="A15445" s="18" t="s">
        <v>16075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hidden="1" customHeight="1">
      <c r="A15446" s="18" t="s">
        <v>16076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hidden="1" customHeight="1">
      <c r="A15447" s="18" t="s">
        <v>16077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hidden="1" customHeight="1">
      <c r="A15448" s="18" t="s">
        <v>16078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hidden="1" customHeight="1">
      <c r="A15449" s="18" t="s">
        <v>16079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hidden="1" customHeight="1">
      <c r="A15450" s="18" t="s">
        <v>16080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hidden="1" customHeight="1">
      <c r="A15451" s="18" t="s">
        <v>16081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hidden="1" customHeight="1">
      <c r="A15452" s="18" t="s">
        <v>16082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hidden="1" customHeight="1">
      <c r="A15453" s="18" t="s">
        <v>16083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hidden="1" customHeight="1">
      <c r="A15454" s="18" t="s">
        <v>16084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hidden="1" customHeight="1">
      <c r="A15455" s="18" t="s">
        <v>16085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hidden="1" customHeight="1">
      <c r="A15456" s="18" t="s">
        <v>16086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hidden="1" customHeight="1">
      <c r="A15457" s="18" t="s">
        <v>16087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hidden="1" customHeight="1">
      <c r="A15458" s="18" t="s">
        <v>16088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hidden="1" customHeight="1">
      <c r="A15459" s="18" t="s">
        <v>16089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hidden="1" customHeight="1">
      <c r="A15460" s="18" t="s">
        <v>16090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hidden="1" customHeight="1">
      <c r="A15461" s="18" t="s">
        <v>16091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hidden="1" customHeight="1">
      <c r="A15462" s="18" t="s">
        <v>16092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hidden="1" customHeight="1">
      <c r="A15463" s="18" t="s">
        <v>16093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hidden="1" customHeight="1">
      <c r="A15464" s="18" t="s">
        <v>16094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hidden="1" customHeight="1">
      <c r="A15465" s="18" t="s">
        <v>16095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hidden="1" customHeight="1">
      <c r="A15466" s="18" t="s">
        <v>16096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hidden="1" customHeight="1">
      <c r="A15467" s="18" t="s">
        <v>16097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hidden="1" customHeight="1">
      <c r="A15468" s="18" t="s">
        <v>16098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hidden="1" customHeight="1">
      <c r="A15469" s="18" t="s">
        <v>16099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hidden="1" customHeight="1">
      <c r="A15470" s="18" t="s">
        <v>16100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hidden="1" customHeight="1">
      <c r="A15471" s="18" t="s">
        <v>16101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hidden="1" customHeight="1">
      <c r="A15472" s="18" t="s">
        <v>16102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hidden="1" customHeight="1">
      <c r="A15473" s="18" t="s">
        <v>16103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hidden="1" customHeight="1">
      <c r="A15474" s="18" t="s">
        <v>16104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hidden="1" customHeight="1">
      <c r="A15475" s="18" t="s">
        <v>16105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hidden="1" customHeight="1">
      <c r="A15476" s="18" t="s">
        <v>16106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hidden="1" customHeight="1">
      <c r="A15477" s="18" t="s">
        <v>16107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hidden="1" customHeight="1">
      <c r="A15478" s="18" t="s">
        <v>16108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hidden="1" customHeight="1">
      <c r="A15479" s="18" t="s">
        <v>16109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hidden="1" customHeight="1">
      <c r="A15480" s="18" t="s">
        <v>16110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hidden="1" customHeight="1">
      <c r="A15481" s="18" t="s">
        <v>16111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hidden="1" customHeight="1">
      <c r="A15482" s="18" t="s">
        <v>16112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hidden="1" customHeight="1">
      <c r="A15483" s="18" t="s">
        <v>16113</v>
      </c>
      <c r="B15483" s="19"/>
      <c r="C15483" s="19"/>
      <c r="D15483" s="60"/>
      <c r="E15483" s="19"/>
      <c r="F15483" s="21"/>
      <c r="G15483" s="19"/>
      <c r="H15483" s="25">
        <f t="shared" si="725"/>
        <v>0</v>
      </c>
      <c r="I15483" s="25" t="str">
        <f t="shared" si="726"/>
        <v>Non-M</v>
      </c>
      <c r="J15483" s="87"/>
      <c r="K15483" s="76"/>
    </row>
    <row r="15484" spans="1:11" ht="41.25" hidden="1" customHeight="1">
      <c r="A15484" s="18" t="s">
        <v>16114</v>
      </c>
      <c r="B15484" s="19"/>
      <c r="C15484" s="19"/>
      <c r="D15484" s="60"/>
      <c r="E15484" s="19"/>
      <c r="F15484" s="21"/>
      <c r="G15484" s="19"/>
      <c r="H15484" s="25">
        <f t="shared" si="725"/>
        <v>0</v>
      </c>
      <c r="I15484" s="25" t="str">
        <f t="shared" si="726"/>
        <v>Non-M</v>
      </c>
      <c r="J15484" s="87"/>
      <c r="K15484" s="76"/>
    </row>
    <row r="15485" spans="1:11" ht="41.25" hidden="1" customHeight="1">
      <c r="A15485" s="18" t="s">
        <v>16115</v>
      </c>
      <c r="B15485" s="19"/>
      <c r="C15485" s="19"/>
      <c r="D15485" s="60"/>
      <c r="E15485" s="19"/>
      <c r="F15485" s="21"/>
      <c r="G15485" s="19"/>
      <c r="H15485" s="25">
        <f t="shared" si="725"/>
        <v>0</v>
      </c>
      <c r="I15485" s="25" t="str">
        <f t="shared" si="726"/>
        <v>Non-M</v>
      </c>
      <c r="J15485" s="87"/>
      <c r="K15485" s="76"/>
    </row>
    <row r="15486" spans="1:11" ht="41.25" hidden="1" customHeight="1">
      <c r="A15486" s="18" t="s">
        <v>16116</v>
      </c>
      <c r="B15486" s="19"/>
      <c r="C15486" s="19"/>
      <c r="D15486" s="60"/>
      <c r="E15486" s="19"/>
      <c r="F15486" s="21"/>
      <c r="G15486" s="19"/>
      <c r="H15486" s="25">
        <f t="shared" si="725"/>
        <v>0</v>
      </c>
      <c r="I15486" s="25" t="str">
        <f t="shared" si="726"/>
        <v>Non-M</v>
      </c>
      <c r="J15486" s="87"/>
      <c r="K15486" s="76"/>
    </row>
    <row r="15487" spans="1:11" ht="41.25" hidden="1" customHeight="1">
      <c r="A15487" s="18" t="s">
        <v>16117</v>
      </c>
      <c r="B15487" s="19"/>
      <c r="C15487" s="19"/>
      <c r="D15487" s="60"/>
      <c r="E15487" s="19"/>
      <c r="F15487" s="21"/>
      <c r="G15487" s="19"/>
      <c r="H15487" s="25">
        <f t="shared" si="725"/>
        <v>0</v>
      </c>
      <c r="I15487" s="25" t="str">
        <f t="shared" si="726"/>
        <v>Non-M</v>
      </c>
      <c r="J15487" s="87"/>
      <c r="K15487" s="76"/>
    </row>
    <row r="15488" spans="1:11" ht="41.25" hidden="1" customHeight="1">
      <c r="A15488" s="18" t="s">
        <v>16118</v>
      </c>
      <c r="B15488" s="19"/>
      <c r="C15488" s="19"/>
      <c r="D15488" s="60"/>
      <c r="E15488" s="19"/>
      <c r="F15488" s="21"/>
      <c r="G15488" s="19"/>
      <c r="H15488" s="25">
        <f t="shared" si="725"/>
        <v>0</v>
      </c>
      <c r="I15488" s="25" t="str">
        <f t="shared" si="726"/>
        <v>Non-M</v>
      </c>
      <c r="J15488" s="87"/>
      <c r="K15488" s="76"/>
    </row>
    <row r="15489" spans="1:11" ht="41.25" hidden="1" customHeight="1">
      <c r="A15489" s="18" t="s">
        <v>16119</v>
      </c>
      <c r="B15489" s="19"/>
      <c r="C15489" s="19"/>
      <c r="D15489" s="60"/>
      <c r="E15489" s="19"/>
      <c r="F15489" s="21"/>
      <c r="G15489" s="19"/>
      <c r="H15489" s="25">
        <f t="shared" si="725"/>
        <v>0</v>
      </c>
      <c r="I15489" s="25" t="str">
        <f t="shared" si="726"/>
        <v>Non-M</v>
      </c>
      <c r="J15489" s="87"/>
      <c r="K15489" s="76"/>
    </row>
    <row r="15490" spans="1:11" ht="41.25" hidden="1" customHeight="1">
      <c r="A15490" s="18" t="s">
        <v>16120</v>
      </c>
      <c r="B15490" s="19"/>
      <c r="C15490" s="19"/>
      <c r="D15490" s="60"/>
      <c r="E15490" s="19"/>
      <c r="F15490" s="21"/>
      <c r="G15490" s="19"/>
      <c r="H15490" s="25">
        <f t="shared" si="725"/>
        <v>0</v>
      </c>
      <c r="I15490" s="25" t="str">
        <f t="shared" si="726"/>
        <v>Non-M</v>
      </c>
      <c r="J15490" s="87"/>
      <c r="K15490" s="76"/>
    </row>
    <row r="15491" spans="1:11" ht="41.25" hidden="1" customHeight="1">
      <c r="A15491" s="18" t="s">
        <v>16121</v>
      </c>
      <c r="B15491" s="19"/>
      <c r="C15491" s="19"/>
      <c r="D15491" s="60"/>
      <c r="E15491" s="19"/>
      <c r="F15491" s="21"/>
      <c r="G15491" s="19"/>
      <c r="H15491" s="25">
        <f t="shared" si="725"/>
        <v>0</v>
      </c>
      <c r="I15491" s="25" t="str">
        <f t="shared" si="726"/>
        <v>Non-M</v>
      </c>
      <c r="J15491" s="87"/>
      <c r="K15491" s="76"/>
    </row>
    <row r="15492" spans="1:11" ht="41.25" hidden="1" customHeight="1">
      <c r="A15492" s="18" t="s">
        <v>16122</v>
      </c>
      <c r="B15492" s="19"/>
      <c r="C15492" s="19"/>
      <c r="D15492" s="60"/>
      <c r="E15492" s="19"/>
      <c r="F15492" s="21"/>
      <c r="G15492" s="19"/>
      <c r="H15492" s="25">
        <f t="shared" si="725"/>
        <v>0</v>
      </c>
      <c r="I15492" s="25" t="str">
        <f t="shared" si="726"/>
        <v>Non-M</v>
      </c>
      <c r="J15492" s="87"/>
      <c r="K15492" s="76"/>
    </row>
    <row r="15493" spans="1:11" ht="41.25" hidden="1" customHeight="1">
      <c r="A15493" s="18" t="s">
        <v>16123</v>
      </c>
      <c r="B15493" s="19"/>
      <c r="C15493" s="19"/>
      <c r="D15493" s="60"/>
      <c r="E15493" s="19"/>
      <c r="F15493" s="21"/>
      <c r="G15493" s="19"/>
      <c r="H15493" s="25">
        <f t="shared" si="725"/>
        <v>0</v>
      </c>
      <c r="I15493" s="25" t="str">
        <f t="shared" si="726"/>
        <v>Non-M</v>
      </c>
      <c r="J15493" s="87"/>
      <c r="K15493" s="76"/>
    </row>
    <row r="15494" spans="1:11" ht="41.25" hidden="1" customHeight="1">
      <c r="A15494" s="18" t="s">
        <v>16124</v>
      </c>
      <c r="B15494" s="19"/>
      <c r="C15494" s="19"/>
      <c r="D15494" s="60"/>
      <c r="E15494" s="19"/>
      <c r="F15494" s="21"/>
      <c r="G15494" s="19"/>
      <c r="H15494" s="25">
        <f t="shared" si="725"/>
        <v>0</v>
      </c>
      <c r="I15494" s="25" t="str">
        <f t="shared" si="726"/>
        <v>Non-M</v>
      </c>
      <c r="J15494" s="87"/>
      <c r="K15494" s="76"/>
    </row>
    <row r="15495" spans="1:11" ht="41.25" hidden="1" customHeight="1">
      <c r="A15495" s="18" t="s">
        <v>16125</v>
      </c>
      <c r="B15495" s="19"/>
      <c r="C15495" s="19"/>
      <c r="D15495" s="60"/>
      <c r="E15495" s="19"/>
      <c r="F15495" s="21"/>
      <c r="G15495" s="19"/>
      <c r="H15495" s="25">
        <f t="shared" si="725"/>
        <v>0</v>
      </c>
      <c r="I15495" s="25" t="str">
        <f t="shared" si="726"/>
        <v>Non-M</v>
      </c>
      <c r="J15495" s="87"/>
      <c r="K15495" s="76"/>
    </row>
    <row r="15496" spans="1:11" ht="41.25" hidden="1" customHeight="1">
      <c r="A15496" s="18" t="s">
        <v>16126</v>
      </c>
      <c r="B15496" s="19"/>
      <c r="C15496" s="19"/>
      <c r="D15496" s="60"/>
      <c r="E15496" s="19"/>
      <c r="F15496" s="21"/>
      <c r="G15496" s="19"/>
      <c r="H15496" s="25">
        <f t="shared" si="725"/>
        <v>0</v>
      </c>
      <c r="I15496" s="25" t="str">
        <f t="shared" si="726"/>
        <v>Non-M</v>
      </c>
      <c r="J15496" s="87"/>
      <c r="K15496" s="76"/>
    </row>
    <row r="15497" spans="1:11" ht="41.25" hidden="1" customHeight="1">
      <c r="A15497" s="18" t="s">
        <v>16127</v>
      </c>
      <c r="B15497" s="19"/>
      <c r="C15497" s="19"/>
      <c r="D15497" s="60"/>
      <c r="E15497" s="19"/>
      <c r="F15497" s="21"/>
      <c r="G15497" s="19"/>
      <c r="H15497" s="25">
        <f t="shared" ref="H15497:H15560" si="727">IF(RIGHT(G15497,1)="M", LEFT(G15497,LEN(G15497)-1), G15497)</f>
        <v>0</v>
      </c>
      <c r="I15497" s="25" t="str">
        <f t="shared" ref="I15497:I15560" si="728">IF(RIGHT(G15497,1)="M","M","Non-M")</f>
        <v>Non-M</v>
      </c>
      <c r="J15497" s="87"/>
      <c r="K15497" s="76"/>
    </row>
    <row r="15498" spans="1:11" ht="41.25" hidden="1" customHeight="1">
      <c r="A15498" s="18" t="s">
        <v>16128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hidden="1" customHeight="1">
      <c r="A15499" s="18" t="s">
        <v>16129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hidden="1" customHeight="1">
      <c r="A15500" s="18" t="s">
        <v>16130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hidden="1" customHeight="1">
      <c r="A15501" s="18" t="s">
        <v>16131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hidden="1" customHeight="1">
      <c r="A15502" s="18" t="s">
        <v>16132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hidden="1" customHeight="1">
      <c r="A15503" s="18" t="s">
        <v>16133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hidden="1" customHeight="1">
      <c r="A15504" s="18" t="s">
        <v>16134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hidden="1" customHeight="1">
      <c r="A15505" s="18" t="s">
        <v>16135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hidden="1" customHeight="1">
      <c r="A15506" s="18" t="s">
        <v>16136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hidden="1" customHeight="1">
      <c r="A15507" s="18" t="s">
        <v>16137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hidden="1" customHeight="1">
      <c r="A15508" s="18" t="s">
        <v>16138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hidden="1" customHeight="1">
      <c r="A15509" s="18" t="s">
        <v>16139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hidden="1" customHeight="1">
      <c r="A15510" s="18" t="s">
        <v>16140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hidden="1" customHeight="1">
      <c r="A15511" s="18" t="s">
        <v>16141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hidden="1" customHeight="1">
      <c r="A15512" s="18" t="s">
        <v>16142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hidden="1" customHeight="1">
      <c r="A15513" s="18" t="s">
        <v>16143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hidden="1" customHeight="1">
      <c r="A15514" s="18" t="s">
        <v>16144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hidden="1" customHeight="1">
      <c r="A15515" s="18" t="s">
        <v>16145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hidden="1" customHeight="1">
      <c r="A15516" s="18" t="s">
        <v>16146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hidden="1" customHeight="1">
      <c r="A15517" s="18" t="s">
        <v>16147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hidden="1" customHeight="1">
      <c r="A15518" s="18" t="s">
        <v>16148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hidden="1" customHeight="1">
      <c r="A15519" s="18" t="s">
        <v>16149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hidden="1" customHeight="1">
      <c r="A15520" s="18" t="s">
        <v>16150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hidden="1" customHeight="1">
      <c r="A15521" s="18" t="s">
        <v>16151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hidden="1" customHeight="1">
      <c r="A15522" s="18" t="s">
        <v>16152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hidden="1" customHeight="1">
      <c r="A15523" s="18" t="s">
        <v>16153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hidden="1" customHeight="1">
      <c r="A15524" s="18" t="s">
        <v>16154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hidden="1" customHeight="1">
      <c r="A15525" s="18" t="s">
        <v>16155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hidden="1" customHeight="1">
      <c r="A15526" s="18" t="s">
        <v>16156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hidden="1" customHeight="1">
      <c r="A15527" s="18" t="s">
        <v>16157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hidden="1" customHeight="1">
      <c r="A15528" s="18" t="s">
        <v>16158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hidden="1" customHeight="1">
      <c r="A15529" s="18" t="s">
        <v>16159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hidden="1" customHeight="1">
      <c r="A15530" s="18" t="s">
        <v>16160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hidden="1" customHeight="1">
      <c r="A15531" s="18" t="s">
        <v>16161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hidden="1" customHeight="1">
      <c r="A15532" s="18" t="s">
        <v>16162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hidden="1" customHeight="1">
      <c r="A15533" s="18" t="s">
        <v>16163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hidden="1" customHeight="1">
      <c r="A15534" s="18" t="s">
        <v>16164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hidden="1" customHeight="1">
      <c r="A15535" s="18" t="s">
        <v>16165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hidden="1" customHeight="1">
      <c r="A15536" s="18" t="s">
        <v>16166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hidden="1" customHeight="1">
      <c r="A15537" s="18" t="s">
        <v>16167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hidden="1" customHeight="1">
      <c r="A15538" s="18" t="s">
        <v>16168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hidden="1" customHeight="1">
      <c r="A15539" s="18" t="s">
        <v>16169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hidden="1" customHeight="1">
      <c r="A15540" s="18" t="s">
        <v>16170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hidden="1" customHeight="1">
      <c r="A15541" s="18" t="s">
        <v>16171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hidden="1" customHeight="1">
      <c r="A15542" s="18" t="s">
        <v>16172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hidden="1" customHeight="1">
      <c r="A15543" s="18" t="s">
        <v>16173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hidden="1" customHeight="1">
      <c r="A15544" s="18" t="s">
        <v>16174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hidden="1" customHeight="1">
      <c r="A15545" s="18" t="s">
        <v>16175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hidden="1" customHeight="1">
      <c r="A15546" s="18" t="s">
        <v>16176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hidden="1" customHeight="1">
      <c r="A15547" s="18" t="s">
        <v>16177</v>
      </c>
      <c r="B15547" s="19"/>
      <c r="C15547" s="19"/>
      <c r="D15547" s="60"/>
      <c r="E15547" s="19"/>
      <c r="F15547" s="21"/>
      <c r="G15547" s="19"/>
      <c r="H15547" s="25">
        <f t="shared" si="727"/>
        <v>0</v>
      </c>
      <c r="I15547" s="25" t="str">
        <f t="shared" si="728"/>
        <v>Non-M</v>
      </c>
      <c r="J15547" s="87"/>
      <c r="K15547" s="76"/>
    </row>
    <row r="15548" spans="1:11" ht="41.25" hidden="1" customHeight="1">
      <c r="A15548" s="18" t="s">
        <v>16178</v>
      </c>
      <c r="B15548" s="19"/>
      <c r="C15548" s="19"/>
      <c r="D15548" s="60"/>
      <c r="E15548" s="19"/>
      <c r="F15548" s="21"/>
      <c r="G15548" s="19"/>
      <c r="H15548" s="25">
        <f t="shared" si="727"/>
        <v>0</v>
      </c>
      <c r="I15548" s="25" t="str">
        <f t="shared" si="728"/>
        <v>Non-M</v>
      </c>
      <c r="J15548" s="87"/>
      <c r="K15548" s="76"/>
    </row>
    <row r="15549" spans="1:11" ht="41.25" hidden="1" customHeight="1">
      <c r="A15549" s="18" t="s">
        <v>16179</v>
      </c>
      <c r="B15549" s="19"/>
      <c r="C15549" s="19"/>
      <c r="D15549" s="60"/>
      <c r="E15549" s="19"/>
      <c r="F15549" s="21"/>
      <c r="G15549" s="19"/>
      <c r="H15549" s="25">
        <f t="shared" si="727"/>
        <v>0</v>
      </c>
      <c r="I15549" s="25" t="str">
        <f t="shared" si="728"/>
        <v>Non-M</v>
      </c>
      <c r="J15549" s="87"/>
      <c r="K15549" s="76"/>
    </row>
    <row r="15550" spans="1:11" ht="41.25" hidden="1" customHeight="1">
      <c r="A15550" s="18" t="s">
        <v>16180</v>
      </c>
      <c r="B15550" s="19"/>
      <c r="C15550" s="19"/>
      <c r="D15550" s="60"/>
      <c r="E15550" s="19"/>
      <c r="F15550" s="21"/>
      <c r="G15550" s="19"/>
      <c r="H15550" s="25">
        <f t="shared" si="727"/>
        <v>0</v>
      </c>
      <c r="I15550" s="25" t="str">
        <f t="shared" si="728"/>
        <v>Non-M</v>
      </c>
      <c r="J15550" s="87"/>
      <c r="K15550" s="76"/>
    </row>
    <row r="15551" spans="1:11" ht="41.25" hidden="1" customHeight="1">
      <c r="A15551" s="18" t="s">
        <v>16181</v>
      </c>
      <c r="B15551" s="19"/>
      <c r="C15551" s="19"/>
      <c r="D15551" s="60"/>
      <c r="E15551" s="19"/>
      <c r="F15551" s="21"/>
      <c r="G15551" s="19"/>
      <c r="H15551" s="25">
        <f t="shared" si="727"/>
        <v>0</v>
      </c>
      <c r="I15551" s="25" t="str">
        <f t="shared" si="728"/>
        <v>Non-M</v>
      </c>
      <c r="J15551" s="87"/>
      <c r="K15551" s="76"/>
    </row>
    <row r="15552" spans="1:11" ht="41.25" hidden="1" customHeight="1">
      <c r="A15552" s="18" t="s">
        <v>16182</v>
      </c>
      <c r="B15552" s="19"/>
      <c r="C15552" s="19"/>
      <c r="D15552" s="60"/>
      <c r="E15552" s="19"/>
      <c r="F15552" s="21"/>
      <c r="G15552" s="19"/>
      <c r="H15552" s="25">
        <f t="shared" si="727"/>
        <v>0</v>
      </c>
      <c r="I15552" s="25" t="str">
        <f t="shared" si="728"/>
        <v>Non-M</v>
      </c>
      <c r="J15552" s="87"/>
      <c r="K15552" s="76"/>
    </row>
    <row r="15553" spans="1:11" ht="41.25" hidden="1" customHeight="1">
      <c r="A15553" s="18" t="s">
        <v>16183</v>
      </c>
      <c r="B15553" s="19"/>
      <c r="C15553" s="19"/>
      <c r="D15553" s="60"/>
      <c r="E15553" s="19"/>
      <c r="F15553" s="21"/>
      <c r="G15553" s="19"/>
      <c r="H15553" s="25">
        <f t="shared" si="727"/>
        <v>0</v>
      </c>
      <c r="I15553" s="25" t="str">
        <f t="shared" si="728"/>
        <v>Non-M</v>
      </c>
      <c r="J15553" s="87"/>
      <c r="K15553" s="76"/>
    </row>
    <row r="15554" spans="1:11" ht="41.25" hidden="1" customHeight="1">
      <c r="A15554" s="18" t="s">
        <v>16184</v>
      </c>
      <c r="B15554" s="19"/>
      <c r="C15554" s="19"/>
      <c r="D15554" s="60"/>
      <c r="E15554" s="19"/>
      <c r="F15554" s="21"/>
      <c r="G15554" s="19"/>
      <c r="H15554" s="25">
        <f t="shared" si="727"/>
        <v>0</v>
      </c>
      <c r="I15554" s="25" t="str">
        <f t="shared" si="728"/>
        <v>Non-M</v>
      </c>
      <c r="J15554" s="87"/>
      <c r="K15554" s="76"/>
    </row>
    <row r="15555" spans="1:11" ht="41.25" hidden="1" customHeight="1">
      <c r="A15555" s="18" t="s">
        <v>16185</v>
      </c>
      <c r="B15555" s="19"/>
      <c r="C15555" s="19"/>
      <c r="D15555" s="60"/>
      <c r="E15555" s="19"/>
      <c r="F15555" s="21"/>
      <c r="G15555" s="19"/>
      <c r="H15555" s="25">
        <f t="shared" si="727"/>
        <v>0</v>
      </c>
      <c r="I15555" s="25" t="str">
        <f t="shared" si="728"/>
        <v>Non-M</v>
      </c>
      <c r="J15555" s="87"/>
      <c r="K15555" s="76"/>
    </row>
    <row r="15556" spans="1:11" ht="41.25" hidden="1" customHeight="1">
      <c r="A15556" s="18" t="s">
        <v>16186</v>
      </c>
      <c r="B15556" s="19"/>
      <c r="C15556" s="19"/>
      <c r="D15556" s="60"/>
      <c r="E15556" s="19"/>
      <c r="F15556" s="21"/>
      <c r="G15556" s="19"/>
      <c r="H15556" s="25">
        <f t="shared" si="727"/>
        <v>0</v>
      </c>
      <c r="I15556" s="25" t="str">
        <f t="shared" si="728"/>
        <v>Non-M</v>
      </c>
      <c r="J15556" s="87"/>
      <c r="K15556" s="76"/>
    </row>
    <row r="15557" spans="1:11" ht="41.25" hidden="1" customHeight="1">
      <c r="A15557" s="18" t="s">
        <v>16187</v>
      </c>
      <c r="B15557" s="19"/>
      <c r="C15557" s="19"/>
      <c r="D15557" s="60"/>
      <c r="E15557" s="19"/>
      <c r="F15557" s="21"/>
      <c r="G15557" s="19"/>
      <c r="H15557" s="25">
        <f t="shared" si="727"/>
        <v>0</v>
      </c>
      <c r="I15557" s="25" t="str">
        <f t="shared" si="728"/>
        <v>Non-M</v>
      </c>
      <c r="J15557" s="87"/>
      <c r="K15557" s="76"/>
    </row>
    <row r="15558" spans="1:11" ht="41.25" hidden="1" customHeight="1">
      <c r="A15558" s="18" t="s">
        <v>16188</v>
      </c>
      <c r="B15558" s="19"/>
      <c r="C15558" s="19"/>
      <c r="D15558" s="60"/>
      <c r="E15558" s="19"/>
      <c r="F15558" s="21"/>
      <c r="G15558" s="19"/>
      <c r="H15558" s="25">
        <f t="shared" si="727"/>
        <v>0</v>
      </c>
      <c r="I15558" s="25" t="str">
        <f t="shared" si="728"/>
        <v>Non-M</v>
      </c>
      <c r="J15558" s="87"/>
      <c r="K15558" s="76"/>
    </row>
    <row r="15559" spans="1:11" ht="41.25" hidden="1" customHeight="1">
      <c r="A15559" s="18" t="s">
        <v>16189</v>
      </c>
      <c r="B15559" s="19"/>
      <c r="C15559" s="19"/>
      <c r="D15559" s="60"/>
      <c r="E15559" s="19"/>
      <c r="F15559" s="21"/>
      <c r="G15559" s="19"/>
      <c r="H15559" s="25">
        <f t="shared" si="727"/>
        <v>0</v>
      </c>
      <c r="I15559" s="25" t="str">
        <f t="shared" si="728"/>
        <v>Non-M</v>
      </c>
      <c r="J15559" s="87"/>
      <c r="K15559" s="76"/>
    </row>
    <row r="15560" spans="1:11" ht="41.25" hidden="1" customHeight="1">
      <c r="A15560" s="18" t="s">
        <v>16190</v>
      </c>
      <c r="B15560" s="19"/>
      <c r="C15560" s="19"/>
      <c r="D15560" s="60"/>
      <c r="E15560" s="19"/>
      <c r="F15560" s="21"/>
      <c r="G15560" s="19"/>
      <c r="H15560" s="25">
        <f t="shared" si="727"/>
        <v>0</v>
      </c>
      <c r="I15560" s="25" t="str">
        <f t="shared" si="728"/>
        <v>Non-M</v>
      </c>
      <c r="J15560" s="87"/>
      <c r="K15560" s="76"/>
    </row>
    <row r="15561" spans="1:11" ht="41.25" hidden="1" customHeight="1">
      <c r="A15561" s="18" t="s">
        <v>16191</v>
      </c>
      <c r="B15561" s="19"/>
      <c r="C15561" s="19"/>
      <c r="D15561" s="60"/>
      <c r="E15561" s="19"/>
      <c r="F15561" s="21"/>
      <c r="G15561" s="19"/>
      <c r="H15561" s="25">
        <f t="shared" ref="H15561:H15624" si="729">IF(RIGHT(G15561,1)="M", LEFT(G15561,LEN(G15561)-1), G15561)</f>
        <v>0</v>
      </c>
      <c r="I15561" s="25" t="str">
        <f t="shared" ref="I15561:I15624" si="730">IF(RIGHT(G15561,1)="M","M","Non-M")</f>
        <v>Non-M</v>
      </c>
      <c r="J15561" s="87"/>
      <c r="K15561" s="76"/>
    </row>
    <row r="15562" spans="1:11" ht="41.25" hidden="1" customHeight="1">
      <c r="A15562" s="18" t="s">
        <v>16192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hidden="1" customHeight="1">
      <c r="A15563" s="18" t="s">
        <v>16193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hidden="1" customHeight="1">
      <c r="A15564" s="18" t="s">
        <v>16194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hidden="1" customHeight="1">
      <c r="A15565" s="18" t="s">
        <v>16195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hidden="1" customHeight="1">
      <c r="A15566" s="18" t="s">
        <v>16196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hidden="1" customHeight="1">
      <c r="A15567" s="18" t="s">
        <v>16197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hidden="1" customHeight="1">
      <c r="A15568" s="18" t="s">
        <v>16198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hidden="1" customHeight="1">
      <c r="A15569" s="18" t="s">
        <v>16199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hidden="1" customHeight="1">
      <c r="A15570" s="18" t="s">
        <v>16200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hidden="1" customHeight="1">
      <c r="A15571" s="18" t="s">
        <v>16201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hidden="1" customHeight="1">
      <c r="A15572" s="18" t="s">
        <v>16202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hidden="1" customHeight="1">
      <c r="A15573" s="18" t="s">
        <v>16203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hidden="1" customHeight="1">
      <c r="A15574" s="18" t="s">
        <v>16204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hidden="1" customHeight="1">
      <c r="A15575" s="18" t="s">
        <v>16205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hidden="1" customHeight="1">
      <c r="A15576" s="18" t="s">
        <v>16206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hidden="1" customHeight="1">
      <c r="A15577" s="18" t="s">
        <v>16207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hidden="1" customHeight="1">
      <c r="A15578" s="18" t="s">
        <v>16208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hidden="1" customHeight="1">
      <c r="A15579" s="18" t="s">
        <v>16209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hidden="1" customHeight="1">
      <c r="A15580" s="18" t="s">
        <v>16210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hidden="1" customHeight="1">
      <c r="A15581" s="18" t="s">
        <v>16211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hidden="1" customHeight="1">
      <c r="A15582" s="18" t="s">
        <v>16212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hidden="1" customHeight="1">
      <c r="A15583" s="18" t="s">
        <v>16213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hidden="1" customHeight="1">
      <c r="A15584" s="18" t="s">
        <v>16214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hidden="1" customHeight="1">
      <c r="A15585" s="18" t="s">
        <v>16215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hidden="1" customHeight="1">
      <c r="A15586" s="18" t="s">
        <v>16216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hidden="1" customHeight="1">
      <c r="A15587" s="18" t="s">
        <v>16217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hidden="1" customHeight="1">
      <c r="A15588" s="18" t="s">
        <v>16218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hidden="1" customHeight="1">
      <c r="A15589" s="18" t="s">
        <v>16219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hidden="1" customHeight="1">
      <c r="A15590" s="18" t="s">
        <v>16220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hidden="1" customHeight="1">
      <c r="A15591" s="18" t="s">
        <v>16221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hidden="1" customHeight="1">
      <c r="A15592" s="18" t="s">
        <v>16222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hidden="1" customHeight="1">
      <c r="A15593" s="18" t="s">
        <v>16223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hidden="1" customHeight="1">
      <c r="A15594" s="18" t="s">
        <v>16224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hidden="1" customHeight="1">
      <c r="A15595" s="18" t="s">
        <v>16225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hidden="1" customHeight="1">
      <c r="A15596" s="18" t="s">
        <v>16226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hidden="1" customHeight="1">
      <c r="A15597" s="18" t="s">
        <v>16227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hidden="1" customHeight="1">
      <c r="A15598" s="18" t="s">
        <v>16228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hidden="1" customHeight="1">
      <c r="A15599" s="18" t="s">
        <v>16229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hidden="1" customHeight="1">
      <c r="A15600" s="18" t="s">
        <v>16230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hidden="1" customHeight="1">
      <c r="A15601" s="18" t="s">
        <v>16231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hidden="1" customHeight="1">
      <c r="A15602" s="18" t="s">
        <v>16232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hidden="1" customHeight="1">
      <c r="A15603" s="18" t="s">
        <v>16233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hidden="1" customHeight="1">
      <c r="A15604" s="18" t="s">
        <v>16234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hidden="1" customHeight="1">
      <c r="A15605" s="18" t="s">
        <v>16235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hidden="1" customHeight="1">
      <c r="A15606" s="18" t="s">
        <v>16236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hidden="1" customHeight="1">
      <c r="A15607" s="18" t="s">
        <v>16237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hidden="1" customHeight="1">
      <c r="A15608" s="18" t="s">
        <v>16238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hidden="1" customHeight="1">
      <c r="A15609" s="18" t="s">
        <v>16239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hidden="1" customHeight="1">
      <c r="A15610" s="18" t="s">
        <v>16240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hidden="1" customHeight="1">
      <c r="A15611" s="18" t="s">
        <v>16241</v>
      </c>
      <c r="B15611" s="19"/>
      <c r="C15611" s="19"/>
      <c r="D15611" s="60"/>
      <c r="E15611" s="19"/>
      <c r="F15611" s="21"/>
      <c r="G15611" s="19"/>
      <c r="H15611" s="25">
        <f t="shared" si="729"/>
        <v>0</v>
      </c>
      <c r="I15611" s="25" t="str">
        <f t="shared" si="730"/>
        <v>Non-M</v>
      </c>
      <c r="J15611" s="87"/>
      <c r="K15611" s="76"/>
    </row>
    <row r="15612" spans="1:11" ht="41.25" hidden="1" customHeight="1">
      <c r="A15612" s="18" t="s">
        <v>16242</v>
      </c>
      <c r="B15612" s="19"/>
      <c r="C15612" s="19"/>
      <c r="D15612" s="60"/>
      <c r="E15612" s="19"/>
      <c r="F15612" s="21"/>
      <c r="G15612" s="19"/>
      <c r="H15612" s="25">
        <f t="shared" si="729"/>
        <v>0</v>
      </c>
      <c r="I15612" s="25" t="str">
        <f t="shared" si="730"/>
        <v>Non-M</v>
      </c>
      <c r="J15612" s="87"/>
      <c r="K15612" s="76"/>
    </row>
    <row r="15613" spans="1:11" ht="41.25" hidden="1" customHeight="1">
      <c r="A15613" s="18" t="s">
        <v>16243</v>
      </c>
      <c r="B15613" s="19"/>
      <c r="C15613" s="19"/>
      <c r="D15613" s="60"/>
      <c r="E15613" s="19"/>
      <c r="F15613" s="21"/>
      <c r="G15613" s="19"/>
      <c r="H15613" s="25">
        <f t="shared" si="729"/>
        <v>0</v>
      </c>
      <c r="I15613" s="25" t="str">
        <f t="shared" si="730"/>
        <v>Non-M</v>
      </c>
      <c r="J15613" s="87"/>
      <c r="K15613" s="76"/>
    </row>
    <row r="15614" spans="1:11" ht="41.25" hidden="1" customHeight="1">
      <c r="A15614" s="18" t="s">
        <v>16244</v>
      </c>
      <c r="B15614" s="19"/>
      <c r="C15614" s="19"/>
      <c r="D15614" s="60"/>
      <c r="E15614" s="19"/>
      <c r="F15614" s="21"/>
      <c r="G15614" s="19"/>
      <c r="H15614" s="25">
        <f t="shared" si="729"/>
        <v>0</v>
      </c>
      <c r="I15614" s="25" t="str">
        <f t="shared" si="730"/>
        <v>Non-M</v>
      </c>
      <c r="J15614" s="87"/>
      <c r="K15614" s="76"/>
    </row>
    <row r="15615" spans="1:11" ht="41.25" hidden="1" customHeight="1">
      <c r="A15615" s="18" t="s">
        <v>16245</v>
      </c>
      <c r="B15615" s="19"/>
      <c r="C15615" s="19"/>
      <c r="D15615" s="60"/>
      <c r="E15615" s="19"/>
      <c r="F15615" s="21"/>
      <c r="G15615" s="19"/>
      <c r="H15615" s="25">
        <f t="shared" si="729"/>
        <v>0</v>
      </c>
      <c r="I15615" s="25" t="str">
        <f t="shared" si="730"/>
        <v>Non-M</v>
      </c>
      <c r="J15615" s="87"/>
      <c r="K15615" s="76"/>
    </row>
    <row r="15616" spans="1:11" ht="41.25" hidden="1" customHeight="1">
      <c r="A15616" s="18" t="s">
        <v>16246</v>
      </c>
      <c r="B15616" s="19"/>
      <c r="C15616" s="19"/>
      <c r="D15616" s="60"/>
      <c r="E15616" s="19"/>
      <c r="F15616" s="21"/>
      <c r="G15616" s="19"/>
      <c r="H15616" s="25">
        <f t="shared" si="729"/>
        <v>0</v>
      </c>
      <c r="I15616" s="25" t="str">
        <f t="shared" si="730"/>
        <v>Non-M</v>
      </c>
      <c r="J15616" s="87"/>
      <c r="K15616" s="76"/>
    </row>
    <row r="15617" spans="1:11" ht="41.25" hidden="1" customHeight="1">
      <c r="A15617" s="18" t="s">
        <v>16247</v>
      </c>
      <c r="B15617" s="19"/>
      <c r="C15617" s="19"/>
      <c r="D15617" s="60"/>
      <c r="E15617" s="19"/>
      <c r="F15617" s="21"/>
      <c r="G15617" s="19"/>
      <c r="H15617" s="25">
        <f t="shared" si="729"/>
        <v>0</v>
      </c>
      <c r="I15617" s="25" t="str">
        <f t="shared" si="730"/>
        <v>Non-M</v>
      </c>
      <c r="J15617" s="87"/>
      <c r="K15617" s="76"/>
    </row>
    <row r="15618" spans="1:11" ht="41.25" hidden="1" customHeight="1">
      <c r="A15618" s="18" t="s">
        <v>16248</v>
      </c>
      <c r="B15618" s="19"/>
      <c r="C15618" s="19"/>
      <c r="D15618" s="60"/>
      <c r="E15618" s="19"/>
      <c r="F15618" s="21"/>
      <c r="G15618" s="19"/>
      <c r="H15618" s="25">
        <f t="shared" si="729"/>
        <v>0</v>
      </c>
      <c r="I15618" s="25" t="str">
        <f t="shared" si="730"/>
        <v>Non-M</v>
      </c>
      <c r="J15618" s="87"/>
      <c r="K15618" s="76"/>
    </row>
    <row r="15619" spans="1:11" ht="41.25" hidden="1" customHeight="1">
      <c r="A15619" s="18" t="s">
        <v>16249</v>
      </c>
      <c r="B15619" s="19"/>
      <c r="C15619" s="19"/>
      <c r="D15619" s="60"/>
      <c r="E15619" s="19"/>
      <c r="F15619" s="21"/>
      <c r="G15619" s="19"/>
      <c r="H15619" s="25">
        <f t="shared" si="729"/>
        <v>0</v>
      </c>
      <c r="I15619" s="25" t="str">
        <f t="shared" si="730"/>
        <v>Non-M</v>
      </c>
      <c r="J15619" s="87"/>
      <c r="K15619" s="76"/>
    </row>
    <row r="15620" spans="1:11" ht="41.25" hidden="1" customHeight="1">
      <c r="A15620" s="18" t="s">
        <v>16250</v>
      </c>
      <c r="B15620" s="19"/>
      <c r="C15620" s="19"/>
      <c r="D15620" s="60"/>
      <c r="E15620" s="19"/>
      <c r="F15620" s="21"/>
      <c r="G15620" s="19"/>
      <c r="H15620" s="25">
        <f t="shared" si="729"/>
        <v>0</v>
      </c>
      <c r="I15620" s="25" t="str">
        <f t="shared" si="730"/>
        <v>Non-M</v>
      </c>
      <c r="J15620" s="87"/>
      <c r="K15620" s="76"/>
    </row>
    <row r="15621" spans="1:11" ht="41.25" hidden="1" customHeight="1">
      <c r="A15621" s="18" t="s">
        <v>16251</v>
      </c>
      <c r="B15621" s="19"/>
      <c r="C15621" s="19"/>
      <c r="D15621" s="60"/>
      <c r="E15621" s="19"/>
      <c r="F15621" s="21"/>
      <c r="G15621" s="19"/>
      <c r="H15621" s="25">
        <f t="shared" si="729"/>
        <v>0</v>
      </c>
      <c r="I15621" s="25" t="str">
        <f t="shared" si="730"/>
        <v>Non-M</v>
      </c>
      <c r="J15621" s="87"/>
      <c r="K15621" s="76"/>
    </row>
    <row r="15622" spans="1:11" ht="41.25" hidden="1" customHeight="1">
      <c r="A15622" s="18" t="s">
        <v>16252</v>
      </c>
      <c r="B15622" s="19"/>
      <c r="C15622" s="19"/>
      <c r="D15622" s="60"/>
      <c r="E15622" s="19"/>
      <c r="F15622" s="21"/>
      <c r="G15622" s="19"/>
      <c r="H15622" s="25">
        <f t="shared" si="729"/>
        <v>0</v>
      </c>
      <c r="I15622" s="25" t="str">
        <f t="shared" si="730"/>
        <v>Non-M</v>
      </c>
      <c r="J15622" s="87"/>
      <c r="K15622" s="76"/>
    </row>
    <row r="15623" spans="1:11" ht="41.25" hidden="1" customHeight="1">
      <c r="A15623" s="18" t="s">
        <v>16253</v>
      </c>
      <c r="B15623" s="19"/>
      <c r="C15623" s="19"/>
      <c r="D15623" s="60"/>
      <c r="E15623" s="19"/>
      <c r="F15623" s="21"/>
      <c r="G15623" s="19"/>
      <c r="H15623" s="25">
        <f t="shared" si="729"/>
        <v>0</v>
      </c>
      <c r="I15623" s="25" t="str">
        <f t="shared" si="730"/>
        <v>Non-M</v>
      </c>
      <c r="J15623" s="87"/>
      <c r="K15623" s="76"/>
    </row>
    <row r="15624" spans="1:11" ht="41.25" hidden="1" customHeight="1">
      <c r="A15624" s="18" t="s">
        <v>16254</v>
      </c>
      <c r="B15624" s="19"/>
      <c r="C15624" s="19"/>
      <c r="D15624" s="60"/>
      <c r="E15624" s="19"/>
      <c r="F15624" s="21"/>
      <c r="G15624" s="19"/>
      <c r="H15624" s="25">
        <f t="shared" si="729"/>
        <v>0</v>
      </c>
      <c r="I15624" s="25" t="str">
        <f t="shared" si="730"/>
        <v>Non-M</v>
      </c>
      <c r="J15624" s="87"/>
      <c r="K15624" s="76"/>
    </row>
    <row r="15625" spans="1:11" ht="41.25" hidden="1" customHeight="1">
      <c r="A15625" s="18" t="s">
        <v>16255</v>
      </c>
      <c r="B15625" s="19"/>
      <c r="C15625" s="19"/>
      <c r="D15625" s="60"/>
      <c r="E15625" s="19"/>
      <c r="F15625" s="21"/>
      <c r="G15625" s="19"/>
      <c r="H15625" s="25">
        <f t="shared" ref="H15625:H15688" si="731">IF(RIGHT(G15625,1)="M", LEFT(G15625,LEN(G15625)-1), G15625)</f>
        <v>0</v>
      </c>
      <c r="I15625" s="25" t="str">
        <f t="shared" ref="I15625:I15688" si="732">IF(RIGHT(G15625,1)="M","M","Non-M")</f>
        <v>Non-M</v>
      </c>
      <c r="J15625" s="87"/>
      <c r="K15625" s="76"/>
    </row>
    <row r="15626" spans="1:11" ht="41.25" hidden="1" customHeight="1">
      <c r="A15626" s="18" t="s">
        <v>16256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hidden="1" customHeight="1">
      <c r="A15627" s="18" t="s">
        <v>16257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hidden="1" customHeight="1">
      <c r="A15628" s="18" t="s">
        <v>16258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hidden="1" customHeight="1">
      <c r="A15629" s="18" t="s">
        <v>16259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hidden="1" customHeight="1">
      <c r="A15630" s="18" t="s">
        <v>16260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hidden="1" customHeight="1">
      <c r="A15631" s="18" t="s">
        <v>16261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hidden="1" customHeight="1">
      <c r="A15632" s="18" t="s">
        <v>16262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hidden="1" customHeight="1">
      <c r="A15633" s="18" t="s">
        <v>16263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hidden="1" customHeight="1">
      <c r="A15634" s="18" t="s">
        <v>16264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hidden="1" customHeight="1">
      <c r="A15635" s="18" t="s">
        <v>16265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hidden="1" customHeight="1">
      <c r="A15636" s="18" t="s">
        <v>16266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hidden="1" customHeight="1">
      <c r="A15637" s="18" t="s">
        <v>16267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hidden="1" customHeight="1">
      <c r="A15638" s="18" t="s">
        <v>16268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hidden="1" customHeight="1">
      <c r="A15639" s="18" t="s">
        <v>16269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hidden="1" customHeight="1">
      <c r="A15640" s="18" t="s">
        <v>16270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hidden="1" customHeight="1">
      <c r="A15641" s="18" t="s">
        <v>16271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hidden="1" customHeight="1">
      <c r="A15642" s="18" t="s">
        <v>16272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hidden="1" customHeight="1">
      <c r="A15643" s="18" t="s">
        <v>16273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hidden="1" customHeight="1">
      <c r="A15644" s="18" t="s">
        <v>16274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hidden="1" customHeight="1">
      <c r="A15645" s="18" t="s">
        <v>16275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hidden="1" customHeight="1">
      <c r="A15646" s="18" t="s">
        <v>16276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hidden="1" customHeight="1">
      <c r="A15647" s="18" t="s">
        <v>16277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hidden="1" customHeight="1">
      <c r="A15648" s="18" t="s">
        <v>16278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hidden="1" customHeight="1">
      <c r="A15649" s="18" t="s">
        <v>16279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hidden="1" customHeight="1">
      <c r="A15650" s="18" t="s">
        <v>16280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hidden="1" customHeight="1">
      <c r="A15651" s="18" t="s">
        <v>16281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hidden="1" customHeight="1">
      <c r="A15652" s="18" t="s">
        <v>16282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hidden="1" customHeight="1">
      <c r="A15653" s="18" t="s">
        <v>16283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hidden="1" customHeight="1">
      <c r="A15654" s="18" t="s">
        <v>16284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hidden="1" customHeight="1">
      <c r="A15655" s="18" t="s">
        <v>16285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hidden="1" customHeight="1">
      <c r="A15656" s="18" t="s">
        <v>16286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hidden="1" customHeight="1">
      <c r="A15657" s="18" t="s">
        <v>16287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hidden="1" customHeight="1">
      <c r="A15658" s="18" t="s">
        <v>16288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hidden="1" customHeight="1">
      <c r="A15659" s="18" t="s">
        <v>16289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hidden="1" customHeight="1">
      <c r="A15660" s="18" t="s">
        <v>16290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hidden="1" customHeight="1">
      <c r="A15661" s="18" t="s">
        <v>16291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hidden="1" customHeight="1">
      <c r="A15662" s="18" t="s">
        <v>16292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hidden="1" customHeight="1">
      <c r="A15663" s="18" t="s">
        <v>16293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hidden="1" customHeight="1">
      <c r="A15664" s="18" t="s">
        <v>16294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hidden="1" customHeight="1">
      <c r="A15665" s="18" t="s">
        <v>16295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hidden="1" customHeight="1">
      <c r="A15666" s="18" t="s">
        <v>16296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hidden="1" customHeight="1">
      <c r="A15667" s="18" t="s">
        <v>16297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hidden="1" customHeight="1">
      <c r="A15668" s="18" t="s">
        <v>16298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hidden="1" customHeight="1">
      <c r="A15669" s="18" t="s">
        <v>16299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hidden="1" customHeight="1">
      <c r="A15670" s="18" t="s">
        <v>16300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hidden="1" customHeight="1">
      <c r="A15671" s="18" t="s">
        <v>16301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hidden="1" customHeight="1">
      <c r="A15672" s="18" t="s">
        <v>16302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hidden="1" customHeight="1">
      <c r="A15673" s="18" t="s">
        <v>16303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hidden="1" customHeight="1">
      <c r="A15674" s="18" t="s">
        <v>16304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hidden="1" customHeight="1">
      <c r="A15675" s="18" t="s">
        <v>16305</v>
      </c>
      <c r="B15675" s="19"/>
      <c r="C15675" s="19"/>
      <c r="D15675" s="60"/>
      <c r="E15675" s="19"/>
      <c r="F15675" s="21"/>
      <c r="G15675" s="19"/>
      <c r="H15675" s="25">
        <f t="shared" si="731"/>
        <v>0</v>
      </c>
      <c r="I15675" s="25" t="str">
        <f t="shared" si="732"/>
        <v>Non-M</v>
      </c>
      <c r="J15675" s="87"/>
      <c r="K15675" s="76"/>
    </row>
    <row r="15676" spans="1:11" ht="41.25" hidden="1" customHeight="1">
      <c r="A15676" s="18" t="s">
        <v>16306</v>
      </c>
      <c r="B15676" s="19"/>
      <c r="C15676" s="19"/>
      <c r="D15676" s="60"/>
      <c r="E15676" s="19"/>
      <c r="F15676" s="21"/>
      <c r="G15676" s="19"/>
      <c r="H15676" s="25">
        <f t="shared" si="731"/>
        <v>0</v>
      </c>
      <c r="I15676" s="25" t="str">
        <f t="shared" si="732"/>
        <v>Non-M</v>
      </c>
      <c r="J15676" s="87"/>
      <c r="K15676" s="76"/>
    </row>
    <row r="15677" spans="1:11" ht="41.25" hidden="1" customHeight="1">
      <c r="A15677" s="18" t="s">
        <v>16307</v>
      </c>
      <c r="B15677" s="19"/>
      <c r="C15677" s="19"/>
      <c r="D15677" s="60"/>
      <c r="E15677" s="19"/>
      <c r="F15677" s="21"/>
      <c r="G15677" s="19"/>
      <c r="H15677" s="25">
        <f t="shared" si="731"/>
        <v>0</v>
      </c>
      <c r="I15677" s="25" t="str">
        <f t="shared" si="732"/>
        <v>Non-M</v>
      </c>
      <c r="J15677" s="87"/>
      <c r="K15677" s="76"/>
    </row>
    <row r="15678" spans="1:11" ht="41.25" hidden="1" customHeight="1">
      <c r="A15678" s="18" t="s">
        <v>16308</v>
      </c>
      <c r="B15678" s="19"/>
      <c r="C15678" s="19"/>
      <c r="D15678" s="60"/>
      <c r="E15678" s="19"/>
      <c r="F15678" s="21"/>
      <c r="G15678" s="19"/>
      <c r="H15678" s="25">
        <f t="shared" si="731"/>
        <v>0</v>
      </c>
      <c r="I15678" s="25" t="str">
        <f t="shared" si="732"/>
        <v>Non-M</v>
      </c>
      <c r="J15678" s="87"/>
      <c r="K15678" s="76"/>
    </row>
    <row r="15679" spans="1:11" ht="41.25" hidden="1" customHeight="1">
      <c r="A15679" s="18" t="s">
        <v>16309</v>
      </c>
      <c r="B15679" s="19"/>
      <c r="C15679" s="19"/>
      <c r="D15679" s="60"/>
      <c r="E15679" s="19"/>
      <c r="F15679" s="21"/>
      <c r="G15679" s="19"/>
      <c r="H15679" s="25">
        <f t="shared" si="731"/>
        <v>0</v>
      </c>
      <c r="I15679" s="25" t="str">
        <f t="shared" si="732"/>
        <v>Non-M</v>
      </c>
      <c r="J15679" s="87"/>
      <c r="K15679" s="76"/>
    </row>
    <row r="15680" spans="1:11" ht="41.25" hidden="1" customHeight="1">
      <c r="A15680" s="18" t="s">
        <v>16310</v>
      </c>
      <c r="B15680" s="19"/>
      <c r="C15680" s="19"/>
      <c r="D15680" s="60"/>
      <c r="E15680" s="19"/>
      <c r="F15680" s="21"/>
      <c r="G15680" s="19"/>
      <c r="H15680" s="25">
        <f t="shared" si="731"/>
        <v>0</v>
      </c>
      <c r="I15680" s="25" t="str">
        <f t="shared" si="732"/>
        <v>Non-M</v>
      </c>
      <c r="J15680" s="87"/>
      <c r="K15680" s="76"/>
    </row>
    <row r="15681" spans="1:11" ht="41.25" hidden="1" customHeight="1">
      <c r="A15681" s="18" t="s">
        <v>16311</v>
      </c>
      <c r="B15681" s="19"/>
      <c r="C15681" s="19"/>
      <c r="D15681" s="60"/>
      <c r="E15681" s="19"/>
      <c r="F15681" s="21"/>
      <c r="G15681" s="19"/>
      <c r="H15681" s="25">
        <f t="shared" si="731"/>
        <v>0</v>
      </c>
      <c r="I15681" s="25" t="str">
        <f t="shared" si="732"/>
        <v>Non-M</v>
      </c>
      <c r="J15681" s="87"/>
      <c r="K15681" s="76"/>
    </row>
    <row r="15682" spans="1:11" ht="41.25" hidden="1" customHeight="1">
      <c r="A15682" s="18" t="s">
        <v>16312</v>
      </c>
      <c r="B15682" s="19"/>
      <c r="C15682" s="19"/>
      <c r="D15682" s="60"/>
      <c r="E15682" s="19"/>
      <c r="F15682" s="21"/>
      <c r="G15682" s="19"/>
      <c r="H15682" s="25">
        <f t="shared" si="731"/>
        <v>0</v>
      </c>
      <c r="I15682" s="25" t="str">
        <f t="shared" si="732"/>
        <v>Non-M</v>
      </c>
      <c r="J15682" s="87"/>
      <c r="K15682" s="76"/>
    </row>
    <row r="15683" spans="1:11" ht="41.25" hidden="1" customHeight="1">
      <c r="A15683" s="18" t="s">
        <v>16313</v>
      </c>
      <c r="B15683" s="19"/>
      <c r="C15683" s="19"/>
      <c r="D15683" s="60"/>
      <c r="E15683" s="19"/>
      <c r="F15683" s="21"/>
      <c r="G15683" s="19"/>
      <c r="H15683" s="25">
        <f t="shared" si="731"/>
        <v>0</v>
      </c>
      <c r="I15683" s="25" t="str">
        <f t="shared" si="732"/>
        <v>Non-M</v>
      </c>
      <c r="J15683" s="87"/>
      <c r="K15683" s="76"/>
    </row>
    <row r="15684" spans="1:11" ht="41.25" hidden="1" customHeight="1">
      <c r="A15684" s="18" t="s">
        <v>16314</v>
      </c>
      <c r="B15684" s="19"/>
      <c r="C15684" s="19"/>
      <c r="D15684" s="60"/>
      <c r="E15684" s="19"/>
      <c r="F15684" s="21"/>
      <c r="G15684" s="19"/>
      <c r="H15684" s="25">
        <f t="shared" si="731"/>
        <v>0</v>
      </c>
      <c r="I15684" s="25" t="str">
        <f t="shared" si="732"/>
        <v>Non-M</v>
      </c>
      <c r="J15684" s="87"/>
      <c r="K15684" s="76"/>
    </row>
    <row r="15685" spans="1:11" ht="41.25" hidden="1" customHeight="1">
      <c r="A15685" s="18" t="s">
        <v>16315</v>
      </c>
      <c r="B15685" s="19"/>
      <c r="C15685" s="19"/>
      <c r="D15685" s="60"/>
      <c r="E15685" s="19"/>
      <c r="F15685" s="21"/>
      <c r="G15685" s="19"/>
      <c r="H15685" s="25">
        <f t="shared" si="731"/>
        <v>0</v>
      </c>
      <c r="I15685" s="25" t="str">
        <f t="shared" si="732"/>
        <v>Non-M</v>
      </c>
      <c r="J15685" s="87"/>
      <c r="K15685" s="76"/>
    </row>
    <row r="15686" spans="1:11" ht="41.25" hidden="1" customHeight="1">
      <c r="A15686" s="18" t="s">
        <v>16316</v>
      </c>
      <c r="B15686" s="19"/>
      <c r="C15686" s="19"/>
      <c r="D15686" s="60"/>
      <c r="E15686" s="19"/>
      <c r="F15686" s="21"/>
      <c r="G15686" s="19"/>
      <c r="H15686" s="25">
        <f t="shared" si="731"/>
        <v>0</v>
      </c>
      <c r="I15686" s="25" t="str">
        <f t="shared" si="732"/>
        <v>Non-M</v>
      </c>
      <c r="J15686" s="87"/>
      <c r="K15686" s="76"/>
    </row>
    <row r="15687" spans="1:11" ht="41.25" hidden="1" customHeight="1">
      <c r="A15687" s="18" t="s">
        <v>16317</v>
      </c>
      <c r="B15687" s="19"/>
      <c r="C15687" s="19"/>
      <c r="D15687" s="60"/>
      <c r="E15687" s="19"/>
      <c r="F15687" s="21"/>
      <c r="G15687" s="19"/>
      <c r="H15687" s="25">
        <f t="shared" si="731"/>
        <v>0</v>
      </c>
      <c r="I15687" s="25" t="str">
        <f t="shared" si="732"/>
        <v>Non-M</v>
      </c>
      <c r="J15687" s="87"/>
      <c r="K15687" s="76"/>
    </row>
    <row r="15688" spans="1:11" ht="41.25" hidden="1" customHeight="1">
      <c r="A15688" s="18" t="s">
        <v>16318</v>
      </c>
      <c r="B15688" s="19"/>
      <c r="C15688" s="19"/>
      <c r="D15688" s="60"/>
      <c r="E15688" s="19"/>
      <c r="F15688" s="21"/>
      <c r="G15688" s="19"/>
      <c r="H15688" s="25">
        <f t="shared" si="731"/>
        <v>0</v>
      </c>
      <c r="I15688" s="25" t="str">
        <f t="shared" si="732"/>
        <v>Non-M</v>
      </c>
      <c r="J15688" s="87"/>
      <c r="K15688" s="76"/>
    </row>
    <row r="15689" spans="1:11" ht="41.25" hidden="1" customHeight="1">
      <c r="A15689" s="18" t="s">
        <v>16319</v>
      </c>
      <c r="B15689" s="19"/>
      <c r="C15689" s="19"/>
      <c r="D15689" s="60"/>
      <c r="E15689" s="19"/>
      <c r="F15689" s="21"/>
      <c r="G15689" s="19"/>
      <c r="H15689" s="25">
        <f t="shared" ref="H15689:H15752" si="733">IF(RIGHT(G15689,1)="M", LEFT(G15689,LEN(G15689)-1), G15689)</f>
        <v>0</v>
      </c>
      <c r="I15689" s="25" t="str">
        <f t="shared" ref="I15689:I15752" si="734">IF(RIGHT(G15689,1)="M","M","Non-M")</f>
        <v>Non-M</v>
      </c>
      <c r="J15689" s="87"/>
      <c r="K15689" s="76"/>
    </row>
    <row r="15690" spans="1:11" ht="41.25" hidden="1" customHeight="1">
      <c r="A15690" s="18" t="s">
        <v>16320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hidden="1" customHeight="1">
      <c r="A15691" s="18" t="s">
        <v>16321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hidden="1" customHeight="1">
      <c r="A15692" s="18" t="s">
        <v>16322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hidden="1" customHeight="1">
      <c r="A15693" s="18" t="s">
        <v>16323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hidden="1" customHeight="1">
      <c r="A15694" s="18" t="s">
        <v>16324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hidden="1" customHeight="1">
      <c r="A15695" s="18" t="s">
        <v>16325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hidden="1" customHeight="1">
      <c r="A15696" s="18" t="s">
        <v>16326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hidden="1" customHeight="1">
      <c r="A15697" s="18" t="s">
        <v>16327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hidden="1" customHeight="1">
      <c r="A15698" s="18" t="s">
        <v>16328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hidden="1" customHeight="1">
      <c r="A15699" s="18" t="s">
        <v>16329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hidden="1" customHeight="1">
      <c r="A15700" s="18" t="s">
        <v>16330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hidden="1" customHeight="1">
      <c r="A15701" s="18" t="s">
        <v>16331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hidden="1" customHeight="1">
      <c r="A15702" s="18" t="s">
        <v>16332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hidden="1" customHeight="1">
      <c r="A15703" s="18" t="s">
        <v>16333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hidden="1" customHeight="1">
      <c r="A15704" s="18" t="s">
        <v>16334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hidden="1" customHeight="1">
      <c r="A15705" s="18" t="s">
        <v>16335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hidden="1" customHeight="1">
      <c r="A15706" s="18" t="s">
        <v>16336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hidden="1" customHeight="1">
      <c r="A15707" s="18" t="s">
        <v>16337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hidden="1" customHeight="1">
      <c r="A15708" s="18" t="s">
        <v>16338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hidden="1" customHeight="1">
      <c r="A15709" s="18" t="s">
        <v>16339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hidden="1" customHeight="1">
      <c r="A15710" s="18" t="s">
        <v>16340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hidden="1" customHeight="1">
      <c r="A15711" s="18" t="s">
        <v>16341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hidden="1" customHeight="1">
      <c r="A15712" s="18" t="s">
        <v>16342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hidden="1" customHeight="1">
      <c r="A15713" s="18" t="s">
        <v>16343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hidden="1" customHeight="1">
      <c r="A15714" s="18" t="s">
        <v>16344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hidden="1" customHeight="1">
      <c r="A15715" s="18" t="s">
        <v>16345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hidden="1" customHeight="1">
      <c r="A15716" s="18" t="s">
        <v>16346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hidden="1" customHeight="1">
      <c r="A15717" s="18" t="s">
        <v>16347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hidden="1" customHeight="1">
      <c r="A15718" s="18" t="s">
        <v>16348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hidden="1" customHeight="1">
      <c r="A15719" s="18" t="s">
        <v>16349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hidden="1" customHeight="1">
      <c r="A15720" s="18" t="s">
        <v>16350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hidden="1" customHeight="1">
      <c r="A15721" s="18" t="s">
        <v>16351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hidden="1" customHeight="1">
      <c r="A15722" s="18" t="s">
        <v>16352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hidden="1" customHeight="1">
      <c r="A15723" s="18" t="s">
        <v>16353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hidden="1" customHeight="1">
      <c r="A15724" s="18" t="s">
        <v>16354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hidden="1" customHeight="1">
      <c r="A15725" s="18" t="s">
        <v>16355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hidden="1" customHeight="1">
      <c r="A15726" s="18" t="s">
        <v>16356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hidden="1" customHeight="1">
      <c r="A15727" s="18" t="s">
        <v>16357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hidden="1" customHeight="1">
      <c r="A15728" s="18" t="s">
        <v>16358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hidden="1" customHeight="1">
      <c r="A15729" s="18" t="s">
        <v>16359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hidden="1" customHeight="1">
      <c r="A15730" s="18" t="s">
        <v>16360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hidden="1" customHeight="1">
      <c r="A15731" s="18" t="s">
        <v>16361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hidden="1" customHeight="1">
      <c r="A15732" s="18" t="s">
        <v>16362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hidden="1" customHeight="1">
      <c r="A15733" s="18" t="s">
        <v>16363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hidden="1" customHeight="1">
      <c r="A15734" s="18" t="s">
        <v>16364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hidden="1" customHeight="1">
      <c r="A15735" s="18" t="s">
        <v>16365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hidden="1" customHeight="1">
      <c r="A15736" s="18" t="s">
        <v>16366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hidden="1" customHeight="1">
      <c r="A15737" s="18" t="s">
        <v>16367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hidden="1" customHeight="1">
      <c r="A15738" s="18" t="s">
        <v>16368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hidden="1" customHeight="1">
      <c r="A15739" s="18" t="s">
        <v>16369</v>
      </c>
      <c r="B15739" s="19"/>
      <c r="C15739" s="19"/>
      <c r="D15739" s="60"/>
      <c r="E15739" s="19"/>
      <c r="F15739" s="21"/>
      <c r="G15739" s="19"/>
      <c r="H15739" s="25">
        <f t="shared" si="733"/>
        <v>0</v>
      </c>
      <c r="I15739" s="25" t="str">
        <f t="shared" si="734"/>
        <v>Non-M</v>
      </c>
      <c r="J15739" s="87"/>
      <c r="K15739" s="76"/>
    </row>
    <row r="15740" spans="1:11" ht="41.25" hidden="1" customHeight="1">
      <c r="A15740" s="18" t="s">
        <v>16370</v>
      </c>
      <c r="B15740" s="19"/>
      <c r="C15740" s="19"/>
      <c r="D15740" s="60"/>
      <c r="E15740" s="19"/>
      <c r="F15740" s="21"/>
      <c r="G15740" s="19"/>
      <c r="H15740" s="25">
        <f t="shared" si="733"/>
        <v>0</v>
      </c>
      <c r="I15740" s="25" t="str">
        <f t="shared" si="734"/>
        <v>Non-M</v>
      </c>
      <c r="J15740" s="87"/>
      <c r="K15740" s="76"/>
    </row>
    <row r="15741" spans="1:11" ht="41.25" hidden="1" customHeight="1">
      <c r="A15741" s="18" t="s">
        <v>16371</v>
      </c>
      <c r="B15741" s="19"/>
      <c r="C15741" s="19"/>
      <c r="D15741" s="60"/>
      <c r="E15741" s="19"/>
      <c r="F15741" s="21"/>
      <c r="G15741" s="19"/>
      <c r="H15741" s="25">
        <f t="shared" si="733"/>
        <v>0</v>
      </c>
      <c r="I15741" s="25" t="str">
        <f t="shared" si="734"/>
        <v>Non-M</v>
      </c>
      <c r="J15741" s="87"/>
      <c r="K15741" s="76"/>
    </row>
    <row r="15742" spans="1:11" ht="41.25" hidden="1" customHeight="1">
      <c r="A15742" s="18" t="s">
        <v>16372</v>
      </c>
      <c r="B15742" s="19"/>
      <c r="C15742" s="19"/>
      <c r="D15742" s="60"/>
      <c r="E15742" s="19"/>
      <c r="F15742" s="21"/>
      <c r="G15742" s="19"/>
      <c r="H15742" s="25">
        <f t="shared" si="733"/>
        <v>0</v>
      </c>
      <c r="I15742" s="25" t="str">
        <f t="shared" si="734"/>
        <v>Non-M</v>
      </c>
      <c r="J15742" s="87"/>
      <c r="K15742" s="76"/>
    </row>
    <row r="15743" spans="1:11" ht="41.25" hidden="1" customHeight="1">
      <c r="A15743" s="18" t="s">
        <v>16373</v>
      </c>
      <c r="B15743" s="19"/>
      <c r="C15743" s="19"/>
      <c r="D15743" s="60"/>
      <c r="E15743" s="19"/>
      <c r="F15743" s="21"/>
      <c r="G15743" s="19"/>
      <c r="H15743" s="25">
        <f t="shared" si="733"/>
        <v>0</v>
      </c>
      <c r="I15743" s="25" t="str">
        <f t="shared" si="734"/>
        <v>Non-M</v>
      </c>
      <c r="J15743" s="87"/>
      <c r="K15743" s="76"/>
    </row>
    <row r="15744" spans="1:11" ht="41.25" hidden="1" customHeight="1">
      <c r="A15744" s="18" t="s">
        <v>16374</v>
      </c>
      <c r="B15744" s="19"/>
      <c r="C15744" s="19"/>
      <c r="D15744" s="60"/>
      <c r="E15744" s="19"/>
      <c r="F15744" s="21"/>
      <c r="G15744" s="19"/>
      <c r="H15744" s="25">
        <f t="shared" si="733"/>
        <v>0</v>
      </c>
      <c r="I15744" s="25" t="str">
        <f t="shared" si="734"/>
        <v>Non-M</v>
      </c>
      <c r="J15744" s="87"/>
      <c r="K15744" s="76"/>
    </row>
    <row r="15745" spans="1:11" ht="41.25" hidden="1" customHeight="1">
      <c r="A15745" s="18" t="s">
        <v>16375</v>
      </c>
      <c r="B15745" s="19"/>
      <c r="C15745" s="19"/>
      <c r="D15745" s="60"/>
      <c r="E15745" s="19"/>
      <c r="F15745" s="21"/>
      <c r="G15745" s="19"/>
      <c r="H15745" s="25">
        <f t="shared" si="733"/>
        <v>0</v>
      </c>
      <c r="I15745" s="25" t="str">
        <f t="shared" si="734"/>
        <v>Non-M</v>
      </c>
      <c r="J15745" s="87"/>
      <c r="K15745" s="76"/>
    </row>
    <row r="15746" spans="1:11" ht="41.25" hidden="1" customHeight="1">
      <c r="A15746" s="18" t="s">
        <v>16376</v>
      </c>
      <c r="B15746" s="19"/>
      <c r="C15746" s="19"/>
      <c r="D15746" s="60"/>
      <c r="E15746" s="19"/>
      <c r="F15746" s="21"/>
      <c r="G15746" s="19"/>
      <c r="H15746" s="25">
        <f t="shared" si="733"/>
        <v>0</v>
      </c>
      <c r="I15746" s="25" t="str">
        <f t="shared" si="734"/>
        <v>Non-M</v>
      </c>
      <c r="J15746" s="87"/>
      <c r="K15746" s="76"/>
    </row>
    <row r="15747" spans="1:11" ht="41.25" hidden="1" customHeight="1">
      <c r="A15747" s="18" t="s">
        <v>16377</v>
      </c>
      <c r="B15747" s="19"/>
      <c r="C15747" s="19"/>
      <c r="D15747" s="60"/>
      <c r="E15747" s="19"/>
      <c r="F15747" s="21"/>
      <c r="G15747" s="19"/>
      <c r="H15747" s="25">
        <f t="shared" si="733"/>
        <v>0</v>
      </c>
      <c r="I15747" s="25" t="str">
        <f t="shared" si="734"/>
        <v>Non-M</v>
      </c>
      <c r="J15747" s="87"/>
      <c r="K15747" s="76"/>
    </row>
    <row r="15748" spans="1:11" ht="41.25" hidden="1" customHeight="1">
      <c r="A15748" s="18" t="s">
        <v>16378</v>
      </c>
      <c r="B15748" s="19"/>
      <c r="C15748" s="19"/>
      <c r="D15748" s="60"/>
      <c r="E15748" s="19"/>
      <c r="F15748" s="21"/>
      <c r="G15748" s="19"/>
      <c r="H15748" s="25">
        <f t="shared" si="733"/>
        <v>0</v>
      </c>
      <c r="I15748" s="25" t="str">
        <f t="shared" si="734"/>
        <v>Non-M</v>
      </c>
      <c r="J15748" s="87"/>
      <c r="K15748" s="76"/>
    </row>
    <row r="15749" spans="1:11" ht="41.25" hidden="1" customHeight="1">
      <c r="A15749" s="18" t="s">
        <v>16379</v>
      </c>
      <c r="B15749" s="19"/>
      <c r="C15749" s="19"/>
      <c r="D15749" s="60"/>
      <c r="E15749" s="19"/>
      <c r="F15749" s="21"/>
      <c r="G15749" s="19"/>
      <c r="H15749" s="25">
        <f t="shared" si="733"/>
        <v>0</v>
      </c>
      <c r="I15749" s="25" t="str">
        <f t="shared" si="734"/>
        <v>Non-M</v>
      </c>
      <c r="J15749" s="87"/>
      <c r="K15749" s="76"/>
    </row>
    <row r="15750" spans="1:11" ht="41.25" hidden="1" customHeight="1">
      <c r="A15750" s="18" t="s">
        <v>16380</v>
      </c>
      <c r="B15750" s="19"/>
      <c r="C15750" s="19"/>
      <c r="D15750" s="60"/>
      <c r="E15750" s="19"/>
      <c r="F15750" s="21"/>
      <c r="G15750" s="19"/>
      <c r="H15750" s="25">
        <f t="shared" si="733"/>
        <v>0</v>
      </c>
      <c r="I15750" s="25" t="str">
        <f t="shared" si="734"/>
        <v>Non-M</v>
      </c>
      <c r="J15750" s="87"/>
      <c r="K15750" s="76"/>
    </row>
    <row r="15751" spans="1:11" ht="41.25" hidden="1" customHeight="1">
      <c r="A15751" s="18" t="s">
        <v>16381</v>
      </c>
      <c r="B15751" s="19"/>
      <c r="C15751" s="19"/>
      <c r="D15751" s="60"/>
      <c r="E15751" s="19"/>
      <c r="F15751" s="21"/>
      <c r="G15751" s="19"/>
      <c r="H15751" s="25">
        <f t="shared" si="733"/>
        <v>0</v>
      </c>
      <c r="I15751" s="25" t="str">
        <f t="shared" si="734"/>
        <v>Non-M</v>
      </c>
      <c r="J15751" s="87"/>
      <c r="K15751" s="76"/>
    </row>
    <row r="15752" spans="1:11" ht="41.25" hidden="1" customHeight="1">
      <c r="A15752" s="18" t="s">
        <v>16382</v>
      </c>
      <c r="B15752" s="19"/>
      <c r="C15752" s="19"/>
      <c r="D15752" s="60"/>
      <c r="E15752" s="19"/>
      <c r="F15752" s="21"/>
      <c r="G15752" s="19"/>
      <c r="H15752" s="25">
        <f t="shared" si="733"/>
        <v>0</v>
      </c>
      <c r="I15752" s="25" t="str">
        <f t="shared" si="734"/>
        <v>Non-M</v>
      </c>
      <c r="J15752" s="87"/>
      <c r="K15752" s="76"/>
    </row>
    <row r="15753" spans="1:11" ht="41.25" hidden="1" customHeight="1">
      <c r="A15753" s="18" t="s">
        <v>16383</v>
      </c>
      <c r="B15753" s="19"/>
      <c r="C15753" s="19"/>
      <c r="D15753" s="60"/>
      <c r="E15753" s="19"/>
      <c r="F15753" s="21"/>
      <c r="G15753" s="19"/>
      <c r="H15753" s="25">
        <f t="shared" ref="H15753:H15816" si="735">IF(RIGHT(G15753,1)="M", LEFT(G15753,LEN(G15753)-1), G15753)</f>
        <v>0</v>
      </c>
      <c r="I15753" s="25" t="str">
        <f t="shared" ref="I15753:I15816" si="736">IF(RIGHT(G15753,1)="M","M","Non-M")</f>
        <v>Non-M</v>
      </c>
      <c r="J15753" s="87"/>
      <c r="K15753" s="76"/>
    </row>
    <row r="15754" spans="1:11" ht="41.25" hidden="1" customHeight="1">
      <c r="A15754" s="18" t="s">
        <v>16384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hidden="1" customHeight="1">
      <c r="A15755" s="18" t="s">
        <v>16385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hidden="1" customHeight="1">
      <c r="A15756" s="18" t="s">
        <v>16386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hidden="1" customHeight="1">
      <c r="A15757" s="18" t="s">
        <v>16387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hidden="1" customHeight="1">
      <c r="A15758" s="18" t="s">
        <v>16388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hidden="1" customHeight="1">
      <c r="A15759" s="18" t="s">
        <v>16389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hidden="1" customHeight="1">
      <c r="A15760" s="18" t="s">
        <v>16390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hidden="1" customHeight="1">
      <c r="A15761" s="18" t="s">
        <v>16391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hidden="1" customHeight="1">
      <c r="A15762" s="18" t="s">
        <v>16392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hidden="1" customHeight="1">
      <c r="A15763" s="18" t="s">
        <v>16393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hidden="1" customHeight="1">
      <c r="A15764" s="18" t="s">
        <v>16394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hidden="1" customHeight="1">
      <c r="A15765" s="18" t="s">
        <v>16395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hidden="1" customHeight="1">
      <c r="A15766" s="18" t="s">
        <v>16396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hidden="1" customHeight="1">
      <c r="A15767" s="18" t="s">
        <v>16397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hidden="1" customHeight="1">
      <c r="A15768" s="18" t="s">
        <v>16398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hidden="1" customHeight="1">
      <c r="A15769" s="18" t="s">
        <v>16399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hidden="1" customHeight="1">
      <c r="A15770" s="18" t="s">
        <v>16400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hidden="1" customHeight="1">
      <c r="A15771" s="18" t="s">
        <v>16401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hidden="1" customHeight="1">
      <c r="A15772" s="18" t="s">
        <v>16402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hidden="1" customHeight="1">
      <c r="A15773" s="18" t="s">
        <v>16403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hidden="1" customHeight="1">
      <c r="A15774" s="18" t="s">
        <v>16404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hidden="1" customHeight="1">
      <c r="A15775" s="18" t="s">
        <v>16405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hidden="1" customHeight="1">
      <c r="A15776" s="18" t="s">
        <v>16406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hidden="1" customHeight="1">
      <c r="A15777" s="18" t="s">
        <v>16407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hidden="1" customHeight="1">
      <c r="A15778" s="18" t="s">
        <v>16408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hidden="1" customHeight="1">
      <c r="A15779" s="18" t="s">
        <v>16409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hidden="1" customHeight="1">
      <c r="A15780" s="18" t="s">
        <v>16410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hidden="1" customHeight="1">
      <c r="A15781" s="18" t="s">
        <v>16411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hidden="1" customHeight="1">
      <c r="A15782" s="18" t="s">
        <v>16412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hidden="1" customHeight="1">
      <c r="A15783" s="18" t="s">
        <v>16413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hidden="1" customHeight="1">
      <c r="A15784" s="18" t="s">
        <v>16414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hidden="1" customHeight="1">
      <c r="A15785" s="18" t="s">
        <v>16415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hidden="1" customHeight="1">
      <c r="A15786" s="18" t="s">
        <v>16416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hidden="1" customHeight="1">
      <c r="A15787" s="18" t="s">
        <v>16417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hidden="1" customHeight="1">
      <c r="A15788" s="18" t="s">
        <v>16418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hidden="1" customHeight="1">
      <c r="A15789" s="18" t="s">
        <v>16419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hidden="1" customHeight="1">
      <c r="A15790" s="18" t="s">
        <v>16420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hidden="1" customHeight="1">
      <c r="A15791" s="18" t="s">
        <v>16421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hidden="1" customHeight="1">
      <c r="A15792" s="18" t="s">
        <v>16422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hidden="1" customHeight="1">
      <c r="A15793" s="18" t="s">
        <v>16423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hidden="1" customHeight="1">
      <c r="A15794" s="18" t="s">
        <v>16424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hidden="1" customHeight="1">
      <c r="A15795" s="18" t="s">
        <v>16425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hidden="1" customHeight="1">
      <c r="A15796" s="18" t="s">
        <v>16426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hidden="1" customHeight="1">
      <c r="A15797" s="18" t="s">
        <v>16427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hidden="1" customHeight="1">
      <c r="A15798" s="18" t="s">
        <v>16428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hidden="1" customHeight="1">
      <c r="A15799" s="18" t="s">
        <v>16429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hidden="1" customHeight="1">
      <c r="A15800" s="18" t="s">
        <v>16430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hidden="1" customHeight="1">
      <c r="A15801" s="18" t="s">
        <v>16431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hidden="1" customHeight="1">
      <c r="A15802" s="18" t="s">
        <v>16432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hidden="1" customHeight="1">
      <c r="A15803" s="18" t="s">
        <v>16433</v>
      </c>
      <c r="B15803" s="19"/>
      <c r="C15803" s="19"/>
      <c r="D15803" s="60"/>
      <c r="E15803" s="19"/>
      <c r="F15803" s="21"/>
      <c r="G15803" s="19"/>
      <c r="H15803" s="25">
        <f t="shared" si="735"/>
        <v>0</v>
      </c>
      <c r="I15803" s="25" t="str">
        <f t="shared" si="736"/>
        <v>Non-M</v>
      </c>
      <c r="J15803" s="87"/>
      <c r="K15803" s="76"/>
    </row>
    <row r="15804" spans="1:11" ht="41.25" hidden="1" customHeight="1">
      <c r="A15804" s="18" t="s">
        <v>16434</v>
      </c>
      <c r="B15804" s="19"/>
      <c r="C15804" s="19"/>
      <c r="D15804" s="60"/>
      <c r="E15804" s="19"/>
      <c r="F15804" s="21"/>
      <c r="G15804" s="19"/>
      <c r="H15804" s="25">
        <f t="shared" si="735"/>
        <v>0</v>
      </c>
      <c r="I15804" s="25" t="str">
        <f t="shared" si="736"/>
        <v>Non-M</v>
      </c>
      <c r="J15804" s="87"/>
      <c r="K15804" s="76"/>
    </row>
    <row r="15805" spans="1:11" ht="41.25" hidden="1" customHeight="1">
      <c r="A15805" s="18" t="s">
        <v>16435</v>
      </c>
      <c r="B15805" s="19"/>
      <c r="C15805" s="19"/>
      <c r="D15805" s="60"/>
      <c r="E15805" s="19"/>
      <c r="F15805" s="21"/>
      <c r="G15805" s="19"/>
      <c r="H15805" s="25">
        <f t="shared" si="735"/>
        <v>0</v>
      </c>
      <c r="I15805" s="25" t="str">
        <f t="shared" si="736"/>
        <v>Non-M</v>
      </c>
      <c r="J15805" s="87"/>
      <c r="K15805" s="76"/>
    </row>
    <row r="15806" spans="1:11" ht="41.25" hidden="1" customHeight="1">
      <c r="A15806" s="18" t="s">
        <v>16436</v>
      </c>
      <c r="B15806" s="19"/>
      <c r="C15806" s="19"/>
      <c r="D15806" s="60"/>
      <c r="E15806" s="19"/>
      <c r="F15806" s="21"/>
      <c r="G15806" s="19"/>
      <c r="H15806" s="25">
        <f t="shared" si="735"/>
        <v>0</v>
      </c>
      <c r="I15806" s="25" t="str">
        <f t="shared" si="736"/>
        <v>Non-M</v>
      </c>
      <c r="J15806" s="87"/>
      <c r="K15806" s="76"/>
    </row>
    <row r="15807" spans="1:11" ht="41.25" hidden="1" customHeight="1">
      <c r="A15807" s="18" t="s">
        <v>16437</v>
      </c>
      <c r="B15807" s="19"/>
      <c r="C15807" s="19"/>
      <c r="D15807" s="60"/>
      <c r="E15807" s="19"/>
      <c r="F15807" s="21"/>
      <c r="G15807" s="19"/>
      <c r="H15807" s="25">
        <f t="shared" si="735"/>
        <v>0</v>
      </c>
      <c r="I15807" s="25" t="str">
        <f t="shared" si="736"/>
        <v>Non-M</v>
      </c>
      <c r="J15807" s="87"/>
      <c r="K15807" s="76"/>
    </row>
    <row r="15808" spans="1:11" ht="41.25" hidden="1" customHeight="1">
      <c r="A15808" s="18" t="s">
        <v>16438</v>
      </c>
      <c r="B15808" s="19"/>
      <c r="C15808" s="19"/>
      <c r="D15808" s="60"/>
      <c r="E15808" s="19"/>
      <c r="F15808" s="21"/>
      <c r="G15808" s="19"/>
      <c r="H15808" s="25">
        <f t="shared" si="735"/>
        <v>0</v>
      </c>
      <c r="I15808" s="25" t="str">
        <f t="shared" si="736"/>
        <v>Non-M</v>
      </c>
      <c r="J15808" s="87"/>
      <c r="K15808" s="76"/>
    </row>
    <row r="15809" spans="1:11" ht="41.25" hidden="1" customHeight="1">
      <c r="A15809" s="18" t="s">
        <v>16439</v>
      </c>
      <c r="B15809" s="19"/>
      <c r="C15809" s="19"/>
      <c r="D15809" s="60"/>
      <c r="E15809" s="19"/>
      <c r="F15809" s="21"/>
      <c r="G15809" s="19"/>
      <c r="H15809" s="25">
        <f t="shared" si="735"/>
        <v>0</v>
      </c>
      <c r="I15809" s="25" t="str">
        <f t="shared" si="736"/>
        <v>Non-M</v>
      </c>
      <c r="J15809" s="87"/>
      <c r="K15809" s="76"/>
    </row>
    <row r="15810" spans="1:11" ht="41.25" hidden="1" customHeight="1">
      <c r="A15810" s="18" t="s">
        <v>16440</v>
      </c>
      <c r="B15810" s="19"/>
      <c r="C15810" s="19"/>
      <c r="D15810" s="60"/>
      <c r="E15810" s="19"/>
      <c r="F15810" s="21"/>
      <c r="G15810" s="19"/>
      <c r="H15810" s="25">
        <f t="shared" si="735"/>
        <v>0</v>
      </c>
      <c r="I15810" s="25" t="str">
        <f t="shared" si="736"/>
        <v>Non-M</v>
      </c>
      <c r="J15810" s="87"/>
      <c r="K15810" s="76"/>
    </row>
    <row r="15811" spans="1:11" ht="41.25" hidden="1" customHeight="1">
      <c r="A15811" s="18" t="s">
        <v>16441</v>
      </c>
      <c r="B15811" s="19"/>
      <c r="C15811" s="19"/>
      <c r="D15811" s="60"/>
      <c r="E15811" s="19"/>
      <c r="F15811" s="21"/>
      <c r="G15811" s="19"/>
      <c r="H15811" s="25">
        <f t="shared" si="735"/>
        <v>0</v>
      </c>
      <c r="I15811" s="25" t="str">
        <f t="shared" si="736"/>
        <v>Non-M</v>
      </c>
      <c r="J15811" s="87"/>
      <c r="K15811" s="76"/>
    </row>
    <row r="15812" spans="1:11" ht="41.25" hidden="1" customHeight="1">
      <c r="A15812" s="18" t="s">
        <v>16442</v>
      </c>
      <c r="B15812" s="19"/>
      <c r="C15812" s="19"/>
      <c r="D15812" s="60"/>
      <c r="E15812" s="19"/>
      <c r="F15812" s="21"/>
      <c r="G15812" s="19"/>
      <c r="H15812" s="25">
        <f t="shared" si="735"/>
        <v>0</v>
      </c>
      <c r="I15812" s="25" t="str">
        <f t="shared" si="736"/>
        <v>Non-M</v>
      </c>
      <c r="J15812" s="87"/>
      <c r="K15812" s="76"/>
    </row>
    <row r="15813" spans="1:11" ht="41.25" hidden="1" customHeight="1">
      <c r="A15813" s="18" t="s">
        <v>16443</v>
      </c>
      <c r="B15813" s="19"/>
      <c r="C15813" s="19"/>
      <c r="D15813" s="60"/>
      <c r="E15813" s="19"/>
      <c r="F15813" s="21"/>
      <c r="G15813" s="19"/>
      <c r="H15813" s="25">
        <f t="shared" si="735"/>
        <v>0</v>
      </c>
      <c r="I15813" s="25" t="str">
        <f t="shared" si="736"/>
        <v>Non-M</v>
      </c>
      <c r="J15813" s="87"/>
      <c r="K15813" s="76"/>
    </row>
    <row r="15814" spans="1:11" ht="41.25" hidden="1" customHeight="1">
      <c r="A15814" s="18" t="s">
        <v>16444</v>
      </c>
      <c r="B15814" s="19"/>
      <c r="C15814" s="19"/>
      <c r="D15814" s="60"/>
      <c r="E15814" s="19"/>
      <c r="F15814" s="21"/>
      <c r="G15814" s="19"/>
      <c r="H15814" s="25">
        <f t="shared" si="735"/>
        <v>0</v>
      </c>
      <c r="I15814" s="25" t="str">
        <f t="shared" si="736"/>
        <v>Non-M</v>
      </c>
      <c r="J15814" s="87"/>
      <c r="K15814" s="76"/>
    </row>
    <row r="15815" spans="1:11" ht="41.25" hidden="1" customHeight="1">
      <c r="A15815" s="18" t="s">
        <v>16445</v>
      </c>
      <c r="B15815" s="19"/>
      <c r="C15815" s="19"/>
      <c r="D15815" s="60"/>
      <c r="E15815" s="19"/>
      <c r="F15815" s="21"/>
      <c r="G15815" s="19"/>
      <c r="H15815" s="25">
        <f t="shared" si="735"/>
        <v>0</v>
      </c>
      <c r="I15815" s="25" t="str">
        <f t="shared" si="736"/>
        <v>Non-M</v>
      </c>
      <c r="J15815" s="87"/>
      <c r="K15815" s="76"/>
    </row>
    <row r="15816" spans="1:11" ht="41.25" hidden="1" customHeight="1">
      <c r="A15816" s="18" t="s">
        <v>16446</v>
      </c>
      <c r="B15816" s="19"/>
      <c r="C15816" s="19"/>
      <c r="D15816" s="60"/>
      <c r="E15816" s="19"/>
      <c r="F15816" s="21"/>
      <c r="G15816" s="19"/>
      <c r="H15816" s="25">
        <f t="shared" si="735"/>
        <v>0</v>
      </c>
      <c r="I15816" s="25" t="str">
        <f t="shared" si="736"/>
        <v>Non-M</v>
      </c>
      <c r="J15816" s="87"/>
      <c r="K15816" s="76"/>
    </row>
    <row r="15817" spans="1:11" ht="41.25" hidden="1" customHeight="1">
      <c r="A15817" s="18" t="s">
        <v>16447</v>
      </c>
      <c r="B15817" s="19"/>
      <c r="C15817" s="19"/>
      <c r="D15817" s="60"/>
      <c r="E15817" s="19"/>
      <c r="F15817" s="21"/>
      <c r="G15817" s="19"/>
      <c r="H15817" s="25">
        <f t="shared" ref="H15817:H15880" si="737">IF(RIGHT(G15817,1)="M", LEFT(G15817,LEN(G15817)-1), G15817)</f>
        <v>0</v>
      </c>
      <c r="I15817" s="25" t="str">
        <f t="shared" ref="I15817:I15880" si="738">IF(RIGHT(G15817,1)="M","M","Non-M")</f>
        <v>Non-M</v>
      </c>
      <c r="J15817" s="87"/>
      <c r="K15817" s="76"/>
    </row>
    <row r="15818" spans="1:11" ht="41.25" hidden="1" customHeight="1">
      <c r="A15818" s="18" t="s">
        <v>16448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hidden="1" customHeight="1">
      <c r="A15819" s="18" t="s">
        <v>16449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hidden="1" customHeight="1">
      <c r="A15820" s="18" t="s">
        <v>16450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hidden="1" customHeight="1">
      <c r="A15821" s="18" t="s">
        <v>16451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hidden="1" customHeight="1">
      <c r="A15822" s="18" t="s">
        <v>16452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hidden="1" customHeight="1">
      <c r="A15823" s="18" t="s">
        <v>16453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hidden="1" customHeight="1">
      <c r="A15824" s="18" t="s">
        <v>16454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hidden="1" customHeight="1">
      <c r="A15825" s="18" t="s">
        <v>16455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hidden="1" customHeight="1">
      <c r="A15826" s="18" t="s">
        <v>16456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hidden="1" customHeight="1">
      <c r="A15827" s="18" t="s">
        <v>16457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hidden="1" customHeight="1">
      <c r="A15828" s="18" t="s">
        <v>16458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hidden="1" customHeight="1">
      <c r="A15829" s="18" t="s">
        <v>16459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hidden="1" customHeight="1">
      <c r="A15830" s="18" t="s">
        <v>16460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hidden="1" customHeight="1">
      <c r="A15831" s="18" t="s">
        <v>16461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hidden="1" customHeight="1">
      <c r="A15832" s="18" t="s">
        <v>16462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hidden="1" customHeight="1">
      <c r="A15833" s="18" t="s">
        <v>16463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hidden="1" customHeight="1">
      <c r="A15834" s="18" t="s">
        <v>16464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hidden="1" customHeight="1">
      <c r="A15835" s="18" t="s">
        <v>16465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hidden="1" customHeight="1">
      <c r="A15836" s="18" t="s">
        <v>16466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hidden="1" customHeight="1">
      <c r="A15837" s="18" t="s">
        <v>16467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hidden="1" customHeight="1">
      <c r="A15838" s="18" t="s">
        <v>16468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hidden="1" customHeight="1">
      <c r="A15839" s="18" t="s">
        <v>16469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hidden="1" customHeight="1">
      <c r="A15840" s="18" t="s">
        <v>16470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hidden="1" customHeight="1">
      <c r="A15841" s="18" t="s">
        <v>16471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hidden="1" customHeight="1">
      <c r="A15842" s="18" t="s">
        <v>16472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hidden="1" customHeight="1">
      <c r="A15843" s="18" t="s">
        <v>16473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hidden="1" customHeight="1">
      <c r="A15844" s="18" t="s">
        <v>16474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hidden="1" customHeight="1">
      <c r="A15845" s="18" t="s">
        <v>16475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hidden="1" customHeight="1">
      <c r="A15846" s="18" t="s">
        <v>16476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hidden="1" customHeight="1">
      <c r="A15847" s="18" t="s">
        <v>16477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hidden="1" customHeight="1">
      <c r="A15848" s="18" t="s">
        <v>16478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hidden="1" customHeight="1">
      <c r="A15849" s="18" t="s">
        <v>16479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hidden="1" customHeight="1">
      <c r="A15850" s="18" t="s">
        <v>16480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hidden="1" customHeight="1">
      <c r="A15851" s="18" t="s">
        <v>16481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hidden="1" customHeight="1">
      <c r="A15852" s="18" t="s">
        <v>16482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hidden="1" customHeight="1">
      <c r="A15853" s="18" t="s">
        <v>16483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hidden="1" customHeight="1">
      <c r="A15854" s="18" t="s">
        <v>16484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hidden="1" customHeight="1">
      <c r="A15855" s="18" t="s">
        <v>16485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hidden="1" customHeight="1">
      <c r="A15856" s="18" t="s">
        <v>16486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hidden="1" customHeight="1">
      <c r="A15857" s="18" t="s">
        <v>16487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hidden="1" customHeight="1">
      <c r="A15858" s="18" t="s">
        <v>16488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hidden="1" customHeight="1">
      <c r="A15859" s="18" t="s">
        <v>16489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hidden="1" customHeight="1">
      <c r="A15860" s="18" t="s">
        <v>16490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hidden="1" customHeight="1">
      <c r="A15861" s="18" t="s">
        <v>16491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hidden="1" customHeight="1">
      <c r="A15862" s="18" t="s">
        <v>16492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hidden="1" customHeight="1">
      <c r="A15863" s="18" t="s">
        <v>16493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hidden="1" customHeight="1">
      <c r="A15864" s="18" t="s">
        <v>16494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hidden="1" customHeight="1">
      <c r="A15865" s="18" t="s">
        <v>16495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hidden="1" customHeight="1">
      <c r="A15866" s="18" t="s">
        <v>16496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hidden="1" customHeight="1">
      <c r="A15867" s="18" t="s">
        <v>16497</v>
      </c>
      <c r="B15867" s="19"/>
      <c r="C15867" s="19"/>
      <c r="D15867" s="60"/>
      <c r="E15867" s="19"/>
      <c r="F15867" s="21"/>
      <c r="G15867" s="19"/>
      <c r="H15867" s="25">
        <f t="shared" si="737"/>
        <v>0</v>
      </c>
      <c r="I15867" s="25" t="str">
        <f t="shared" si="738"/>
        <v>Non-M</v>
      </c>
      <c r="J15867" s="87"/>
      <c r="K15867" s="76"/>
    </row>
    <row r="15868" spans="1:11" ht="41.25" hidden="1" customHeight="1">
      <c r="A15868" s="18" t="s">
        <v>16498</v>
      </c>
      <c r="B15868" s="19"/>
      <c r="C15868" s="19"/>
      <c r="D15868" s="60"/>
      <c r="E15868" s="19"/>
      <c r="F15868" s="21"/>
      <c r="G15868" s="19"/>
      <c r="H15868" s="25">
        <f t="shared" si="737"/>
        <v>0</v>
      </c>
      <c r="I15868" s="25" t="str">
        <f t="shared" si="738"/>
        <v>Non-M</v>
      </c>
      <c r="J15868" s="87"/>
      <c r="K15868" s="76"/>
    </row>
    <row r="15869" spans="1:11" ht="41.25" hidden="1" customHeight="1">
      <c r="A15869" s="18" t="s">
        <v>16499</v>
      </c>
      <c r="B15869" s="19"/>
      <c r="C15869" s="19"/>
      <c r="D15869" s="60"/>
      <c r="E15869" s="19"/>
      <c r="F15869" s="21"/>
      <c r="G15869" s="19"/>
      <c r="H15869" s="25">
        <f t="shared" si="737"/>
        <v>0</v>
      </c>
      <c r="I15869" s="25" t="str">
        <f t="shared" si="738"/>
        <v>Non-M</v>
      </c>
      <c r="J15869" s="87"/>
      <c r="K15869" s="76"/>
    </row>
    <row r="15870" spans="1:11" ht="41.25" hidden="1" customHeight="1">
      <c r="A15870" s="18" t="s">
        <v>16500</v>
      </c>
      <c r="B15870" s="19"/>
      <c r="C15870" s="19"/>
      <c r="D15870" s="60"/>
      <c r="E15870" s="19"/>
      <c r="F15870" s="21"/>
      <c r="G15870" s="19"/>
      <c r="H15870" s="25">
        <f t="shared" si="737"/>
        <v>0</v>
      </c>
      <c r="I15870" s="25" t="str">
        <f t="shared" si="738"/>
        <v>Non-M</v>
      </c>
      <c r="J15870" s="87"/>
      <c r="K15870" s="76"/>
    </row>
    <row r="15871" spans="1:11" ht="41.25" hidden="1" customHeight="1">
      <c r="A15871" s="18" t="s">
        <v>16501</v>
      </c>
      <c r="B15871" s="19"/>
      <c r="C15871" s="19"/>
      <c r="D15871" s="60"/>
      <c r="E15871" s="19"/>
      <c r="F15871" s="21"/>
      <c r="G15871" s="19"/>
      <c r="H15871" s="25">
        <f t="shared" si="737"/>
        <v>0</v>
      </c>
      <c r="I15871" s="25" t="str">
        <f t="shared" si="738"/>
        <v>Non-M</v>
      </c>
      <c r="J15871" s="87"/>
      <c r="K15871" s="76"/>
    </row>
    <row r="15872" spans="1:11" ht="41.25" hidden="1" customHeight="1">
      <c r="A15872" s="18" t="s">
        <v>16502</v>
      </c>
      <c r="B15872" s="19"/>
      <c r="C15872" s="19"/>
      <c r="D15872" s="60"/>
      <c r="E15872" s="19"/>
      <c r="F15872" s="21"/>
      <c r="G15872" s="19"/>
      <c r="H15872" s="25">
        <f t="shared" si="737"/>
        <v>0</v>
      </c>
      <c r="I15872" s="25" t="str">
        <f t="shared" si="738"/>
        <v>Non-M</v>
      </c>
      <c r="J15872" s="87"/>
      <c r="K15872" s="76"/>
    </row>
    <row r="15873" spans="1:11" ht="41.25" hidden="1" customHeight="1">
      <c r="A15873" s="18" t="s">
        <v>16503</v>
      </c>
      <c r="B15873" s="19"/>
      <c r="C15873" s="19"/>
      <c r="D15873" s="60"/>
      <c r="E15873" s="19"/>
      <c r="F15873" s="21"/>
      <c r="G15873" s="19"/>
      <c r="H15873" s="25">
        <f t="shared" si="737"/>
        <v>0</v>
      </c>
      <c r="I15873" s="25" t="str">
        <f t="shared" si="738"/>
        <v>Non-M</v>
      </c>
      <c r="J15873" s="87"/>
      <c r="K15873" s="76"/>
    </row>
    <row r="15874" spans="1:11" ht="41.25" hidden="1" customHeight="1">
      <c r="A15874" s="18" t="s">
        <v>16504</v>
      </c>
      <c r="B15874" s="19"/>
      <c r="C15874" s="19"/>
      <c r="D15874" s="60"/>
      <c r="E15874" s="19"/>
      <c r="F15874" s="21"/>
      <c r="G15874" s="19"/>
      <c r="H15874" s="25">
        <f t="shared" si="737"/>
        <v>0</v>
      </c>
      <c r="I15874" s="25" t="str">
        <f t="shared" si="738"/>
        <v>Non-M</v>
      </c>
      <c r="J15874" s="87"/>
      <c r="K15874" s="76"/>
    </row>
    <row r="15875" spans="1:11" ht="41.25" hidden="1" customHeight="1">
      <c r="A15875" s="18" t="s">
        <v>16505</v>
      </c>
      <c r="B15875" s="19"/>
      <c r="C15875" s="19"/>
      <c r="D15875" s="60"/>
      <c r="E15875" s="19"/>
      <c r="F15875" s="21"/>
      <c r="G15875" s="19"/>
      <c r="H15875" s="25">
        <f t="shared" si="737"/>
        <v>0</v>
      </c>
      <c r="I15875" s="25" t="str">
        <f t="shared" si="738"/>
        <v>Non-M</v>
      </c>
      <c r="J15875" s="87"/>
      <c r="K15875" s="76"/>
    </row>
    <row r="15876" spans="1:11" ht="41.25" hidden="1" customHeight="1">
      <c r="A15876" s="18" t="s">
        <v>16506</v>
      </c>
      <c r="B15876" s="19"/>
      <c r="C15876" s="19"/>
      <c r="D15876" s="60"/>
      <c r="E15876" s="19"/>
      <c r="F15876" s="21"/>
      <c r="G15876" s="19"/>
      <c r="H15876" s="25">
        <f t="shared" si="737"/>
        <v>0</v>
      </c>
      <c r="I15876" s="25" t="str">
        <f t="shared" si="738"/>
        <v>Non-M</v>
      </c>
      <c r="J15876" s="87"/>
      <c r="K15876" s="76"/>
    </row>
    <row r="15877" spans="1:11" ht="41.25" hidden="1" customHeight="1">
      <c r="A15877" s="18" t="s">
        <v>16507</v>
      </c>
      <c r="B15877" s="19"/>
      <c r="C15877" s="19"/>
      <c r="D15877" s="60"/>
      <c r="E15877" s="19"/>
      <c r="F15877" s="21"/>
      <c r="G15877" s="19"/>
      <c r="H15877" s="25">
        <f t="shared" si="737"/>
        <v>0</v>
      </c>
      <c r="I15877" s="25" t="str">
        <f t="shared" si="738"/>
        <v>Non-M</v>
      </c>
      <c r="J15877" s="87"/>
      <c r="K15877" s="76"/>
    </row>
    <row r="15878" spans="1:11" ht="41.25" hidden="1" customHeight="1">
      <c r="A15878" s="18" t="s">
        <v>16508</v>
      </c>
      <c r="B15878" s="19"/>
      <c r="C15878" s="19"/>
      <c r="D15878" s="60"/>
      <c r="E15878" s="19"/>
      <c r="F15878" s="21"/>
      <c r="G15878" s="19"/>
      <c r="H15878" s="25">
        <f t="shared" si="737"/>
        <v>0</v>
      </c>
      <c r="I15878" s="25" t="str">
        <f t="shared" si="738"/>
        <v>Non-M</v>
      </c>
      <c r="J15878" s="87"/>
      <c r="K15878" s="76"/>
    </row>
    <row r="15879" spans="1:11" ht="41.25" hidden="1" customHeight="1">
      <c r="A15879" s="18" t="s">
        <v>16509</v>
      </c>
      <c r="B15879" s="19"/>
      <c r="C15879" s="19"/>
      <c r="D15879" s="60"/>
      <c r="E15879" s="19"/>
      <c r="F15879" s="21"/>
      <c r="G15879" s="19"/>
      <c r="H15879" s="25">
        <f t="shared" si="737"/>
        <v>0</v>
      </c>
      <c r="I15879" s="25" t="str">
        <f t="shared" si="738"/>
        <v>Non-M</v>
      </c>
      <c r="J15879" s="87"/>
      <c r="K15879" s="76"/>
    </row>
    <row r="15880" spans="1:11" ht="41.25" hidden="1" customHeight="1">
      <c r="A15880" s="18" t="s">
        <v>16510</v>
      </c>
      <c r="B15880" s="19"/>
      <c r="C15880" s="19"/>
      <c r="D15880" s="60"/>
      <c r="E15880" s="19"/>
      <c r="F15880" s="21"/>
      <c r="G15880" s="19"/>
      <c r="H15880" s="25">
        <f t="shared" si="737"/>
        <v>0</v>
      </c>
      <c r="I15880" s="25" t="str">
        <f t="shared" si="738"/>
        <v>Non-M</v>
      </c>
      <c r="J15880" s="87"/>
      <c r="K15880" s="76"/>
    </row>
    <row r="15881" spans="1:11" ht="41.25" hidden="1" customHeight="1">
      <c r="A15881" s="18" t="s">
        <v>16511</v>
      </c>
      <c r="B15881" s="19"/>
      <c r="C15881" s="19"/>
      <c r="D15881" s="60"/>
      <c r="E15881" s="19"/>
      <c r="F15881" s="21"/>
      <c r="G15881" s="19"/>
      <c r="H15881" s="25">
        <f t="shared" ref="H15881:H15944" si="739">IF(RIGHT(G15881,1)="M", LEFT(G15881,LEN(G15881)-1), G15881)</f>
        <v>0</v>
      </c>
      <c r="I15881" s="25" t="str">
        <f t="shared" ref="I15881:I15944" si="740">IF(RIGHT(G15881,1)="M","M","Non-M")</f>
        <v>Non-M</v>
      </c>
      <c r="J15881" s="87"/>
      <c r="K15881" s="76"/>
    </row>
    <row r="15882" spans="1:11" ht="41.25" hidden="1" customHeight="1">
      <c r="A15882" s="18" t="s">
        <v>16512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hidden="1" customHeight="1">
      <c r="A15883" s="18" t="s">
        <v>16513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hidden="1" customHeight="1">
      <c r="A15884" s="18" t="s">
        <v>16514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hidden="1" customHeight="1">
      <c r="A15885" s="18" t="s">
        <v>16515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hidden="1" customHeight="1">
      <c r="A15886" s="18" t="s">
        <v>16516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hidden="1" customHeight="1">
      <c r="A15887" s="18" t="s">
        <v>16517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hidden="1" customHeight="1">
      <c r="A15888" s="18" t="s">
        <v>16518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hidden="1" customHeight="1">
      <c r="A15889" s="18" t="s">
        <v>16519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hidden="1" customHeight="1">
      <c r="A15890" s="18" t="s">
        <v>16520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hidden="1" customHeight="1">
      <c r="A15891" s="18" t="s">
        <v>16521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hidden="1" customHeight="1">
      <c r="A15892" s="18" t="s">
        <v>16522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hidden="1" customHeight="1">
      <c r="A15893" s="18" t="s">
        <v>16523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hidden="1" customHeight="1">
      <c r="A15894" s="18" t="s">
        <v>16524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hidden="1" customHeight="1">
      <c r="A15895" s="18" t="s">
        <v>16525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hidden="1" customHeight="1">
      <c r="A15896" s="18" t="s">
        <v>16526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hidden="1" customHeight="1">
      <c r="A15897" s="18" t="s">
        <v>16527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hidden="1" customHeight="1">
      <c r="A15898" s="18" t="s">
        <v>16528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hidden="1" customHeight="1">
      <c r="A15899" s="18" t="s">
        <v>16529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hidden="1" customHeight="1">
      <c r="A15900" s="18" t="s">
        <v>16530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hidden="1" customHeight="1">
      <c r="A15901" s="18" t="s">
        <v>16531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hidden="1" customHeight="1">
      <c r="A15902" s="18" t="s">
        <v>16532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hidden="1" customHeight="1">
      <c r="A15903" s="18" t="s">
        <v>16533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hidden="1" customHeight="1">
      <c r="A15904" s="18" t="s">
        <v>16534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hidden="1" customHeight="1">
      <c r="A15905" s="18" t="s">
        <v>16535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hidden="1" customHeight="1">
      <c r="A15906" s="18" t="s">
        <v>16536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hidden="1" customHeight="1">
      <c r="A15907" s="18" t="s">
        <v>16537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hidden="1" customHeight="1">
      <c r="A15908" s="18" t="s">
        <v>16538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hidden="1" customHeight="1">
      <c r="A15909" s="18" t="s">
        <v>16539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hidden="1" customHeight="1">
      <c r="A15910" s="18" t="s">
        <v>16540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hidden="1" customHeight="1">
      <c r="A15911" s="18" t="s">
        <v>16541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hidden="1" customHeight="1">
      <c r="A15912" s="18" t="s">
        <v>16542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hidden="1" customHeight="1">
      <c r="A15913" s="18" t="s">
        <v>16543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hidden="1" customHeight="1">
      <c r="A15914" s="18" t="s">
        <v>16544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hidden="1" customHeight="1">
      <c r="A15915" s="18" t="s">
        <v>16545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hidden="1" customHeight="1">
      <c r="A15916" s="18" t="s">
        <v>16546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hidden="1" customHeight="1">
      <c r="A15917" s="18" t="s">
        <v>16547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hidden="1" customHeight="1">
      <c r="A15918" s="18" t="s">
        <v>16548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hidden="1" customHeight="1">
      <c r="A15919" s="18" t="s">
        <v>16549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hidden="1" customHeight="1">
      <c r="A15920" s="18" t="s">
        <v>16550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hidden="1" customHeight="1">
      <c r="A15921" s="18" t="s">
        <v>16551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hidden="1" customHeight="1">
      <c r="A15922" s="18" t="s">
        <v>16552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hidden="1" customHeight="1">
      <c r="A15923" s="18" t="s">
        <v>16553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hidden="1" customHeight="1">
      <c r="A15924" s="18" t="s">
        <v>16554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hidden="1" customHeight="1">
      <c r="A15925" s="18" t="s">
        <v>16555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hidden="1" customHeight="1">
      <c r="A15926" s="18" t="s">
        <v>16556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hidden="1" customHeight="1">
      <c r="A15927" s="18" t="s">
        <v>16557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hidden="1" customHeight="1">
      <c r="A15928" s="18" t="s">
        <v>16558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hidden="1" customHeight="1">
      <c r="A15929" s="18" t="s">
        <v>16559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hidden="1" customHeight="1">
      <c r="A15930" s="18" t="s">
        <v>16560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hidden="1" customHeight="1">
      <c r="A15931" s="18" t="s">
        <v>16561</v>
      </c>
      <c r="B15931" s="19"/>
      <c r="C15931" s="19"/>
      <c r="D15931" s="60"/>
      <c r="E15931" s="19"/>
      <c r="F15931" s="21"/>
      <c r="G15931" s="19"/>
      <c r="H15931" s="25">
        <f t="shared" si="739"/>
        <v>0</v>
      </c>
      <c r="I15931" s="25" t="str">
        <f t="shared" si="740"/>
        <v>Non-M</v>
      </c>
      <c r="J15931" s="87"/>
      <c r="K15931" s="76"/>
    </row>
    <row r="15932" spans="1:11" ht="41.25" hidden="1" customHeight="1">
      <c r="A15932" s="18" t="s">
        <v>16562</v>
      </c>
      <c r="B15932" s="19"/>
      <c r="C15932" s="19"/>
      <c r="D15932" s="60"/>
      <c r="E15932" s="19"/>
      <c r="F15932" s="21"/>
      <c r="G15932" s="19"/>
      <c r="H15932" s="25">
        <f t="shared" si="739"/>
        <v>0</v>
      </c>
      <c r="I15932" s="25" t="str">
        <f t="shared" si="740"/>
        <v>Non-M</v>
      </c>
      <c r="J15932" s="87"/>
      <c r="K15932" s="76"/>
    </row>
    <row r="15933" spans="1:11" ht="41.25" hidden="1" customHeight="1">
      <c r="A15933" s="18" t="s">
        <v>16563</v>
      </c>
      <c r="B15933" s="19"/>
      <c r="C15933" s="19"/>
      <c r="D15933" s="60"/>
      <c r="E15933" s="19"/>
      <c r="F15933" s="21"/>
      <c r="G15933" s="19"/>
      <c r="H15933" s="25">
        <f t="shared" si="739"/>
        <v>0</v>
      </c>
      <c r="I15933" s="25" t="str">
        <f t="shared" si="740"/>
        <v>Non-M</v>
      </c>
      <c r="J15933" s="87"/>
      <c r="K15933" s="76"/>
    </row>
    <row r="15934" spans="1:11" ht="41.25" hidden="1" customHeight="1">
      <c r="A15934" s="18" t="s">
        <v>16564</v>
      </c>
      <c r="B15934" s="19"/>
      <c r="C15934" s="19"/>
      <c r="D15934" s="60"/>
      <c r="E15934" s="19"/>
      <c r="F15934" s="21"/>
      <c r="G15934" s="19"/>
      <c r="H15934" s="25">
        <f t="shared" si="739"/>
        <v>0</v>
      </c>
      <c r="I15934" s="25" t="str">
        <f t="shared" si="740"/>
        <v>Non-M</v>
      </c>
      <c r="J15934" s="87"/>
      <c r="K15934" s="76"/>
    </row>
    <row r="15935" spans="1:11" ht="41.25" hidden="1" customHeight="1">
      <c r="A15935" s="18" t="s">
        <v>16565</v>
      </c>
      <c r="B15935" s="19"/>
      <c r="C15935" s="19"/>
      <c r="D15935" s="60"/>
      <c r="E15935" s="19"/>
      <c r="F15935" s="21"/>
      <c r="G15935" s="19"/>
      <c r="H15935" s="25">
        <f t="shared" si="739"/>
        <v>0</v>
      </c>
      <c r="I15935" s="25" t="str">
        <f t="shared" si="740"/>
        <v>Non-M</v>
      </c>
      <c r="J15935" s="87"/>
      <c r="K15935" s="76"/>
    </row>
    <row r="15936" spans="1:11" ht="41.25" hidden="1" customHeight="1">
      <c r="A15936" s="18" t="s">
        <v>16566</v>
      </c>
      <c r="B15936" s="19"/>
      <c r="C15936" s="19"/>
      <c r="D15936" s="60"/>
      <c r="E15936" s="19"/>
      <c r="F15936" s="21"/>
      <c r="G15936" s="19"/>
      <c r="H15936" s="25">
        <f t="shared" si="739"/>
        <v>0</v>
      </c>
      <c r="I15936" s="25" t="str">
        <f t="shared" si="740"/>
        <v>Non-M</v>
      </c>
      <c r="J15936" s="87"/>
      <c r="K15936" s="76"/>
    </row>
    <row r="15937" spans="1:11" ht="41.25" hidden="1" customHeight="1">
      <c r="A15937" s="18" t="s">
        <v>16567</v>
      </c>
      <c r="B15937" s="19"/>
      <c r="C15937" s="19"/>
      <c r="D15937" s="60"/>
      <c r="E15937" s="19"/>
      <c r="F15937" s="21"/>
      <c r="G15937" s="19"/>
      <c r="H15937" s="25">
        <f t="shared" si="739"/>
        <v>0</v>
      </c>
      <c r="I15937" s="25" t="str">
        <f t="shared" si="740"/>
        <v>Non-M</v>
      </c>
      <c r="J15937" s="87"/>
      <c r="K15937" s="76"/>
    </row>
    <row r="15938" spans="1:11" ht="41.25" hidden="1" customHeight="1">
      <c r="A15938" s="18" t="s">
        <v>16568</v>
      </c>
      <c r="B15938" s="19"/>
      <c r="C15938" s="19"/>
      <c r="D15938" s="60"/>
      <c r="E15938" s="19"/>
      <c r="F15938" s="21"/>
      <c r="G15938" s="19"/>
      <c r="H15938" s="25">
        <f t="shared" si="739"/>
        <v>0</v>
      </c>
      <c r="I15938" s="25" t="str">
        <f t="shared" si="740"/>
        <v>Non-M</v>
      </c>
      <c r="J15938" s="87"/>
      <c r="K15938" s="76"/>
    </row>
    <row r="15939" spans="1:11" ht="41.25" hidden="1" customHeight="1">
      <c r="A15939" s="18" t="s">
        <v>16569</v>
      </c>
      <c r="B15939" s="19"/>
      <c r="C15939" s="19"/>
      <c r="D15939" s="60"/>
      <c r="E15939" s="19"/>
      <c r="F15939" s="21"/>
      <c r="G15939" s="19"/>
      <c r="H15939" s="25">
        <f t="shared" si="739"/>
        <v>0</v>
      </c>
      <c r="I15939" s="25" t="str">
        <f t="shared" si="740"/>
        <v>Non-M</v>
      </c>
      <c r="J15939" s="87"/>
      <c r="K15939" s="76"/>
    </row>
    <row r="15940" spans="1:11" ht="41.25" hidden="1" customHeight="1">
      <c r="A15940" s="18" t="s">
        <v>16570</v>
      </c>
      <c r="B15940" s="19"/>
      <c r="C15940" s="19"/>
      <c r="D15940" s="60"/>
      <c r="E15940" s="19"/>
      <c r="F15940" s="21"/>
      <c r="G15940" s="19"/>
      <c r="H15940" s="25">
        <f t="shared" si="739"/>
        <v>0</v>
      </c>
      <c r="I15940" s="25" t="str">
        <f t="shared" si="740"/>
        <v>Non-M</v>
      </c>
      <c r="J15940" s="87"/>
      <c r="K15940" s="76"/>
    </row>
    <row r="15941" spans="1:11" ht="41.25" hidden="1" customHeight="1">
      <c r="A15941" s="18" t="s">
        <v>16571</v>
      </c>
      <c r="B15941" s="19"/>
      <c r="C15941" s="19"/>
      <c r="D15941" s="60"/>
      <c r="E15941" s="19"/>
      <c r="F15941" s="21"/>
      <c r="G15941" s="19"/>
      <c r="H15941" s="25">
        <f t="shared" si="739"/>
        <v>0</v>
      </c>
      <c r="I15941" s="25" t="str">
        <f t="shared" si="740"/>
        <v>Non-M</v>
      </c>
      <c r="J15941" s="87"/>
      <c r="K15941" s="76"/>
    </row>
    <row r="15942" spans="1:11" ht="41.25" hidden="1" customHeight="1">
      <c r="A15942" s="18" t="s">
        <v>16572</v>
      </c>
      <c r="B15942" s="19"/>
      <c r="C15942" s="19"/>
      <c r="D15942" s="60"/>
      <c r="E15942" s="19"/>
      <c r="F15942" s="21"/>
      <c r="G15942" s="19"/>
      <c r="H15942" s="25">
        <f t="shared" si="739"/>
        <v>0</v>
      </c>
      <c r="I15942" s="25" t="str">
        <f t="shared" si="740"/>
        <v>Non-M</v>
      </c>
      <c r="J15942" s="87"/>
      <c r="K15942" s="76"/>
    </row>
    <row r="15943" spans="1:11" ht="41.25" hidden="1" customHeight="1">
      <c r="A15943" s="18" t="s">
        <v>16573</v>
      </c>
      <c r="B15943" s="19"/>
      <c r="C15943" s="19"/>
      <c r="D15943" s="60"/>
      <c r="E15943" s="19"/>
      <c r="F15943" s="21"/>
      <c r="G15943" s="19"/>
      <c r="H15943" s="25">
        <f t="shared" si="739"/>
        <v>0</v>
      </c>
      <c r="I15943" s="25" t="str">
        <f t="shared" si="740"/>
        <v>Non-M</v>
      </c>
      <c r="J15943" s="87"/>
      <c r="K15943" s="76"/>
    </row>
    <row r="15944" spans="1:11" ht="41.25" hidden="1" customHeight="1">
      <c r="A15944" s="18" t="s">
        <v>16574</v>
      </c>
      <c r="B15944" s="19"/>
      <c r="C15944" s="19"/>
      <c r="D15944" s="60"/>
      <c r="E15944" s="19"/>
      <c r="F15944" s="21"/>
      <c r="G15944" s="19"/>
      <c r="H15944" s="25">
        <f t="shared" si="739"/>
        <v>0</v>
      </c>
      <c r="I15944" s="25" t="str">
        <f t="shared" si="740"/>
        <v>Non-M</v>
      </c>
      <c r="J15944" s="87"/>
      <c r="K15944" s="76"/>
    </row>
    <row r="15945" spans="1:11" ht="41.25" hidden="1" customHeight="1">
      <c r="A15945" s="18" t="s">
        <v>16575</v>
      </c>
      <c r="B15945" s="19"/>
      <c r="C15945" s="19"/>
      <c r="D15945" s="60"/>
      <c r="E15945" s="19"/>
      <c r="F15945" s="21"/>
      <c r="G15945" s="19"/>
      <c r="H15945" s="25">
        <f t="shared" ref="H15945:H16008" si="741">IF(RIGHT(G15945,1)="M", LEFT(G15945,LEN(G15945)-1), G15945)</f>
        <v>0</v>
      </c>
      <c r="I15945" s="25" t="str">
        <f t="shared" ref="I15945:I16008" si="742">IF(RIGHT(G15945,1)="M","M","Non-M")</f>
        <v>Non-M</v>
      </c>
      <c r="J15945" s="87"/>
      <c r="K15945" s="76"/>
    </row>
    <row r="15946" spans="1:11" ht="41.25" hidden="1" customHeight="1">
      <c r="A15946" s="18" t="s">
        <v>16576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hidden="1" customHeight="1">
      <c r="A15947" s="18" t="s">
        <v>16577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hidden="1" customHeight="1">
      <c r="A15948" s="18" t="s">
        <v>16578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hidden="1" customHeight="1">
      <c r="A15949" s="18" t="s">
        <v>16579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hidden="1" customHeight="1">
      <c r="A15950" s="18" t="s">
        <v>16580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hidden="1" customHeight="1">
      <c r="A15951" s="18" t="s">
        <v>16581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hidden="1" customHeight="1">
      <c r="A15952" s="18" t="s">
        <v>16582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hidden="1" customHeight="1">
      <c r="A15953" s="18" t="s">
        <v>16583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hidden="1" customHeight="1">
      <c r="A15954" s="18" t="s">
        <v>16584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hidden="1" customHeight="1">
      <c r="A15955" s="18" t="s">
        <v>16585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hidden="1" customHeight="1">
      <c r="A15956" s="18" t="s">
        <v>16586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hidden="1" customHeight="1">
      <c r="A15957" s="18" t="s">
        <v>16587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hidden="1" customHeight="1">
      <c r="A15958" s="18" t="s">
        <v>16588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hidden="1" customHeight="1">
      <c r="A15959" s="18" t="s">
        <v>16589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hidden="1" customHeight="1">
      <c r="A15960" s="18" t="s">
        <v>16590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hidden="1" customHeight="1">
      <c r="A15961" s="18" t="s">
        <v>16591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hidden="1" customHeight="1">
      <c r="A15962" s="18" t="s">
        <v>16592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hidden="1" customHeight="1">
      <c r="A15963" s="18" t="s">
        <v>16593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hidden="1" customHeight="1">
      <c r="A15964" s="18" t="s">
        <v>16594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hidden="1" customHeight="1">
      <c r="A15965" s="18" t="s">
        <v>16595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hidden="1" customHeight="1">
      <c r="A15966" s="18" t="s">
        <v>16596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hidden="1" customHeight="1">
      <c r="A15967" s="18" t="s">
        <v>16597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hidden="1" customHeight="1">
      <c r="A15968" s="18" t="s">
        <v>16598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hidden="1" customHeight="1">
      <c r="A15969" s="18" t="s">
        <v>16599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hidden="1" customHeight="1">
      <c r="A15970" s="18" t="s">
        <v>16600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hidden="1" customHeight="1">
      <c r="A15971" s="18" t="s">
        <v>16601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hidden="1" customHeight="1">
      <c r="A15972" s="18" t="s">
        <v>16602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hidden="1" customHeight="1">
      <c r="A15973" s="18" t="s">
        <v>16603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hidden="1" customHeight="1">
      <c r="A15974" s="18" t="s">
        <v>16604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hidden="1" customHeight="1">
      <c r="A15975" s="18" t="s">
        <v>16605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hidden="1" customHeight="1">
      <c r="A15976" s="18" t="s">
        <v>16606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hidden="1" customHeight="1">
      <c r="A15977" s="18" t="s">
        <v>16607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hidden="1" customHeight="1">
      <c r="A15978" s="18" t="s">
        <v>16608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hidden="1" customHeight="1">
      <c r="A15979" s="18" t="s">
        <v>16609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hidden="1" customHeight="1">
      <c r="A15980" s="18" t="s">
        <v>16610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hidden="1" customHeight="1">
      <c r="A15981" s="18" t="s">
        <v>16611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hidden="1" customHeight="1">
      <c r="A15982" s="18" t="s">
        <v>16612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hidden="1" customHeight="1">
      <c r="A15983" s="18" t="s">
        <v>16613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hidden="1" customHeight="1">
      <c r="A15984" s="18" t="s">
        <v>16614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hidden="1" customHeight="1">
      <c r="A15985" s="18" t="s">
        <v>16615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hidden="1" customHeight="1">
      <c r="A15986" s="18" t="s">
        <v>16616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hidden="1" customHeight="1">
      <c r="A15987" s="18" t="s">
        <v>16617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hidden="1" customHeight="1">
      <c r="A15988" s="18" t="s">
        <v>16618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hidden="1" customHeight="1">
      <c r="A15989" s="18" t="s">
        <v>16619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hidden="1" customHeight="1">
      <c r="A15990" s="18" t="s">
        <v>16620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hidden="1" customHeight="1">
      <c r="A15991" s="18" t="s">
        <v>16621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hidden="1" customHeight="1">
      <c r="A15992" s="18" t="s">
        <v>16622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hidden="1" customHeight="1">
      <c r="A15993" s="18" t="s">
        <v>16623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hidden="1" customHeight="1">
      <c r="A15994" s="18" t="s">
        <v>16624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hidden="1" customHeight="1">
      <c r="A15995" s="18" t="s">
        <v>16625</v>
      </c>
      <c r="B15995" s="19"/>
      <c r="C15995" s="19"/>
      <c r="D15995" s="60"/>
      <c r="E15995" s="19"/>
      <c r="F15995" s="21"/>
      <c r="G15995" s="19"/>
      <c r="H15995" s="25">
        <f t="shared" si="741"/>
        <v>0</v>
      </c>
      <c r="I15995" s="25" t="str">
        <f t="shared" si="742"/>
        <v>Non-M</v>
      </c>
      <c r="J15995" s="87"/>
      <c r="K15995" s="76"/>
    </row>
    <row r="15996" spans="1:11" ht="41.25" hidden="1" customHeight="1">
      <c r="A15996" s="18" t="s">
        <v>16626</v>
      </c>
      <c r="B15996" s="19"/>
      <c r="C15996" s="19"/>
      <c r="D15996" s="60"/>
      <c r="E15996" s="19"/>
      <c r="F15996" s="21"/>
      <c r="G15996" s="19"/>
      <c r="H15996" s="25">
        <f t="shared" si="741"/>
        <v>0</v>
      </c>
      <c r="I15996" s="25" t="str">
        <f t="shared" si="742"/>
        <v>Non-M</v>
      </c>
      <c r="J15996" s="87"/>
      <c r="K15996" s="76"/>
    </row>
    <row r="15997" spans="1:11" ht="41.25" hidden="1" customHeight="1">
      <c r="A15997" s="18" t="s">
        <v>16627</v>
      </c>
      <c r="B15997" s="19"/>
      <c r="C15997" s="19"/>
      <c r="D15997" s="60"/>
      <c r="E15997" s="19"/>
      <c r="F15997" s="21"/>
      <c r="G15997" s="19"/>
      <c r="H15997" s="25">
        <f t="shared" si="741"/>
        <v>0</v>
      </c>
      <c r="I15997" s="25" t="str">
        <f t="shared" si="742"/>
        <v>Non-M</v>
      </c>
      <c r="J15997" s="87"/>
      <c r="K15997" s="76"/>
    </row>
    <row r="15998" spans="1:11" ht="41.25" hidden="1" customHeight="1">
      <c r="A15998" s="18" t="s">
        <v>16628</v>
      </c>
      <c r="B15998" s="19"/>
      <c r="C15998" s="19"/>
      <c r="D15998" s="60"/>
      <c r="E15998" s="19"/>
      <c r="F15998" s="21"/>
      <c r="G15998" s="19"/>
      <c r="H15998" s="25">
        <f t="shared" si="741"/>
        <v>0</v>
      </c>
      <c r="I15998" s="25" t="str">
        <f t="shared" si="742"/>
        <v>Non-M</v>
      </c>
      <c r="J15998" s="87"/>
      <c r="K15998" s="76"/>
    </row>
    <row r="15999" spans="1:11" ht="41.25" hidden="1" customHeight="1">
      <c r="A15999" s="18" t="s">
        <v>16629</v>
      </c>
      <c r="B15999" s="19"/>
      <c r="C15999" s="19"/>
      <c r="D15999" s="60"/>
      <c r="E15999" s="19"/>
      <c r="F15999" s="21"/>
      <c r="G15999" s="19"/>
      <c r="H15999" s="25">
        <f t="shared" si="741"/>
        <v>0</v>
      </c>
      <c r="I15999" s="25" t="str">
        <f t="shared" si="742"/>
        <v>Non-M</v>
      </c>
      <c r="J15999" s="87"/>
      <c r="K15999" s="76"/>
    </row>
    <row r="16000" spans="1:11" ht="41.25" hidden="1" customHeight="1">
      <c r="A16000" s="18" t="s">
        <v>16630</v>
      </c>
      <c r="B16000" s="19"/>
      <c r="C16000" s="19"/>
      <c r="D16000" s="60"/>
      <c r="E16000" s="19"/>
      <c r="F16000" s="21"/>
      <c r="G16000" s="19"/>
      <c r="H16000" s="25">
        <f t="shared" si="741"/>
        <v>0</v>
      </c>
      <c r="I16000" s="25" t="str">
        <f t="shared" si="742"/>
        <v>Non-M</v>
      </c>
      <c r="J16000" s="87"/>
      <c r="K16000" s="76"/>
    </row>
    <row r="16001" spans="1:11" ht="41.25" hidden="1" customHeight="1">
      <c r="A16001" s="18" t="s">
        <v>16631</v>
      </c>
      <c r="B16001" s="19"/>
      <c r="C16001" s="19"/>
      <c r="D16001" s="60"/>
      <c r="E16001" s="19"/>
      <c r="F16001" s="21"/>
      <c r="G16001" s="19"/>
      <c r="H16001" s="25">
        <f t="shared" si="741"/>
        <v>0</v>
      </c>
      <c r="I16001" s="25" t="str">
        <f t="shared" si="742"/>
        <v>Non-M</v>
      </c>
      <c r="J16001" s="87"/>
      <c r="K16001" s="76"/>
    </row>
    <row r="16002" spans="1:11" ht="41.25" hidden="1" customHeight="1">
      <c r="A16002" s="18" t="s">
        <v>16632</v>
      </c>
      <c r="B16002" s="19"/>
      <c r="C16002" s="19"/>
      <c r="D16002" s="60"/>
      <c r="E16002" s="19"/>
      <c r="F16002" s="21"/>
      <c r="G16002" s="19"/>
      <c r="H16002" s="25">
        <f t="shared" si="741"/>
        <v>0</v>
      </c>
      <c r="I16002" s="25" t="str">
        <f t="shared" si="742"/>
        <v>Non-M</v>
      </c>
      <c r="J16002" s="87"/>
      <c r="K16002" s="76"/>
    </row>
    <row r="16003" spans="1:11" ht="41.25" hidden="1" customHeight="1">
      <c r="A16003" s="18" t="s">
        <v>16633</v>
      </c>
      <c r="B16003" s="19"/>
      <c r="C16003" s="19"/>
      <c r="D16003" s="60"/>
      <c r="E16003" s="19"/>
      <c r="F16003" s="21"/>
      <c r="G16003" s="19"/>
      <c r="H16003" s="25">
        <f t="shared" si="741"/>
        <v>0</v>
      </c>
      <c r="I16003" s="25" t="str">
        <f t="shared" si="742"/>
        <v>Non-M</v>
      </c>
      <c r="J16003" s="87"/>
      <c r="K16003" s="76"/>
    </row>
    <row r="16004" spans="1:11" ht="41.25" hidden="1" customHeight="1">
      <c r="A16004" s="18" t="s">
        <v>16634</v>
      </c>
      <c r="B16004" s="19"/>
      <c r="C16004" s="19"/>
      <c r="D16004" s="60"/>
      <c r="E16004" s="19"/>
      <c r="F16004" s="21"/>
      <c r="G16004" s="19"/>
      <c r="H16004" s="25">
        <f t="shared" si="741"/>
        <v>0</v>
      </c>
      <c r="I16004" s="25" t="str">
        <f t="shared" si="742"/>
        <v>Non-M</v>
      </c>
      <c r="J16004" s="87"/>
      <c r="K16004" s="76"/>
    </row>
    <row r="16005" spans="1:11" ht="41.25" hidden="1" customHeight="1">
      <c r="A16005" s="18" t="s">
        <v>16635</v>
      </c>
      <c r="B16005" s="19"/>
      <c r="C16005" s="19"/>
      <c r="D16005" s="60"/>
      <c r="E16005" s="19"/>
      <c r="F16005" s="21"/>
      <c r="G16005" s="19"/>
      <c r="H16005" s="25">
        <f t="shared" si="741"/>
        <v>0</v>
      </c>
      <c r="I16005" s="25" t="str">
        <f t="shared" si="742"/>
        <v>Non-M</v>
      </c>
      <c r="J16005" s="87"/>
      <c r="K16005" s="76"/>
    </row>
    <row r="16006" spans="1:11" ht="41.25" hidden="1" customHeight="1">
      <c r="A16006" s="18" t="s">
        <v>16636</v>
      </c>
      <c r="B16006" s="19"/>
      <c r="C16006" s="19"/>
      <c r="D16006" s="60"/>
      <c r="E16006" s="19"/>
      <c r="F16006" s="21"/>
      <c r="G16006" s="19"/>
      <c r="H16006" s="25">
        <f t="shared" si="741"/>
        <v>0</v>
      </c>
      <c r="I16006" s="25" t="str">
        <f t="shared" si="742"/>
        <v>Non-M</v>
      </c>
      <c r="J16006" s="87"/>
      <c r="K16006" s="76"/>
    </row>
    <row r="16007" spans="1:11" ht="41.25" hidden="1" customHeight="1">
      <c r="A16007" s="18" t="s">
        <v>16637</v>
      </c>
      <c r="B16007" s="19"/>
      <c r="C16007" s="19"/>
      <c r="D16007" s="60"/>
      <c r="E16007" s="19"/>
      <c r="F16007" s="21"/>
      <c r="G16007" s="19"/>
      <c r="H16007" s="25">
        <f t="shared" si="741"/>
        <v>0</v>
      </c>
      <c r="I16007" s="25" t="str">
        <f t="shared" si="742"/>
        <v>Non-M</v>
      </c>
      <c r="J16007" s="87"/>
      <c r="K16007" s="76"/>
    </row>
    <row r="16008" spans="1:11" ht="41.25" hidden="1" customHeight="1">
      <c r="A16008" s="18" t="s">
        <v>16638</v>
      </c>
      <c r="B16008" s="19"/>
      <c r="C16008" s="19"/>
      <c r="D16008" s="60"/>
      <c r="E16008" s="19"/>
      <c r="F16008" s="21"/>
      <c r="G16008" s="19"/>
      <c r="H16008" s="25">
        <f t="shared" si="741"/>
        <v>0</v>
      </c>
      <c r="I16008" s="25" t="str">
        <f t="shared" si="742"/>
        <v>Non-M</v>
      </c>
      <c r="J16008" s="87"/>
      <c r="K16008" s="76"/>
    </row>
    <row r="16009" spans="1:11" ht="41.25" hidden="1" customHeight="1">
      <c r="A16009" s="18" t="s">
        <v>16639</v>
      </c>
      <c r="B16009" s="19"/>
      <c r="C16009" s="19"/>
      <c r="D16009" s="60"/>
      <c r="E16009" s="19"/>
      <c r="F16009" s="21"/>
      <c r="G16009" s="19"/>
      <c r="H16009" s="25">
        <f t="shared" ref="H16009:H16072" si="743">IF(RIGHT(G16009,1)="M", LEFT(G16009,LEN(G16009)-1), G16009)</f>
        <v>0</v>
      </c>
      <c r="I16009" s="25" t="str">
        <f t="shared" ref="I16009:I16072" si="744">IF(RIGHT(G16009,1)="M","M","Non-M")</f>
        <v>Non-M</v>
      </c>
      <c r="J16009" s="87"/>
      <c r="K16009" s="76"/>
    </row>
    <row r="16010" spans="1:11" ht="41.25" hidden="1" customHeight="1">
      <c r="A16010" s="18" t="s">
        <v>16640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hidden="1" customHeight="1">
      <c r="A16011" s="18" t="s">
        <v>16641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hidden="1" customHeight="1">
      <c r="A16012" s="18" t="s">
        <v>16642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hidden="1" customHeight="1">
      <c r="A16013" s="18" t="s">
        <v>16643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hidden="1" customHeight="1">
      <c r="A16014" s="18" t="s">
        <v>16644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hidden="1" customHeight="1">
      <c r="A16015" s="18" t="s">
        <v>16645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hidden="1" customHeight="1">
      <c r="A16016" s="18" t="s">
        <v>16646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hidden="1" customHeight="1">
      <c r="A16017" s="18" t="s">
        <v>16647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hidden="1" customHeight="1">
      <c r="A16018" s="18" t="s">
        <v>16648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hidden="1" customHeight="1">
      <c r="A16019" s="18" t="s">
        <v>16649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hidden="1" customHeight="1">
      <c r="A16020" s="18" t="s">
        <v>16650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hidden="1" customHeight="1">
      <c r="A16021" s="18" t="s">
        <v>16651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hidden="1" customHeight="1">
      <c r="A16022" s="18" t="s">
        <v>16652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hidden="1" customHeight="1">
      <c r="A16023" s="18" t="s">
        <v>16653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hidden="1" customHeight="1">
      <c r="A16024" s="18" t="s">
        <v>16654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hidden="1" customHeight="1">
      <c r="A16025" s="18" t="s">
        <v>16655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hidden="1" customHeight="1">
      <c r="A16026" s="18" t="s">
        <v>16656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hidden="1" customHeight="1">
      <c r="A16027" s="18" t="s">
        <v>16657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hidden="1" customHeight="1">
      <c r="A16028" s="18" t="s">
        <v>16658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hidden="1" customHeight="1">
      <c r="A16029" s="18" t="s">
        <v>16659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hidden="1" customHeight="1">
      <c r="A16030" s="18" t="s">
        <v>16660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hidden="1" customHeight="1">
      <c r="A16031" s="18" t="s">
        <v>16661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hidden="1" customHeight="1">
      <c r="A16032" s="18" t="s">
        <v>16662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hidden="1" customHeight="1">
      <c r="A16033" s="18" t="s">
        <v>16663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hidden="1" customHeight="1">
      <c r="A16034" s="18" t="s">
        <v>16664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hidden="1" customHeight="1">
      <c r="A16035" s="18" t="s">
        <v>16665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hidden="1" customHeight="1">
      <c r="A16036" s="18" t="s">
        <v>16666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hidden="1" customHeight="1">
      <c r="A16037" s="18" t="s">
        <v>16667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hidden="1" customHeight="1">
      <c r="A16038" s="18" t="s">
        <v>16668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hidden="1" customHeight="1">
      <c r="A16039" s="18" t="s">
        <v>16669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hidden="1" customHeight="1">
      <c r="A16040" s="18" t="s">
        <v>16670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hidden="1" customHeight="1">
      <c r="A16041" s="18" t="s">
        <v>16671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hidden="1" customHeight="1">
      <c r="A16042" s="18" t="s">
        <v>16672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hidden="1" customHeight="1">
      <c r="A16043" s="18" t="s">
        <v>16673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hidden="1" customHeight="1">
      <c r="A16044" s="18" t="s">
        <v>16674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hidden="1" customHeight="1">
      <c r="A16045" s="18" t="s">
        <v>16675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hidden="1" customHeight="1">
      <c r="A16046" s="18" t="s">
        <v>16676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hidden="1" customHeight="1">
      <c r="A16047" s="18" t="s">
        <v>16677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hidden="1" customHeight="1">
      <c r="A16048" s="18" t="s">
        <v>16678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hidden="1" customHeight="1">
      <c r="A16049" s="18" t="s">
        <v>16679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hidden="1" customHeight="1">
      <c r="A16050" s="18" t="s">
        <v>16680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hidden="1" customHeight="1">
      <c r="A16051" s="18" t="s">
        <v>16681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hidden="1" customHeight="1">
      <c r="A16052" s="18" t="s">
        <v>16682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hidden="1" customHeight="1">
      <c r="A16053" s="18" t="s">
        <v>16683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hidden="1" customHeight="1">
      <c r="A16054" s="18" t="s">
        <v>16684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hidden="1" customHeight="1">
      <c r="A16055" s="18" t="s">
        <v>16685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hidden="1" customHeight="1">
      <c r="A16056" s="18" t="s">
        <v>16686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hidden="1" customHeight="1">
      <c r="A16057" s="18" t="s">
        <v>16687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hidden="1" customHeight="1">
      <c r="A16058" s="18" t="s">
        <v>16688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hidden="1" customHeight="1">
      <c r="A16059" s="18" t="s">
        <v>16689</v>
      </c>
      <c r="B16059" s="19"/>
      <c r="C16059" s="19"/>
      <c r="D16059" s="60"/>
      <c r="E16059" s="19"/>
      <c r="F16059" s="21"/>
      <c r="G16059" s="19"/>
      <c r="H16059" s="25">
        <f t="shared" si="743"/>
        <v>0</v>
      </c>
      <c r="I16059" s="25" t="str">
        <f t="shared" si="744"/>
        <v>Non-M</v>
      </c>
      <c r="J16059" s="87"/>
      <c r="K16059" s="76"/>
    </row>
    <row r="16060" spans="1:11" ht="41.25" hidden="1" customHeight="1">
      <c r="A16060" s="18" t="s">
        <v>16690</v>
      </c>
      <c r="B16060" s="19"/>
      <c r="C16060" s="19"/>
      <c r="D16060" s="60"/>
      <c r="E16060" s="19"/>
      <c r="F16060" s="21"/>
      <c r="G16060" s="19"/>
      <c r="H16060" s="25">
        <f t="shared" si="743"/>
        <v>0</v>
      </c>
      <c r="I16060" s="25" t="str">
        <f t="shared" si="744"/>
        <v>Non-M</v>
      </c>
      <c r="J16060" s="87"/>
      <c r="K16060" s="76"/>
    </row>
    <row r="16061" spans="1:11" ht="41.25" hidden="1" customHeight="1">
      <c r="A16061" s="18" t="s">
        <v>16691</v>
      </c>
      <c r="B16061" s="19"/>
      <c r="C16061" s="19"/>
      <c r="D16061" s="60"/>
      <c r="E16061" s="19"/>
      <c r="F16061" s="21"/>
      <c r="G16061" s="19"/>
      <c r="H16061" s="25">
        <f t="shared" si="743"/>
        <v>0</v>
      </c>
      <c r="I16061" s="25" t="str">
        <f t="shared" si="744"/>
        <v>Non-M</v>
      </c>
      <c r="J16061" s="87"/>
      <c r="K16061" s="76"/>
    </row>
    <row r="16062" spans="1:11" ht="41.25" hidden="1" customHeight="1">
      <c r="A16062" s="18" t="s">
        <v>16692</v>
      </c>
      <c r="B16062" s="19"/>
      <c r="C16062" s="19"/>
      <c r="D16062" s="60"/>
      <c r="E16062" s="19"/>
      <c r="F16062" s="21"/>
      <c r="G16062" s="19"/>
      <c r="H16062" s="25">
        <f t="shared" si="743"/>
        <v>0</v>
      </c>
      <c r="I16062" s="25" t="str">
        <f t="shared" si="744"/>
        <v>Non-M</v>
      </c>
      <c r="J16062" s="87"/>
      <c r="K16062" s="76"/>
    </row>
    <row r="16063" spans="1:11" ht="41.25" hidden="1" customHeight="1">
      <c r="A16063" s="18" t="s">
        <v>16693</v>
      </c>
      <c r="B16063" s="19"/>
      <c r="C16063" s="19"/>
      <c r="D16063" s="60"/>
      <c r="E16063" s="19"/>
      <c r="F16063" s="21"/>
      <c r="G16063" s="19"/>
      <c r="H16063" s="25">
        <f t="shared" si="743"/>
        <v>0</v>
      </c>
      <c r="I16063" s="25" t="str">
        <f t="shared" si="744"/>
        <v>Non-M</v>
      </c>
      <c r="J16063" s="87"/>
      <c r="K16063" s="76"/>
    </row>
    <row r="16064" spans="1:11" ht="41.25" hidden="1" customHeight="1">
      <c r="A16064" s="18" t="s">
        <v>16694</v>
      </c>
      <c r="B16064" s="19"/>
      <c r="C16064" s="19"/>
      <c r="D16064" s="60"/>
      <c r="E16064" s="19"/>
      <c r="F16064" s="21"/>
      <c r="G16064" s="19"/>
      <c r="H16064" s="25">
        <f t="shared" si="743"/>
        <v>0</v>
      </c>
      <c r="I16064" s="25" t="str">
        <f t="shared" si="744"/>
        <v>Non-M</v>
      </c>
      <c r="J16064" s="87"/>
      <c r="K16064" s="76"/>
    </row>
    <row r="16065" spans="1:11" ht="41.25" hidden="1" customHeight="1">
      <c r="A16065" s="18" t="s">
        <v>16695</v>
      </c>
      <c r="B16065" s="19"/>
      <c r="C16065" s="19"/>
      <c r="D16065" s="60"/>
      <c r="E16065" s="19"/>
      <c r="F16065" s="21"/>
      <c r="G16065" s="19"/>
      <c r="H16065" s="25">
        <f t="shared" si="743"/>
        <v>0</v>
      </c>
      <c r="I16065" s="25" t="str">
        <f t="shared" si="744"/>
        <v>Non-M</v>
      </c>
      <c r="J16065" s="87"/>
      <c r="K16065" s="76"/>
    </row>
    <row r="16066" spans="1:11" ht="41.25" hidden="1" customHeight="1">
      <c r="A16066" s="18" t="s">
        <v>16696</v>
      </c>
      <c r="B16066" s="19"/>
      <c r="C16066" s="19"/>
      <c r="D16066" s="60"/>
      <c r="E16066" s="19"/>
      <c r="F16066" s="21"/>
      <c r="G16066" s="19"/>
      <c r="H16066" s="25">
        <f t="shared" si="743"/>
        <v>0</v>
      </c>
      <c r="I16066" s="25" t="str">
        <f t="shared" si="744"/>
        <v>Non-M</v>
      </c>
      <c r="J16066" s="87"/>
      <c r="K16066" s="76"/>
    </row>
    <row r="16067" spans="1:11" ht="41.25" hidden="1" customHeight="1">
      <c r="A16067" s="18" t="s">
        <v>16697</v>
      </c>
      <c r="B16067" s="19"/>
      <c r="C16067" s="19"/>
      <c r="D16067" s="60"/>
      <c r="E16067" s="19"/>
      <c r="F16067" s="21"/>
      <c r="G16067" s="19"/>
      <c r="H16067" s="25">
        <f t="shared" si="743"/>
        <v>0</v>
      </c>
      <c r="I16067" s="25" t="str">
        <f t="shared" si="744"/>
        <v>Non-M</v>
      </c>
      <c r="J16067" s="87"/>
      <c r="K16067" s="76"/>
    </row>
    <row r="16068" spans="1:11" ht="41.25" hidden="1" customHeight="1">
      <c r="A16068" s="18" t="s">
        <v>16698</v>
      </c>
      <c r="B16068" s="19"/>
      <c r="C16068" s="19"/>
      <c r="D16068" s="60"/>
      <c r="E16068" s="19"/>
      <c r="F16068" s="21"/>
      <c r="G16068" s="19"/>
      <c r="H16068" s="25">
        <f t="shared" si="743"/>
        <v>0</v>
      </c>
      <c r="I16068" s="25" t="str">
        <f t="shared" si="744"/>
        <v>Non-M</v>
      </c>
      <c r="J16068" s="87"/>
      <c r="K16068" s="76"/>
    </row>
    <row r="16069" spans="1:11" ht="41.25" hidden="1" customHeight="1">
      <c r="A16069" s="18" t="s">
        <v>16699</v>
      </c>
      <c r="B16069" s="19"/>
      <c r="C16069" s="19"/>
      <c r="D16069" s="60"/>
      <c r="E16069" s="19"/>
      <c r="F16069" s="21"/>
      <c r="G16069" s="19"/>
      <c r="H16069" s="25">
        <f t="shared" si="743"/>
        <v>0</v>
      </c>
      <c r="I16069" s="25" t="str">
        <f t="shared" si="744"/>
        <v>Non-M</v>
      </c>
      <c r="J16069" s="87"/>
      <c r="K16069" s="76"/>
    </row>
    <row r="16070" spans="1:11" ht="41.25" hidden="1" customHeight="1">
      <c r="A16070" s="18" t="s">
        <v>16700</v>
      </c>
      <c r="B16070" s="19"/>
      <c r="C16070" s="19"/>
      <c r="D16070" s="60"/>
      <c r="E16070" s="19"/>
      <c r="F16070" s="21"/>
      <c r="G16070" s="19"/>
      <c r="H16070" s="25">
        <f t="shared" si="743"/>
        <v>0</v>
      </c>
      <c r="I16070" s="25" t="str">
        <f t="shared" si="744"/>
        <v>Non-M</v>
      </c>
      <c r="J16070" s="87"/>
      <c r="K16070" s="76"/>
    </row>
    <row r="16071" spans="1:11" ht="41.25" hidden="1" customHeight="1">
      <c r="A16071" s="18" t="s">
        <v>16701</v>
      </c>
      <c r="B16071" s="19"/>
      <c r="C16071" s="19"/>
      <c r="D16071" s="60"/>
      <c r="E16071" s="19"/>
      <c r="F16071" s="21"/>
      <c r="G16071" s="19"/>
      <c r="H16071" s="25">
        <f t="shared" si="743"/>
        <v>0</v>
      </c>
      <c r="I16071" s="25" t="str">
        <f t="shared" si="744"/>
        <v>Non-M</v>
      </c>
      <c r="J16071" s="87"/>
      <c r="K16071" s="76"/>
    </row>
    <row r="16072" spans="1:11" ht="41.25" hidden="1" customHeight="1">
      <c r="A16072" s="18" t="s">
        <v>16702</v>
      </c>
      <c r="B16072" s="19"/>
      <c r="C16072" s="19"/>
      <c r="D16072" s="60"/>
      <c r="E16072" s="19"/>
      <c r="F16072" s="21"/>
      <c r="G16072" s="19"/>
      <c r="H16072" s="25">
        <f t="shared" si="743"/>
        <v>0</v>
      </c>
      <c r="I16072" s="25" t="str">
        <f t="shared" si="744"/>
        <v>Non-M</v>
      </c>
      <c r="J16072" s="87"/>
      <c r="K16072" s="76"/>
    </row>
    <row r="16073" spans="1:11" ht="41.25" hidden="1" customHeight="1">
      <c r="A16073" s="18" t="s">
        <v>16703</v>
      </c>
      <c r="B16073" s="19"/>
      <c r="C16073" s="19"/>
      <c r="D16073" s="60"/>
      <c r="E16073" s="19"/>
      <c r="F16073" s="21"/>
      <c r="G16073" s="19"/>
      <c r="H16073" s="25">
        <f t="shared" ref="H16073:H16136" si="745">IF(RIGHT(G16073,1)="M", LEFT(G16073,LEN(G16073)-1), G16073)</f>
        <v>0</v>
      </c>
      <c r="I16073" s="25" t="str">
        <f t="shared" ref="I16073:I16136" si="746">IF(RIGHT(G16073,1)="M","M","Non-M")</f>
        <v>Non-M</v>
      </c>
      <c r="J16073" s="87"/>
      <c r="K16073" s="76"/>
    </row>
    <row r="16074" spans="1:11" ht="41.25" hidden="1" customHeight="1">
      <c r="A16074" s="18" t="s">
        <v>16704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hidden="1" customHeight="1">
      <c r="A16075" s="18" t="s">
        <v>16705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hidden="1" customHeight="1">
      <c r="A16076" s="18" t="s">
        <v>16706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hidden="1" customHeight="1">
      <c r="A16077" s="18" t="s">
        <v>16707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hidden="1" customHeight="1">
      <c r="A16078" s="18" t="s">
        <v>16708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hidden="1" customHeight="1">
      <c r="A16079" s="18" t="s">
        <v>16709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hidden="1" customHeight="1">
      <c r="A16080" s="18" t="s">
        <v>16710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hidden="1" customHeight="1">
      <c r="A16081" s="18" t="s">
        <v>16711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hidden="1" customHeight="1">
      <c r="A16082" s="18" t="s">
        <v>16712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hidden="1" customHeight="1">
      <c r="A16083" s="18" t="s">
        <v>16713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hidden="1" customHeight="1">
      <c r="A16084" s="18" t="s">
        <v>16714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hidden="1" customHeight="1">
      <c r="A16085" s="18" t="s">
        <v>16715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hidden="1" customHeight="1">
      <c r="A16086" s="18" t="s">
        <v>16716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hidden="1" customHeight="1">
      <c r="A16087" s="18" t="s">
        <v>16717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hidden="1" customHeight="1">
      <c r="A16088" s="18" t="s">
        <v>16718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hidden="1" customHeight="1">
      <c r="A16089" s="18" t="s">
        <v>16719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hidden="1" customHeight="1">
      <c r="A16090" s="18" t="s">
        <v>16720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hidden="1" customHeight="1">
      <c r="A16091" s="18" t="s">
        <v>16721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hidden="1" customHeight="1">
      <c r="A16092" s="18" t="s">
        <v>16722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hidden="1" customHeight="1">
      <c r="A16093" s="18" t="s">
        <v>16723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hidden="1" customHeight="1">
      <c r="A16094" s="18" t="s">
        <v>16724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hidden="1" customHeight="1">
      <c r="A16095" s="18" t="s">
        <v>16725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hidden="1" customHeight="1">
      <c r="A16096" s="18" t="s">
        <v>16726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hidden="1" customHeight="1">
      <c r="A16097" s="18" t="s">
        <v>16727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hidden="1" customHeight="1">
      <c r="A16098" s="18" t="s">
        <v>16728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hidden="1" customHeight="1">
      <c r="A16099" s="18" t="s">
        <v>16729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hidden="1" customHeight="1">
      <c r="A16100" s="18" t="s">
        <v>16730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hidden="1" customHeight="1">
      <c r="A16101" s="18" t="s">
        <v>16731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hidden="1" customHeight="1">
      <c r="A16102" s="18" t="s">
        <v>16732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hidden="1" customHeight="1">
      <c r="A16103" s="18" t="s">
        <v>16733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hidden="1" customHeight="1">
      <c r="A16104" s="18" t="s">
        <v>16734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hidden="1" customHeight="1">
      <c r="A16105" s="18" t="s">
        <v>16735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hidden="1" customHeight="1">
      <c r="A16106" s="18" t="s">
        <v>16736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hidden="1" customHeight="1">
      <c r="A16107" s="18" t="s">
        <v>16737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hidden="1" customHeight="1">
      <c r="A16108" s="18" t="s">
        <v>16738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hidden="1" customHeight="1">
      <c r="A16109" s="18" t="s">
        <v>16739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hidden="1" customHeight="1">
      <c r="A16110" s="18" t="s">
        <v>16740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hidden="1" customHeight="1">
      <c r="A16111" s="18" t="s">
        <v>16741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hidden="1" customHeight="1">
      <c r="A16112" s="18" t="s">
        <v>16742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hidden="1" customHeight="1">
      <c r="A16113" s="18" t="s">
        <v>16743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hidden="1" customHeight="1">
      <c r="A16114" s="18" t="s">
        <v>16744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hidden="1" customHeight="1">
      <c r="A16115" s="18" t="s">
        <v>16745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hidden="1" customHeight="1">
      <c r="A16116" s="18" t="s">
        <v>16746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hidden="1" customHeight="1">
      <c r="A16117" s="18" t="s">
        <v>16747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hidden="1" customHeight="1">
      <c r="A16118" s="18" t="s">
        <v>16748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hidden="1" customHeight="1">
      <c r="A16119" s="18" t="s">
        <v>16749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hidden="1" customHeight="1">
      <c r="A16120" s="18" t="s">
        <v>16750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hidden="1" customHeight="1">
      <c r="A16121" s="18" t="s">
        <v>16751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hidden="1" customHeight="1">
      <c r="A16122" s="18" t="s">
        <v>16752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hidden="1" customHeight="1">
      <c r="A16123" s="18" t="s">
        <v>16753</v>
      </c>
      <c r="B16123" s="19"/>
      <c r="C16123" s="19"/>
      <c r="D16123" s="60"/>
      <c r="E16123" s="19"/>
      <c r="F16123" s="21"/>
      <c r="G16123" s="19"/>
      <c r="H16123" s="25">
        <f t="shared" si="745"/>
        <v>0</v>
      </c>
      <c r="I16123" s="25" t="str">
        <f t="shared" si="746"/>
        <v>Non-M</v>
      </c>
      <c r="J16123" s="87"/>
      <c r="K16123" s="76"/>
    </row>
    <row r="16124" spans="1:11" ht="41.25" hidden="1" customHeight="1">
      <c r="A16124" s="18" t="s">
        <v>16754</v>
      </c>
      <c r="B16124" s="19"/>
      <c r="C16124" s="19"/>
      <c r="D16124" s="60"/>
      <c r="E16124" s="19"/>
      <c r="F16124" s="21"/>
      <c r="G16124" s="19"/>
      <c r="H16124" s="25">
        <f t="shared" si="745"/>
        <v>0</v>
      </c>
      <c r="I16124" s="25" t="str">
        <f t="shared" si="746"/>
        <v>Non-M</v>
      </c>
      <c r="J16124" s="87"/>
      <c r="K16124" s="76"/>
    </row>
    <row r="16125" spans="1:11" ht="41.25" hidden="1" customHeight="1">
      <c r="A16125" s="18" t="s">
        <v>16755</v>
      </c>
      <c r="B16125" s="19"/>
      <c r="C16125" s="19"/>
      <c r="D16125" s="60"/>
      <c r="E16125" s="19"/>
      <c r="F16125" s="21"/>
      <c r="G16125" s="19"/>
      <c r="H16125" s="25">
        <f t="shared" si="745"/>
        <v>0</v>
      </c>
      <c r="I16125" s="25" t="str">
        <f t="shared" si="746"/>
        <v>Non-M</v>
      </c>
      <c r="J16125" s="87"/>
      <c r="K16125" s="76"/>
    </row>
    <row r="16126" spans="1:11" ht="41.25" hidden="1" customHeight="1">
      <c r="A16126" s="18" t="s">
        <v>16756</v>
      </c>
      <c r="B16126" s="19"/>
      <c r="C16126" s="19"/>
      <c r="D16126" s="60"/>
      <c r="E16126" s="19"/>
      <c r="F16126" s="21"/>
      <c r="G16126" s="19"/>
      <c r="H16126" s="25">
        <f t="shared" si="745"/>
        <v>0</v>
      </c>
      <c r="I16126" s="25" t="str">
        <f t="shared" si="746"/>
        <v>Non-M</v>
      </c>
      <c r="J16126" s="87"/>
      <c r="K16126" s="76"/>
    </row>
    <row r="16127" spans="1:11" ht="41.25" hidden="1" customHeight="1">
      <c r="A16127" s="18" t="s">
        <v>16757</v>
      </c>
      <c r="B16127" s="19"/>
      <c r="C16127" s="19"/>
      <c r="D16127" s="60"/>
      <c r="E16127" s="19"/>
      <c r="F16127" s="21"/>
      <c r="G16127" s="19"/>
      <c r="H16127" s="25">
        <f t="shared" si="745"/>
        <v>0</v>
      </c>
      <c r="I16127" s="25" t="str">
        <f t="shared" si="746"/>
        <v>Non-M</v>
      </c>
      <c r="J16127" s="87"/>
      <c r="K16127" s="76"/>
    </row>
    <row r="16128" spans="1:11" ht="41.25" hidden="1" customHeight="1">
      <c r="A16128" s="18" t="s">
        <v>16758</v>
      </c>
      <c r="B16128" s="19"/>
      <c r="C16128" s="19"/>
      <c r="D16128" s="60"/>
      <c r="E16128" s="19"/>
      <c r="F16128" s="21"/>
      <c r="G16128" s="19"/>
      <c r="H16128" s="25">
        <f t="shared" si="745"/>
        <v>0</v>
      </c>
      <c r="I16128" s="25" t="str">
        <f t="shared" si="746"/>
        <v>Non-M</v>
      </c>
      <c r="J16128" s="87"/>
      <c r="K16128" s="76"/>
    </row>
    <row r="16129" spans="1:11" ht="41.25" hidden="1" customHeight="1">
      <c r="A16129" s="18" t="s">
        <v>16759</v>
      </c>
      <c r="B16129" s="19"/>
      <c r="C16129" s="19"/>
      <c r="D16129" s="60"/>
      <c r="E16129" s="19"/>
      <c r="F16129" s="21"/>
      <c r="G16129" s="19"/>
      <c r="H16129" s="25">
        <f t="shared" si="745"/>
        <v>0</v>
      </c>
      <c r="I16129" s="25" t="str">
        <f t="shared" si="746"/>
        <v>Non-M</v>
      </c>
      <c r="J16129" s="87"/>
      <c r="K16129" s="76"/>
    </row>
    <row r="16130" spans="1:11" ht="41.25" hidden="1" customHeight="1">
      <c r="A16130" s="18" t="s">
        <v>16760</v>
      </c>
      <c r="B16130" s="19"/>
      <c r="C16130" s="19"/>
      <c r="D16130" s="60"/>
      <c r="E16130" s="19"/>
      <c r="F16130" s="21"/>
      <c r="G16130" s="19"/>
      <c r="H16130" s="25">
        <f t="shared" si="745"/>
        <v>0</v>
      </c>
      <c r="I16130" s="25" t="str">
        <f t="shared" si="746"/>
        <v>Non-M</v>
      </c>
      <c r="J16130" s="87"/>
      <c r="K16130" s="76"/>
    </row>
    <row r="16131" spans="1:11" ht="41.25" hidden="1" customHeight="1">
      <c r="A16131" s="18" t="s">
        <v>16761</v>
      </c>
      <c r="B16131" s="19"/>
      <c r="C16131" s="19"/>
      <c r="D16131" s="60"/>
      <c r="E16131" s="19"/>
      <c r="F16131" s="21"/>
      <c r="G16131" s="19"/>
      <c r="H16131" s="25">
        <f t="shared" si="745"/>
        <v>0</v>
      </c>
      <c r="I16131" s="25" t="str">
        <f t="shared" si="746"/>
        <v>Non-M</v>
      </c>
      <c r="J16131" s="87"/>
      <c r="K16131" s="76"/>
    </row>
    <row r="16132" spans="1:11" ht="41.25" hidden="1" customHeight="1">
      <c r="A16132" s="18" t="s">
        <v>16762</v>
      </c>
      <c r="B16132" s="19"/>
      <c r="C16132" s="19"/>
      <c r="D16132" s="60"/>
      <c r="E16132" s="19"/>
      <c r="F16132" s="21"/>
      <c r="G16132" s="19"/>
      <c r="H16132" s="25">
        <f t="shared" si="745"/>
        <v>0</v>
      </c>
      <c r="I16132" s="25" t="str">
        <f t="shared" si="746"/>
        <v>Non-M</v>
      </c>
      <c r="J16132" s="87"/>
      <c r="K16132" s="76"/>
    </row>
    <row r="16133" spans="1:11" ht="41.25" hidden="1" customHeight="1">
      <c r="A16133" s="18" t="s">
        <v>16763</v>
      </c>
      <c r="B16133" s="19"/>
      <c r="C16133" s="19"/>
      <c r="D16133" s="60"/>
      <c r="E16133" s="19"/>
      <c r="F16133" s="21"/>
      <c r="G16133" s="19"/>
      <c r="H16133" s="25">
        <f t="shared" si="745"/>
        <v>0</v>
      </c>
      <c r="I16133" s="25" t="str">
        <f t="shared" si="746"/>
        <v>Non-M</v>
      </c>
      <c r="J16133" s="87"/>
      <c r="K16133" s="76"/>
    </row>
    <row r="16134" spans="1:11" ht="41.25" hidden="1" customHeight="1">
      <c r="A16134" s="18" t="s">
        <v>16764</v>
      </c>
      <c r="B16134" s="19"/>
      <c r="C16134" s="19"/>
      <c r="D16134" s="60"/>
      <c r="E16134" s="19"/>
      <c r="F16134" s="21"/>
      <c r="G16134" s="19"/>
      <c r="H16134" s="25">
        <f t="shared" si="745"/>
        <v>0</v>
      </c>
      <c r="I16134" s="25" t="str">
        <f t="shared" si="746"/>
        <v>Non-M</v>
      </c>
      <c r="J16134" s="87"/>
      <c r="K16134" s="76"/>
    </row>
    <row r="16135" spans="1:11" ht="41.25" hidden="1" customHeight="1">
      <c r="A16135" s="18" t="s">
        <v>16765</v>
      </c>
      <c r="B16135" s="19"/>
      <c r="C16135" s="19"/>
      <c r="D16135" s="60"/>
      <c r="E16135" s="19"/>
      <c r="F16135" s="21"/>
      <c r="G16135" s="19"/>
      <c r="H16135" s="25">
        <f t="shared" si="745"/>
        <v>0</v>
      </c>
      <c r="I16135" s="25" t="str">
        <f t="shared" si="746"/>
        <v>Non-M</v>
      </c>
      <c r="J16135" s="87"/>
      <c r="K16135" s="76"/>
    </row>
    <row r="16136" spans="1:11" ht="41.25" hidden="1" customHeight="1">
      <c r="A16136" s="18" t="s">
        <v>16766</v>
      </c>
      <c r="B16136" s="19"/>
      <c r="C16136" s="19"/>
      <c r="D16136" s="60"/>
      <c r="E16136" s="19"/>
      <c r="F16136" s="21"/>
      <c r="G16136" s="19"/>
      <c r="H16136" s="25">
        <f t="shared" si="745"/>
        <v>0</v>
      </c>
      <c r="I16136" s="25" t="str">
        <f t="shared" si="746"/>
        <v>Non-M</v>
      </c>
      <c r="J16136" s="87"/>
      <c r="K16136" s="76"/>
    </row>
    <row r="16137" spans="1:11" ht="41.25" hidden="1" customHeight="1">
      <c r="A16137" s="18" t="s">
        <v>16767</v>
      </c>
      <c r="B16137" s="19"/>
      <c r="C16137" s="19"/>
      <c r="D16137" s="60"/>
      <c r="E16137" s="19"/>
      <c r="F16137" s="21"/>
      <c r="G16137" s="19"/>
      <c r="H16137" s="25">
        <f t="shared" ref="H16137:H16200" si="747">IF(RIGHT(G16137,1)="M", LEFT(G16137,LEN(G16137)-1), G16137)</f>
        <v>0</v>
      </c>
      <c r="I16137" s="25" t="str">
        <f t="shared" ref="I16137:I16200" si="748">IF(RIGHT(G16137,1)="M","M","Non-M")</f>
        <v>Non-M</v>
      </c>
      <c r="J16137" s="87"/>
      <c r="K16137" s="76"/>
    </row>
    <row r="16138" spans="1:11" ht="41.25" hidden="1" customHeight="1">
      <c r="A16138" s="18" t="s">
        <v>16768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hidden="1" customHeight="1">
      <c r="A16139" s="18" t="s">
        <v>16769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hidden="1" customHeight="1">
      <c r="A16140" s="18" t="s">
        <v>16770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hidden="1" customHeight="1">
      <c r="A16141" s="18" t="s">
        <v>16771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hidden="1" customHeight="1">
      <c r="A16142" s="18" t="s">
        <v>16772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hidden="1" customHeight="1">
      <c r="A16143" s="18" t="s">
        <v>16773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hidden="1" customHeight="1">
      <c r="A16144" s="18" t="s">
        <v>16774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hidden="1" customHeight="1">
      <c r="A16145" s="18" t="s">
        <v>16775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hidden="1" customHeight="1">
      <c r="A16146" s="18" t="s">
        <v>16776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hidden="1" customHeight="1">
      <c r="A16147" s="18" t="s">
        <v>16777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hidden="1" customHeight="1">
      <c r="A16148" s="18" t="s">
        <v>16778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hidden="1" customHeight="1">
      <c r="A16149" s="18" t="s">
        <v>16779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hidden="1" customHeight="1">
      <c r="A16150" s="18" t="s">
        <v>16780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hidden="1" customHeight="1">
      <c r="A16151" s="18" t="s">
        <v>16781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hidden="1" customHeight="1">
      <c r="A16152" s="18" t="s">
        <v>16782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hidden="1" customHeight="1">
      <c r="A16153" s="18" t="s">
        <v>16783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hidden="1" customHeight="1">
      <c r="A16154" s="18" t="s">
        <v>16784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hidden="1" customHeight="1">
      <c r="A16155" s="18" t="s">
        <v>16785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hidden="1" customHeight="1">
      <c r="A16156" s="18" t="s">
        <v>16786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hidden="1" customHeight="1">
      <c r="A16157" s="18" t="s">
        <v>16787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hidden="1" customHeight="1">
      <c r="A16158" s="18" t="s">
        <v>16788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hidden="1" customHeight="1">
      <c r="A16159" s="18" t="s">
        <v>16789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hidden="1" customHeight="1">
      <c r="A16160" s="18" t="s">
        <v>16790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hidden="1" customHeight="1">
      <c r="A16161" s="18" t="s">
        <v>16791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hidden="1" customHeight="1">
      <c r="A16162" s="18" t="s">
        <v>16792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hidden="1" customHeight="1">
      <c r="A16163" s="18" t="s">
        <v>16793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hidden="1" customHeight="1">
      <c r="A16164" s="18" t="s">
        <v>16794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hidden="1" customHeight="1">
      <c r="A16165" s="18" t="s">
        <v>16795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hidden="1" customHeight="1">
      <c r="A16166" s="18" t="s">
        <v>16796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hidden="1" customHeight="1">
      <c r="A16167" s="18" t="s">
        <v>16797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hidden="1" customHeight="1">
      <c r="A16168" s="18" t="s">
        <v>16798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hidden="1" customHeight="1">
      <c r="A16169" s="18" t="s">
        <v>16799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hidden="1" customHeight="1">
      <c r="A16170" s="18" t="s">
        <v>16800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hidden="1" customHeight="1">
      <c r="A16171" s="18" t="s">
        <v>16801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hidden="1" customHeight="1">
      <c r="A16172" s="18" t="s">
        <v>16802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hidden="1" customHeight="1">
      <c r="A16173" s="18" t="s">
        <v>16803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hidden="1" customHeight="1">
      <c r="A16174" s="18" t="s">
        <v>16804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hidden="1" customHeight="1">
      <c r="A16175" s="18" t="s">
        <v>16805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hidden="1" customHeight="1">
      <c r="A16176" s="18" t="s">
        <v>16806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hidden="1" customHeight="1">
      <c r="A16177" s="18" t="s">
        <v>16807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hidden="1" customHeight="1">
      <c r="A16178" s="18" t="s">
        <v>16808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hidden="1" customHeight="1">
      <c r="A16179" s="18" t="s">
        <v>16809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hidden="1" customHeight="1">
      <c r="A16180" s="18" t="s">
        <v>16810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hidden="1" customHeight="1">
      <c r="A16181" s="18" t="s">
        <v>16811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hidden="1" customHeight="1">
      <c r="A16182" s="18" t="s">
        <v>16812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hidden="1" customHeight="1">
      <c r="A16183" s="18" t="s">
        <v>16813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hidden="1" customHeight="1">
      <c r="A16184" s="18" t="s">
        <v>16814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hidden="1" customHeight="1">
      <c r="A16185" s="18" t="s">
        <v>16815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hidden="1" customHeight="1">
      <c r="A16186" s="18" t="s">
        <v>16816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hidden="1" customHeight="1">
      <c r="A16187" s="18" t="s">
        <v>16817</v>
      </c>
      <c r="B16187" s="19"/>
      <c r="C16187" s="19"/>
      <c r="D16187" s="60"/>
      <c r="E16187" s="19"/>
      <c r="F16187" s="21"/>
      <c r="G16187" s="19"/>
      <c r="H16187" s="25">
        <f t="shared" si="747"/>
        <v>0</v>
      </c>
      <c r="I16187" s="25" t="str">
        <f t="shared" si="748"/>
        <v>Non-M</v>
      </c>
      <c r="J16187" s="87"/>
      <c r="K16187" s="76"/>
    </row>
    <row r="16188" spans="1:11" ht="41.25" hidden="1" customHeight="1">
      <c r="A16188" s="18" t="s">
        <v>16818</v>
      </c>
      <c r="B16188" s="19"/>
      <c r="C16188" s="19"/>
      <c r="D16188" s="60"/>
      <c r="E16188" s="19"/>
      <c r="F16188" s="21"/>
      <c r="G16188" s="19"/>
      <c r="H16188" s="25">
        <f t="shared" si="747"/>
        <v>0</v>
      </c>
      <c r="I16188" s="25" t="str">
        <f t="shared" si="748"/>
        <v>Non-M</v>
      </c>
      <c r="J16188" s="87"/>
      <c r="K16188" s="76"/>
    </row>
    <row r="16189" spans="1:11" ht="41.25" hidden="1" customHeight="1">
      <c r="A16189" s="18" t="s">
        <v>16819</v>
      </c>
      <c r="B16189" s="19"/>
      <c r="C16189" s="19"/>
      <c r="D16189" s="60"/>
      <c r="E16189" s="19"/>
      <c r="F16189" s="21"/>
      <c r="G16189" s="19"/>
      <c r="H16189" s="25">
        <f t="shared" si="747"/>
        <v>0</v>
      </c>
      <c r="I16189" s="25" t="str">
        <f t="shared" si="748"/>
        <v>Non-M</v>
      </c>
      <c r="J16189" s="87"/>
      <c r="K16189" s="76"/>
    </row>
    <row r="16190" spans="1:11" ht="41.25" hidden="1" customHeight="1">
      <c r="A16190" s="18" t="s">
        <v>16820</v>
      </c>
      <c r="B16190" s="19"/>
      <c r="C16190" s="19"/>
      <c r="D16190" s="60"/>
      <c r="E16190" s="19"/>
      <c r="F16190" s="21"/>
      <c r="G16190" s="19"/>
      <c r="H16190" s="25">
        <f t="shared" si="747"/>
        <v>0</v>
      </c>
      <c r="I16190" s="25" t="str">
        <f t="shared" si="748"/>
        <v>Non-M</v>
      </c>
      <c r="J16190" s="87"/>
      <c r="K16190" s="76"/>
    </row>
    <row r="16191" spans="1:11" ht="41.25" hidden="1" customHeight="1">
      <c r="A16191" s="18" t="s">
        <v>16821</v>
      </c>
      <c r="B16191" s="19"/>
      <c r="C16191" s="19"/>
      <c r="D16191" s="60"/>
      <c r="E16191" s="19"/>
      <c r="F16191" s="21"/>
      <c r="G16191" s="19"/>
      <c r="H16191" s="25">
        <f t="shared" si="747"/>
        <v>0</v>
      </c>
      <c r="I16191" s="25" t="str">
        <f t="shared" si="748"/>
        <v>Non-M</v>
      </c>
      <c r="J16191" s="87"/>
      <c r="K16191" s="76"/>
    </row>
    <row r="16192" spans="1:11" ht="41.25" hidden="1" customHeight="1">
      <c r="A16192" s="18" t="s">
        <v>16822</v>
      </c>
      <c r="B16192" s="19"/>
      <c r="C16192" s="19"/>
      <c r="D16192" s="60"/>
      <c r="E16192" s="19"/>
      <c r="F16192" s="21"/>
      <c r="G16192" s="19"/>
      <c r="H16192" s="25">
        <f t="shared" si="747"/>
        <v>0</v>
      </c>
      <c r="I16192" s="25" t="str">
        <f t="shared" si="748"/>
        <v>Non-M</v>
      </c>
      <c r="J16192" s="87"/>
      <c r="K16192" s="76"/>
    </row>
    <row r="16193" spans="1:11" ht="41.25" hidden="1" customHeight="1">
      <c r="A16193" s="18" t="s">
        <v>16823</v>
      </c>
      <c r="B16193" s="19"/>
      <c r="C16193" s="19"/>
      <c r="D16193" s="60"/>
      <c r="E16193" s="19"/>
      <c r="F16193" s="21"/>
      <c r="G16193" s="19"/>
      <c r="H16193" s="25">
        <f t="shared" si="747"/>
        <v>0</v>
      </c>
      <c r="I16193" s="25" t="str">
        <f t="shared" si="748"/>
        <v>Non-M</v>
      </c>
      <c r="J16193" s="87"/>
      <c r="K16193" s="76"/>
    </row>
    <row r="16194" spans="1:11" ht="41.25" hidden="1" customHeight="1">
      <c r="A16194" s="18" t="s">
        <v>16824</v>
      </c>
      <c r="B16194" s="19"/>
      <c r="C16194" s="19"/>
      <c r="D16194" s="60"/>
      <c r="E16194" s="19"/>
      <c r="F16194" s="21"/>
      <c r="G16194" s="19"/>
      <c r="H16194" s="25">
        <f t="shared" si="747"/>
        <v>0</v>
      </c>
      <c r="I16194" s="25" t="str">
        <f t="shared" si="748"/>
        <v>Non-M</v>
      </c>
      <c r="J16194" s="87"/>
      <c r="K16194" s="76"/>
    </row>
    <row r="16195" spans="1:11" ht="41.25" hidden="1" customHeight="1">
      <c r="A16195" s="18" t="s">
        <v>16825</v>
      </c>
      <c r="B16195" s="19"/>
      <c r="C16195" s="19"/>
      <c r="D16195" s="60"/>
      <c r="E16195" s="19"/>
      <c r="F16195" s="21"/>
      <c r="G16195" s="19"/>
      <c r="H16195" s="25">
        <f t="shared" si="747"/>
        <v>0</v>
      </c>
      <c r="I16195" s="25" t="str">
        <f t="shared" si="748"/>
        <v>Non-M</v>
      </c>
      <c r="J16195" s="87"/>
      <c r="K16195" s="76"/>
    </row>
    <row r="16196" spans="1:11" ht="41.25" hidden="1" customHeight="1">
      <c r="A16196" s="18" t="s">
        <v>16826</v>
      </c>
      <c r="B16196" s="19"/>
      <c r="C16196" s="19"/>
      <c r="D16196" s="60"/>
      <c r="E16196" s="19"/>
      <c r="F16196" s="21"/>
      <c r="G16196" s="19"/>
      <c r="H16196" s="25">
        <f t="shared" si="747"/>
        <v>0</v>
      </c>
      <c r="I16196" s="25" t="str">
        <f t="shared" si="748"/>
        <v>Non-M</v>
      </c>
      <c r="J16196" s="87"/>
      <c r="K16196" s="76"/>
    </row>
    <row r="16197" spans="1:11" ht="41.25" hidden="1" customHeight="1">
      <c r="A16197" s="18" t="s">
        <v>16827</v>
      </c>
      <c r="B16197" s="19"/>
      <c r="C16197" s="19"/>
      <c r="D16197" s="60"/>
      <c r="E16197" s="19"/>
      <c r="F16197" s="21"/>
      <c r="G16197" s="19"/>
      <c r="H16197" s="25">
        <f t="shared" si="747"/>
        <v>0</v>
      </c>
      <c r="I16197" s="25" t="str">
        <f t="shared" si="748"/>
        <v>Non-M</v>
      </c>
      <c r="J16197" s="87"/>
      <c r="K16197" s="76"/>
    </row>
    <row r="16198" spans="1:11" ht="41.25" hidden="1" customHeight="1">
      <c r="A16198" s="18" t="s">
        <v>16828</v>
      </c>
      <c r="B16198" s="19"/>
      <c r="C16198" s="19"/>
      <c r="D16198" s="60"/>
      <c r="E16198" s="19"/>
      <c r="F16198" s="21"/>
      <c r="G16198" s="19"/>
      <c r="H16198" s="25">
        <f t="shared" si="747"/>
        <v>0</v>
      </c>
      <c r="I16198" s="25" t="str">
        <f t="shared" si="748"/>
        <v>Non-M</v>
      </c>
      <c r="J16198" s="87"/>
      <c r="K16198" s="76"/>
    </row>
    <row r="16199" spans="1:11" ht="41.25" hidden="1" customHeight="1">
      <c r="A16199" s="18" t="s">
        <v>16829</v>
      </c>
      <c r="B16199" s="19"/>
      <c r="C16199" s="19"/>
      <c r="D16199" s="60"/>
      <c r="E16199" s="19"/>
      <c r="F16199" s="21"/>
      <c r="G16199" s="19"/>
      <c r="H16199" s="25">
        <f t="shared" si="747"/>
        <v>0</v>
      </c>
      <c r="I16199" s="25" t="str">
        <f t="shared" si="748"/>
        <v>Non-M</v>
      </c>
      <c r="J16199" s="87"/>
      <c r="K16199" s="76"/>
    </row>
    <row r="16200" spans="1:11" ht="41.25" hidden="1" customHeight="1">
      <c r="A16200" s="18" t="s">
        <v>16830</v>
      </c>
      <c r="B16200" s="19"/>
      <c r="C16200" s="19"/>
      <c r="D16200" s="60"/>
      <c r="E16200" s="19"/>
      <c r="F16200" s="21"/>
      <c r="G16200" s="19"/>
      <c r="H16200" s="25">
        <f t="shared" si="747"/>
        <v>0</v>
      </c>
      <c r="I16200" s="25" t="str">
        <f t="shared" si="748"/>
        <v>Non-M</v>
      </c>
      <c r="J16200" s="87"/>
      <c r="K16200" s="76"/>
    </row>
    <row r="16201" spans="1:11" ht="41.25" hidden="1" customHeight="1">
      <c r="A16201" s="18" t="s">
        <v>16831</v>
      </c>
      <c r="B16201" s="19"/>
      <c r="C16201" s="19"/>
      <c r="D16201" s="60"/>
      <c r="E16201" s="19"/>
      <c r="F16201" s="21"/>
      <c r="G16201" s="19"/>
      <c r="H16201" s="25">
        <f t="shared" ref="H16201:H16264" si="749">IF(RIGHT(G16201,1)="M", LEFT(G16201,LEN(G16201)-1), G16201)</f>
        <v>0</v>
      </c>
      <c r="I16201" s="25" t="str">
        <f t="shared" ref="I16201:I16264" si="750">IF(RIGHT(G16201,1)="M","M","Non-M")</f>
        <v>Non-M</v>
      </c>
      <c r="J16201" s="87"/>
      <c r="K16201" s="76"/>
    </row>
    <row r="16202" spans="1:11" ht="41.25" hidden="1" customHeight="1">
      <c r="A16202" s="18" t="s">
        <v>16832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hidden="1" customHeight="1">
      <c r="A16203" s="18" t="s">
        <v>16833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hidden="1" customHeight="1">
      <c r="A16204" s="18" t="s">
        <v>16834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hidden="1" customHeight="1">
      <c r="A16205" s="18" t="s">
        <v>16835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hidden="1" customHeight="1">
      <c r="A16206" s="18" t="s">
        <v>16836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hidden="1" customHeight="1">
      <c r="A16207" s="18" t="s">
        <v>16837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hidden="1" customHeight="1">
      <c r="A16208" s="18" t="s">
        <v>16838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hidden="1" customHeight="1">
      <c r="A16209" s="18" t="s">
        <v>16839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hidden="1" customHeight="1">
      <c r="A16210" s="18" t="s">
        <v>16840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hidden="1" customHeight="1">
      <c r="A16211" s="18" t="s">
        <v>16841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hidden="1" customHeight="1">
      <c r="A16212" s="18" t="s">
        <v>16842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hidden="1" customHeight="1">
      <c r="A16213" s="18" t="s">
        <v>16843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hidden="1" customHeight="1">
      <c r="A16214" s="18" t="s">
        <v>16844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hidden="1" customHeight="1">
      <c r="A16215" s="18" t="s">
        <v>16845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hidden="1" customHeight="1">
      <c r="A16216" s="18" t="s">
        <v>16846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hidden="1" customHeight="1">
      <c r="A16217" s="18" t="s">
        <v>16847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hidden="1" customHeight="1">
      <c r="A16218" s="18" t="s">
        <v>16848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hidden="1" customHeight="1">
      <c r="A16219" s="18" t="s">
        <v>16849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hidden="1" customHeight="1">
      <c r="A16220" s="18" t="s">
        <v>16850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hidden="1" customHeight="1">
      <c r="A16221" s="18" t="s">
        <v>16851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hidden="1" customHeight="1">
      <c r="A16222" s="18" t="s">
        <v>16852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hidden="1" customHeight="1">
      <c r="A16223" s="18" t="s">
        <v>16853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hidden="1" customHeight="1">
      <c r="A16224" s="18" t="s">
        <v>16854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hidden="1" customHeight="1">
      <c r="A16225" s="18" t="s">
        <v>16855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hidden="1" customHeight="1">
      <c r="A16226" s="18" t="s">
        <v>16856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hidden="1" customHeight="1">
      <c r="A16227" s="18" t="s">
        <v>16857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hidden="1" customHeight="1">
      <c r="A16228" s="18" t="s">
        <v>16858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hidden="1" customHeight="1">
      <c r="A16229" s="18" t="s">
        <v>16859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hidden="1" customHeight="1">
      <c r="A16230" s="18" t="s">
        <v>16860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hidden="1" customHeight="1">
      <c r="A16231" s="18" t="s">
        <v>16861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hidden="1" customHeight="1">
      <c r="A16232" s="18" t="s">
        <v>16862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hidden="1" customHeight="1">
      <c r="A16233" s="18" t="s">
        <v>16863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hidden="1" customHeight="1">
      <c r="A16234" s="18" t="s">
        <v>16864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hidden="1" customHeight="1">
      <c r="A16235" s="18" t="s">
        <v>16865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hidden="1" customHeight="1">
      <c r="A16236" s="18" t="s">
        <v>16866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hidden="1" customHeight="1">
      <c r="A16237" s="18" t="s">
        <v>16867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hidden="1" customHeight="1">
      <c r="A16238" s="18" t="s">
        <v>16868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hidden="1" customHeight="1">
      <c r="A16239" s="18" t="s">
        <v>16869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hidden="1" customHeight="1">
      <c r="A16240" s="18" t="s">
        <v>16870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hidden="1" customHeight="1">
      <c r="A16241" s="18" t="s">
        <v>16871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hidden="1" customHeight="1">
      <c r="A16242" s="18" t="s">
        <v>16872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hidden="1" customHeight="1">
      <c r="A16243" s="18" t="s">
        <v>16873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hidden="1" customHeight="1">
      <c r="A16244" s="18" t="s">
        <v>16874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hidden="1" customHeight="1">
      <c r="A16245" s="18" t="s">
        <v>16875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hidden="1" customHeight="1">
      <c r="A16246" s="18" t="s">
        <v>16876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hidden="1" customHeight="1">
      <c r="A16247" s="18" t="s">
        <v>16877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hidden="1" customHeight="1">
      <c r="A16248" s="18" t="s">
        <v>16878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hidden="1" customHeight="1">
      <c r="A16249" s="18" t="s">
        <v>16879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hidden="1" customHeight="1">
      <c r="A16250" s="18" t="s">
        <v>16880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hidden="1" customHeight="1">
      <c r="A16251" s="18" t="s">
        <v>16881</v>
      </c>
      <c r="B16251" s="19"/>
      <c r="C16251" s="19"/>
      <c r="D16251" s="60"/>
      <c r="E16251" s="19"/>
      <c r="F16251" s="21"/>
      <c r="G16251" s="19"/>
      <c r="H16251" s="25">
        <f t="shared" si="749"/>
        <v>0</v>
      </c>
      <c r="I16251" s="25" t="str">
        <f t="shared" si="750"/>
        <v>Non-M</v>
      </c>
      <c r="J16251" s="87"/>
      <c r="K16251" s="76"/>
    </row>
    <row r="16252" spans="1:11" ht="41.25" hidden="1" customHeight="1">
      <c r="A16252" s="18" t="s">
        <v>16882</v>
      </c>
      <c r="B16252" s="19"/>
      <c r="C16252" s="19"/>
      <c r="D16252" s="60"/>
      <c r="E16252" s="19"/>
      <c r="F16252" s="21"/>
      <c r="G16252" s="19"/>
      <c r="H16252" s="25">
        <f t="shared" si="749"/>
        <v>0</v>
      </c>
      <c r="I16252" s="25" t="str">
        <f t="shared" si="750"/>
        <v>Non-M</v>
      </c>
      <c r="J16252" s="87"/>
      <c r="K16252" s="76"/>
    </row>
    <row r="16253" spans="1:11" ht="41.25" hidden="1" customHeight="1">
      <c r="A16253" s="18" t="s">
        <v>16883</v>
      </c>
      <c r="B16253" s="19"/>
      <c r="C16253" s="19"/>
      <c r="D16253" s="60"/>
      <c r="E16253" s="19"/>
      <c r="F16253" s="21"/>
      <c r="G16253" s="19"/>
      <c r="H16253" s="25">
        <f t="shared" si="749"/>
        <v>0</v>
      </c>
      <c r="I16253" s="25" t="str">
        <f t="shared" si="750"/>
        <v>Non-M</v>
      </c>
      <c r="J16253" s="87"/>
      <c r="K16253" s="76"/>
    </row>
    <row r="16254" spans="1:11" ht="41.25" hidden="1" customHeight="1">
      <c r="A16254" s="18" t="s">
        <v>16884</v>
      </c>
      <c r="B16254" s="19"/>
      <c r="C16254" s="19"/>
      <c r="D16254" s="60"/>
      <c r="E16254" s="19"/>
      <c r="F16254" s="21"/>
      <c r="G16254" s="19"/>
      <c r="H16254" s="25">
        <f t="shared" si="749"/>
        <v>0</v>
      </c>
      <c r="I16254" s="25" t="str">
        <f t="shared" si="750"/>
        <v>Non-M</v>
      </c>
      <c r="J16254" s="87"/>
      <c r="K16254" s="76"/>
    </row>
    <row r="16255" spans="1:11" ht="41.25" hidden="1" customHeight="1">
      <c r="A16255" s="18" t="s">
        <v>16885</v>
      </c>
      <c r="B16255" s="19"/>
      <c r="C16255" s="19"/>
      <c r="D16255" s="60"/>
      <c r="E16255" s="19"/>
      <c r="F16255" s="21"/>
      <c r="G16255" s="19"/>
      <c r="H16255" s="25">
        <f t="shared" si="749"/>
        <v>0</v>
      </c>
      <c r="I16255" s="25" t="str">
        <f t="shared" si="750"/>
        <v>Non-M</v>
      </c>
      <c r="J16255" s="87"/>
      <c r="K16255" s="76"/>
    </row>
    <row r="16256" spans="1:11" ht="41.25" hidden="1" customHeight="1">
      <c r="A16256" s="18" t="s">
        <v>16886</v>
      </c>
      <c r="B16256" s="19"/>
      <c r="C16256" s="19"/>
      <c r="D16256" s="60"/>
      <c r="E16256" s="19"/>
      <c r="F16256" s="21"/>
      <c r="G16256" s="19"/>
      <c r="H16256" s="25">
        <f t="shared" si="749"/>
        <v>0</v>
      </c>
      <c r="I16256" s="25" t="str">
        <f t="shared" si="750"/>
        <v>Non-M</v>
      </c>
      <c r="J16256" s="87"/>
      <c r="K16256" s="76"/>
    </row>
    <row r="16257" spans="1:11" ht="41.25" hidden="1" customHeight="1">
      <c r="A16257" s="18" t="s">
        <v>16887</v>
      </c>
      <c r="B16257" s="19"/>
      <c r="C16257" s="19"/>
      <c r="D16257" s="60"/>
      <c r="E16257" s="19"/>
      <c r="F16257" s="21"/>
      <c r="G16257" s="19"/>
      <c r="H16257" s="25">
        <f t="shared" si="749"/>
        <v>0</v>
      </c>
      <c r="I16257" s="25" t="str">
        <f t="shared" si="750"/>
        <v>Non-M</v>
      </c>
      <c r="J16257" s="87"/>
      <c r="K16257" s="76"/>
    </row>
    <row r="16258" spans="1:11" ht="41.25" hidden="1" customHeight="1">
      <c r="A16258" s="18" t="s">
        <v>16888</v>
      </c>
      <c r="B16258" s="19"/>
      <c r="C16258" s="19"/>
      <c r="D16258" s="60"/>
      <c r="E16258" s="19"/>
      <c r="F16258" s="21"/>
      <c r="G16258" s="19"/>
      <c r="H16258" s="25">
        <f t="shared" si="749"/>
        <v>0</v>
      </c>
      <c r="I16258" s="25" t="str">
        <f t="shared" si="750"/>
        <v>Non-M</v>
      </c>
      <c r="J16258" s="87"/>
      <c r="K16258" s="76"/>
    </row>
    <row r="16259" spans="1:11" ht="41.25" hidden="1" customHeight="1">
      <c r="A16259" s="18" t="s">
        <v>16889</v>
      </c>
      <c r="B16259" s="19"/>
      <c r="C16259" s="19"/>
      <c r="D16259" s="60"/>
      <c r="E16259" s="19"/>
      <c r="F16259" s="21"/>
      <c r="G16259" s="19"/>
      <c r="H16259" s="25">
        <f t="shared" si="749"/>
        <v>0</v>
      </c>
      <c r="I16259" s="25" t="str">
        <f t="shared" si="750"/>
        <v>Non-M</v>
      </c>
      <c r="J16259" s="87"/>
      <c r="K16259" s="76"/>
    </row>
    <row r="16260" spans="1:11" ht="41.25" hidden="1" customHeight="1">
      <c r="A16260" s="18" t="s">
        <v>16890</v>
      </c>
      <c r="B16260" s="19"/>
      <c r="C16260" s="19"/>
      <c r="D16260" s="60"/>
      <c r="E16260" s="19"/>
      <c r="F16260" s="21"/>
      <c r="G16260" s="19"/>
      <c r="H16260" s="25">
        <f t="shared" si="749"/>
        <v>0</v>
      </c>
      <c r="I16260" s="25" t="str">
        <f t="shared" si="750"/>
        <v>Non-M</v>
      </c>
      <c r="J16260" s="87"/>
      <c r="K16260" s="76"/>
    </row>
    <row r="16261" spans="1:11" ht="41.25" hidden="1" customHeight="1">
      <c r="A16261" s="18" t="s">
        <v>16891</v>
      </c>
      <c r="B16261" s="19"/>
      <c r="C16261" s="19"/>
      <c r="D16261" s="60"/>
      <c r="E16261" s="19"/>
      <c r="F16261" s="21"/>
      <c r="G16261" s="19"/>
      <c r="H16261" s="25">
        <f t="shared" si="749"/>
        <v>0</v>
      </c>
      <c r="I16261" s="25" t="str">
        <f t="shared" si="750"/>
        <v>Non-M</v>
      </c>
      <c r="J16261" s="87"/>
      <c r="K16261" s="76"/>
    </row>
    <row r="16262" spans="1:11" ht="41.25" hidden="1" customHeight="1">
      <c r="A16262" s="18" t="s">
        <v>16892</v>
      </c>
      <c r="B16262" s="19"/>
      <c r="C16262" s="19"/>
      <c r="D16262" s="60"/>
      <c r="E16262" s="19"/>
      <c r="F16262" s="21"/>
      <c r="G16262" s="19"/>
      <c r="H16262" s="25">
        <f t="shared" si="749"/>
        <v>0</v>
      </c>
      <c r="I16262" s="25" t="str">
        <f t="shared" si="750"/>
        <v>Non-M</v>
      </c>
      <c r="J16262" s="87"/>
      <c r="K16262" s="76"/>
    </row>
    <row r="16263" spans="1:11" ht="41.25" hidden="1" customHeight="1">
      <c r="A16263" s="18" t="s">
        <v>16893</v>
      </c>
      <c r="B16263" s="19"/>
      <c r="C16263" s="19"/>
      <c r="D16263" s="60"/>
      <c r="E16263" s="19"/>
      <c r="F16263" s="21"/>
      <c r="G16263" s="19"/>
      <c r="H16263" s="25">
        <f t="shared" si="749"/>
        <v>0</v>
      </c>
      <c r="I16263" s="25" t="str">
        <f t="shared" si="750"/>
        <v>Non-M</v>
      </c>
      <c r="J16263" s="87"/>
      <c r="K16263" s="76"/>
    </row>
    <row r="16264" spans="1:11" ht="41.25" hidden="1" customHeight="1">
      <c r="A16264" s="18" t="s">
        <v>16894</v>
      </c>
      <c r="B16264" s="19"/>
      <c r="C16264" s="19"/>
      <c r="D16264" s="60"/>
      <c r="E16264" s="19"/>
      <c r="F16264" s="21"/>
      <c r="G16264" s="19"/>
      <c r="H16264" s="25">
        <f t="shared" si="749"/>
        <v>0</v>
      </c>
      <c r="I16264" s="25" t="str">
        <f t="shared" si="750"/>
        <v>Non-M</v>
      </c>
      <c r="J16264" s="87"/>
      <c r="K16264" s="76"/>
    </row>
    <row r="16265" spans="1:11" ht="41.25" hidden="1" customHeight="1">
      <c r="A16265" s="18" t="s">
        <v>16895</v>
      </c>
      <c r="B16265" s="19"/>
      <c r="C16265" s="19"/>
      <c r="D16265" s="60"/>
      <c r="E16265" s="19"/>
      <c r="F16265" s="21"/>
      <c r="G16265" s="19"/>
      <c r="H16265" s="25">
        <f t="shared" ref="H16265:H16328" si="751">IF(RIGHT(G16265,1)="M", LEFT(G16265,LEN(G16265)-1), G16265)</f>
        <v>0</v>
      </c>
      <c r="I16265" s="25" t="str">
        <f t="shared" ref="I16265:I16328" si="752">IF(RIGHT(G16265,1)="M","M","Non-M")</f>
        <v>Non-M</v>
      </c>
      <c r="J16265" s="87"/>
      <c r="K16265" s="76"/>
    </row>
    <row r="16266" spans="1:11" ht="41.25" hidden="1" customHeight="1">
      <c r="A16266" s="18" t="s">
        <v>16896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hidden="1" customHeight="1">
      <c r="A16267" s="18" t="s">
        <v>16897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hidden="1" customHeight="1">
      <c r="A16268" s="18" t="s">
        <v>16898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hidden="1" customHeight="1">
      <c r="A16269" s="18" t="s">
        <v>16899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hidden="1" customHeight="1">
      <c r="A16270" s="18" t="s">
        <v>16900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hidden="1" customHeight="1">
      <c r="A16271" s="18" t="s">
        <v>16901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hidden="1" customHeight="1">
      <c r="A16272" s="18" t="s">
        <v>16902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hidden="1" customHeight="1">
      <c r="A16273" s="18" t="s">
        <v>16903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hidden="1" customHeight="1">
      <c r="A16274" s="18" t="s">
        <v>16904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hidden="1" customHeight="1">
      <c r="A16275" s="18" t="s">
        <v>16905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hidden="1" customHeight="1">
      <c r="A16276" s="18" t="s">
        <v>16906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hidden="1" customHeight="1">
      <c r="A16277" s="18" t="s">
        <v>16907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hidden="1" customHeight="1">
      <c r="A16278" s="18" t="s">
        <v>16908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hidden="1" customHeight="1">
      <c r="A16279" s="18" t="s">
        <v>16909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hidden="1" customHeight="1">
      <c r="A16280" s="18" t="s">
        <v>16910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hidden="1" customHeight="1">
      <c r="A16281" s="18" t="s">
        <v>16911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hidden="1" customHeight="1">
      <c r="A16282" s="18" t="s">
        <v>16912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hidden="1" customHeight="1">
      <c r="A16283" s="18" t="s">
        <v>16913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hidden="1" customHeight="1">
      <c r="A16284" s="18" t="s">
        <v>16914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hidden="1" customHeight="1">
      <c r="A16285" s="18" t="s">
        <v>16915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hidden="1" customHeight="1">
      <c r="A16286" s="18" t="s">
        <v>16916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hidden="1" customHeight="1">
      <c r="A16287" s="18" t="s">
        <v>16917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hidden="1" customHeight="1">
      <c r="A16288" s="18" t="s">
        <v>16918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hidden="1" customHeight="1">
      <c r="A16289" s="18" t="s">
        <v>16919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hidden="1" customHeight="1">
      <c r="A16290" s="18" t="s">
        <v>16920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hidden="1" customHeight="1">
      <c r="A16291" s="18" t="s">
        <v>16921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hidden="1" customHeight="1">
      <c r="A16292" s="18" t="s">
        <v>16922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hidden="1" customHeight="1">
      <c r="A16293" s="18" t="s">
        <v>16923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hidden="1" customHeight="1">
      <c r="A16294" s="18" t="s">
        <v>16924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hidden="1" customHeight="1">
      <c r="A16295" s="18" t="s">
        <v>16925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hidden="1" customHeight="1">
      <c r="A16296" s="18" t="s">
        <v>16926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hidden="1" customHeight="1">
      <c r="A16297" s="18" t="s">
        <v>16927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hidden="1" customHeight="1">
      <c r="A16298" s="18" t="s">
        <v>16928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hidden="1" customHeight="1">
      <c r="A16299" s="18" t="s">
        <v>16929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hidden="1" customHeight="1">
      <c r="A16300" s="18" t="s">
        <v>16930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hidden="1" customHeight="1">
      <c r="A16301" s="18" t="s">
        <v>16931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hidden="1" customHeight="1">
      <c r="A16302" s="18" t="s">
        <v>16932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hidden="1" customHeight="1">
      <c r="A16303" s="18" t="s">
        <v>16933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hidden="1" customHeight="1">
      <c r="A16304" s="18" t="s">
        <v>16934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hidden="1" customHeight="1">
      <c r="A16305" s="18" t="s">
        <v>16935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hidden="1" customHeight="1">
      <c r="A16306" s="18" t="s">
        <v>16936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hidden="1" customHeight="1">
      <c r="A16307" s="18" t="s">
        <v>16937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hidden="1" customHeight="1">
      <c r="A16308" s="18" t="s">
        <v>16938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hidden="1" customHeight="1">
      <c r="A16309" s="18" t="s">
        <v>16939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hidden="1" customHeight="1">
      <c r="A16310" s="18" t="s">
        <v>16940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hidden="1" customHeight="1">
      <c r="A16311" s="18" t="s">
        <v>16941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hidden="1" customHeight="1">
      <c r="A16312" s="18" t="s">
        <v>16942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hidden="1" customHeight="1">
      <c r="A16313" s="18" t="s">
        <v>16943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hidden="1" customHeight="1">
      <c r="A16314" s="18" t="s">
        <v>16944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hidden="1" customHeight="1">
      <c r="A16315" s="18" t="s">
        <v>16945</v>
      </c>
      <c r="B16315" s="19"/>
      <c r="C16315" s="19"/>
      <c r="D16315" s="60"/>
      <c r="E16315" s="19"/>
      <c r="F16315" s="21"/>
      <c r="G16315" s="19"/>
      <c r="H16315" s="25">
        <f t="shared" si="751"/>
        <v>0</v>
      </c>
      <c r="I16315" s="25" t="str">
        <f t="shared" si="752"/>
        <v>Non-M</v>
      </c>
      <c r="J16315" s="87"/>
      <c r="K16315" s="76"/>
    </row>
    <row r="16316" spans="1:11" ht="41.25" hidden="1" customHeight="1">
      <c r="A16316" s="18" t="s">
        <v>16946</v>
      </c>
      <c r="B16316" s="19"/>
      <c r="C16316" s="19"/>
      <c r="D16316" s="60"/>
      <c r="E16316" s="19"/>
      <c r="F16316" s="21"/>
      <c r="G16316" s="19"/>
      <c r="H16316" s="25">
        <f t="shared" si="751"/>
        <v>0</v>
      </c>
      <c r="I16316" s="25" t="str">
        <f t="shared" si="752"/>
        <v>Non-M</v>
      </c>
      <c r="J16316" s="87"/>
      <c r="K16316" s="76"/>
    </row>
    <row r="16317" spans="1:11" ht="41.25" hidden="1" customHeight="1">
      <c r="A16317" s="18" t="s">
        <v>16947</v>
      </c>
      <c r="B16317" s="19"/>
      <c r="C16317" s="19"/>
      <c r="D16317" s="60"/>
      <c r="E16317" s="19"/>
      <c r="F16317" s="21"/>
      <c r="G16317" s="19"/>
      <c r="H16317" s="25">
        <f t="shared" si="751"/>
        <v>0</v>
      </c>
      <c r="I16317" s="25" t="str">
        <f t="shared" si="752"/>
        <v>Non-M</v>
      </c>
      <c r="J16317" s="87"/>
      <c r="K16317" s="76"/>
    </row>
    <row r="16318" spans="1:11" ht="41.25" hidden="1" customHeight="1">
      <c r="A16318" s="18" t="s">
        <v>16948</v>
      </c>
      <c r="B16318" s="19"/>
      <c r="C16318" s="19"/>
      <c r="D16318" s="60"/>
      <c r="E16318" s="19"/>
      <c r="F16318" s="21"/>
      <c r="G16318" s="19"/>
      <c r="H16318" s="25">
        <f t="shared" si="751"/>
        <v>0</v>
      </c>
      <c r="I16318" s="25" t="str">
        <f t="shared" si="752"/>
        <v>Non-M</v>
      </c>
      <c r="J16318" s="87"/>
      <c r="K16318" s="76"/>
    </row>
    <row r="16319" spans="1:11" ht="41.25" hidden="1" customHeight="1">
      <c r="A16319" s="18" t="s">
        <v>16949</v>
      </c>
      <c r="B16319" s="19"/>
      <c r="C16319" s="19"/>
      <c r="D16319" s="60"/>
      <c r="E16319" s="19"/>
      <c r="F16319" s="21"/>
      <c r="G16319" s="19"/>
      <c r="H16319" s="25">
        <f t="shared" si="751"/>
        <v>0</v>
      </c>
      <c r="I16319" s="25" t="str">
        <f t="shared" si="752"/>
        <v>Non-M</v>
      </c>
      <c r="J16319" s="87"/>
      <c r="K16319" s="76"/>
    </row>
    <row r="16320" spans="1:11" ht="41.25" hidden="1" customHeight="1">
      <c r="A16320" s="18" t="s">
        <v>16950</v>
      </c>
      <c r="B16320" s="19"/>
      <c r="C16320" s="19"/>
      <c r="D16320" s="60"/>
      <c r="E16320" s="19"/>
      <c r="F16320" s="21"/>
      <c r="G16320" s="19"/>
      <c r="H16320" s="25">
        <f t="shared" si="751"/>
        <v>0</v>
      </c>
      <c r="I16320" s="25" t="str">
        <f t="shared" si="752"/>
        <v>Non-M</v>
      </c>
      <c r="J16320" s="87"/>
      <c r="K16320" s="76"/>
    </row>
    <row r="16321" spans="1:11" ht="41.25" hidden="1" customHeight="1">
      <c r="A16321" s="18" t="s">
        <v>16951</v>
      </c>
      <c r="B16321" s="19"/>
      <c r="C16321" s="19"/>
      <c r="D16321" s="60"/>
      <c r="E16321" s="19"/>
      <c r="F16321" s="21"/>
      <c r="G16321" s="19"/>
      <c r="H16321" s="25">
        <f t="shared" si="751"/>
        <v>0</v>
      </c>
      <c r="I16321" s="25" t="str">
        <f t="shared" si="752"/>
        <v>Non-M</v>
      </c>
      <c r="J16321" s="87"/>
      <c r="K16321" s="76"/>
    </row>
    <row r="16322" spans="1:11" ht="41.25" hidden="1" customHeight="1">
      <c r="A16322" s="18" t="s">
        <v>16952</v>
      </c>
      <c r="B16322" s="19"/>
      <c r="C16322" s="19"/>
      <c r="D16322" s="60"/>
      <c r="E16322" s="19"/>
      <c r="F16322" s="21"/>
      <c r="G16322" s="19"/>
      <c r="H16322" s="25">
        <f t="shared" si="751"/>
        <v>0</v>
      </c>
      <c r="I16322" s="25" t="str">
        <f t="shared" si="752"/>
        <v>Non-M</v>
      </c>
      <c r="J16322" s="87"/>
      <c r="K16322" s="76"/>
    </row>
    <row r="16323" spans="1:11" ht="41.25" hidden="1" customHeight="1">
      <c r="A16323" s="18" t="s">
        <v>16953</v>
      </c>
      <c r="B16323" s="19"/>
      <c r="C16323" s="19"/>
      <c r="D16323" s="60"/>
      <c r="E16323" s="19"/>
      <c r="F16323" s="21"/>
      <c r="G16323" s="19"/>
      <c r="H16323" s="25">
        <f t="shared" si="751"/>
        <v>0</v>
      </c>
      <c r="I16323" s="25" t="str">
        <f t="shared" si="752"/>
        <v>Non-M</v>
      </c>
      <c r="J16323" s="87"/>
      <c r="K16323" s="76"/>
    </row>
    <row r="16324" spans="1:11" ht="41.25" hidden="1" customHeight="1">
      <c r="A16324" s="18" t="s">
        <v>16954</v>
      </c>
      <c r="B16324" s="19"/>
      <c r="C16324" s="19"/>
      <c r="D16324" s="60"/>
      <c r="E16324" s="19"/>
      <c r="F16324" s="21"/>
      <c r="G16324" s="19"/>
      <c r="H16324" s="25">
        <f t="shared" si="751"/>
        <v>0</v>
      </c>
      <c r="I16324" s="25" t="str">
        <f t="shared" si="752"/>
        <v>Non-M</v>
      </c>
      <c r="J16324" s="87"/>
      <c r="K16324" s="76"/>
    </row>
    <row r="16325" spans="1:11" ht="41.25" hidden="1" customHeight="1">
      <c r="A16325" s="18" t="s">
        <v>16955</v>
      </c>
      <c r="B16325" s="19"/>
      <c r="C16325" s="19"/>
      <c r="D16325" s="60"/>
      <c r="E16325" s="19"/>
      <c r="F16325" s="21"/>
      <c r="G16325" s="19"/>
      <c r="H16325" s="25">
        <f t="shared" si="751"/>
        <v>0</v>
      </c>
      <c r="I16325" s="25" t="str">
        <f t="shared" si="752"/>
        <v>Non-M</v>
      </c>
      <c r="J16325" s="87"/>
      <c r="K16325" s="76"/>
    </row>
    <row r="16326" spans="1:11" ht="41.25" hidden="1" customHeight="1">
      <c r="A16326" s="18" t="s">
        <v>16956</v>
      </c>
      <c r="B16326" s="19"/>
      <c r="C16326" s="19"/>
      <c r="D16326" s="60"/>
      <c r="E16326" s="19"/>
      <c r="F16326" s="21"/>
      <c r="G16326" s="19"/>
      <c r="H16326" s="25">
        <f t="shared" si="751"/>
        <v>0</v>
      </c>
      <c r="I16326" s="25" t="str">
        <f t="shared" si="752"/>
        <v>Non-M</v>
      </c>
      <c r="J16326" s="87"/>
      <c r="K16326" s="76"/>
    </row>
    <row r="16327" spans="1:11" ht="41.25" hidden="1" customHeight="1">
      <c r="A16327" s="18" t="s">
        <v>16957</v>
      </c>
      <c r="B16327" s="19"/>
      <c r="C16327" s="19"/>
      <c r="D16327" s="60"/>
      <c r="E16327" s="19"/>
      <c r="F16327" s="21"/>
      <c r="G16327" s="19"/>
      <c r="H16327" s="25">
        <f t="shared" si="751"/>
        <v>0</v>
      </c>
      <c r="I16327" s="25" t="str">
        <f t="shared" si="752"/>
        <v>Non-M</v>
      </c>
      <c r="J16327" s="87"/>
      <c r="K16327" s="76"/>
    </row>
    <row r="16328" spans="1:11" ht="41.25" hidden="1" customHeight="1">
      <c r="A16328" s="18" t="s">
        <v>16958</v>
      </c>
      <c r="B16328" s="19"/>
      <c r="C16328" s="19"/>
      <c r="D16328" s="60"/>
      <c r="E16328" s="19"/>
      <c r="F16328" s="21"/>
      <c r="G16328" s="19"/>
      <c r="H16328" s="25">
        <f t="shared" si="751"/>
        <v>0</v>
      </c>
      <c r="I16328" s="25" t="str">
        <f t="shared" si="752"/>
        <v>Non-M</v>
      </c>
      <c r="J16328" s="87"/>
      <c r="K16328" s="76"/>
    </row>
    <row r="16329" spans="1:11" ht="41.25" hidden="1" customHeight="1">
      <c r="A16329" s="18" t="s">
        <v>16959</v>
      </c>
      <c r="B16329" s="19"/>
      <c r="C16329" s="19"/>
      <c r="D16329" s="60"/>
      <c r="E16329" s="19"/>
      <c r="F16329" s="21"/>
      <c r="G16329" s="19"/>
      <c r="H16329" s="25">
        <f t="shared" ref="H16329:H16392" si="753">IF(RIGHT(G16329,1)="M", LEFT(G16329,LEN(G16329)-1), G16329)</f>
        <v>0</v>
      </c>
      <c r="I16329" s="25" t="str">
        <f t="shared" ref="I16329:I16392" si="754">IF(RIGHT(G16329,1)="M","M","Non-M")</f>
        <v>Non-M</v>
      </c>
      <c r="J16329" s="87"/>
      <c r="K16329" s="76"/>
    </row>
    <row r="16330" spans="1:11" ht="41.25" hidden="1" customHeight="1">
      <c r="A16330" s="18" t="s">
        <v>16960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hidden="1" customHeight="1">
      <c r="A16331" s="18" t="s">
        <v>16961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hidden="1" customHeight="1">
      <c r="A16332" s="18" t="s">
        <v>16962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hidden="1" customHeight="1">
      <c r="A16333" s="18" t="s">
        <v>16963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hidden="1" customHeight="1">
      <c r="A16334" s="18" t="s">
        <v>16964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hidden="1" customHeight="1">
      <c r="A16335" s="18" t="s">
        <v>16965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hidden="1" customHeight="1">
      <c r="A16336" s="18" t="s">
        <v>16966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hidden="1" customHeight="1">
      <c r="A16337" s="18" t="s">
        <v>16967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hidden="1" customHeight="1">
      <c r="A16338" s="18" t="s">
        <v>16968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hidden="1" customHeight="1">
      <c r="A16339" s="18" t="s">
        <v>16969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hidden="1" customHeight="1">
      <c r="A16340" s="18" t="s">
        <v>16970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hidden="1" customHeight="1">
      <c r="A16341" s="18" t="s">
        <v>16971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hidden="1" customHeight="1">
      <c r="A16342" s="18" t="s">
        <v>16972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hidden="1" customHeight="1">
      <c r="A16343" s="18" t="s">
        <v>16973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hidden="1" customHeight="1">
      <c r="A16344" s="18" t="s">
        <v>16974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hidden="1" customHeight="1">
      <c r="A16345" s="18" t="s">
        <v>16975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hidden="1" customHeight="1">
      <c r="A16346" s="18" t="s">
        <v>16976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hidden="1" customHeight="1">
      <c r="A16347" s="18" t="s">
        <v>16977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hidden="1" customHeight="1">
      <c r="A16348" s="18" t="s">
        <v>16978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hidden="1" customHeight="1">
      <c r="A16349" s="18" t="s">
        <v>16979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hidden="1" customHeight="1">
      <c r="A16350" s="18" t="s">
        <v>16980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hidden="1" customHeight="1">
      <c r="A16351" s="18" t="s">
        <v>16981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hidden="1" customHeight="1">
      <c r="A16352" s="18" t="s">
        <v>16982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hidden="1" customHeight="1">
      <c r="A16353" s="18" t="s">
        <v>16983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hidden="1" customHeight="1">
      <c r="A16354" s="18" t="s">
        <v>16984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hidden="1" customHeight="1">
      <c r="A16355" s="18" t="s">
        <v>16985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hidden="1" customHeight="1">
      <c r="A16356" s="18" t="s">
        <v>16986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hidden="1" customHeight="1">
      <c r="A16357" s="18" t="s">
        <v>16987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hidden="1" customHeight="1">
      <c r="A16358" s="18" t="s">
        <v>16988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hidden="1" customHeight="1">
      <c r="A16359" s="18" t="s">
        <v>16989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hidden="1" customHeight="1">
      <c r="A16360" s="18" t="s">
        <v>16990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hidden="1" customHeight="1">
      <c r="A16361" s="18" t="s">
        <v>16991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hidden="1" customHeight="1">
      <c r="A16362" s="18" t="s">
        <v>16992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hidden="1" customHeight="1">
      <c r="A16363" s="18" t="s">
        <v>16993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hidden="1" customHeight="1">
      <c r="A16364" s="18" t="s">
        <v>16994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hidden="1" customHeight="1">
      <c r="A16365" s="18" t="s">
        <v>16995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hidden="1" customHeight="1">
      <c r="A16366" s="18" t="s">
        <v>16996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hidden="1" customHeight="1">
      <c r="A16367" s="18" t="s">
        <v>16997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hidden="1" customHeight="1">
      <c r="A16368" s="18" t="s">
        <v>16998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hidden="1" customHeight="1">
      <c r="A16369" s="18" t="s">
        <v>16999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hidden="1" customHeight="1">
      <c r="A16370" s="18" t="s">
        <v>17000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hidden="1" customHeight="1">
      <c r="A16371" s="18" t="s">
        <v>17001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hidden="1" customHeight="1">
      <c r="A16372" s="18" t="s">
        <v>17002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hidden="1" customHeight="1">
      <c r="A16373" s="18" t="s">
        <v>17003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hidden="1" customHeight="1">
      <c r="A16374" s="18" t="s">
        <v>17004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hidden="1" customHeight="1">
      <c r="A16375" s="18" t="s">
        <v>17005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hidden="1" customHeight="1">
      <c r="A16376" s="18" t="s">
        <v>17006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hidden="1" customHeight="1">
      <c r="A16377" s="18" t="s">
        <v>17007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hidden="1" customHeight="1">
      <c r="A16378" s="18" t="s">
        <v>17008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hidden="1" customHeight="1">
      <c r="A16379" s="18" t="s">
        <v>17009</v>
      </c>
      <c r="B16379" s="19"/>
      <c r="C16379" s="19"/>
      <c r="D16379" s="60"/>
      <c r="E16379" s="19"/>
      <c r="F16379" s="21"/>
      <c r="G16379" s="19"/>
      <c r="H16379" s="25">
        <f t="shared" si="753"/>
        <v>0</v>
      </c>
      <c r="I16379" s="25" t="str">
        <f t="shared" si="754"/>
        <v>Non-M</v>
      </c>
      <c r="J16379" s="87"/>
      <c r="K16379" s="76"/>
    </row>
    <row r="16380" spans="1:11" ht="41.25" hidden="1" customHeight="1">
      <c r="A16380" s="18" t="s">
        <v>17010</v>
      </c>
      <c r="B16380" s="19"/>
      <c r="C16380" s="19"/>
      <c r="D16380" s="60"/>
      <c r="E16380" s="19"/>
      <c r="F16380" s="21"/>
      <c r="G16380" s="19"/>
      <c r="H16380" s="25">
        <f t="shared" si="753"/>
        <v>0</v>
      </c>
      <c r="I16380" s="25" t="str">
        <f t="shared" si="754"/>
        <v>Non-M</v>
      </c>
      <c r="J16380" s="87"/>
      <c r="K16380" s="76"/>
    </row>
    <row r="16381" spans="1:11" ht="41.25" hidden="1" customHeight="1">
      <c r="A16381" s="18" t="s">
        <v>17011</v>
      </c>
      <c r="B16381" s="19"/>
      <c r="C16381" s="19"/>
      <c r="D16381" s="60"/>
      <c r="E16381" s="19"/>
      <c r="F16381" s="21"/>
      <c r="G16381" s="19"/>
      <c r="H16381" s="25">
        <f t="shared" si="753"/>
        <v>0</v>
      </c>
      <c r="I16381" s="25" t="str">
        <f t="shared" si="754"/>
        <v>Non-M</v>
      </c>
      <c r="J16381" s="87"/>
      <c r="K16381" s="76"/>
    </row>
    <row r="16382" spans="1:11" ht="41.25" hidden="1" customHeight="1">
      <c r="A16382" s="18" t="s">
        <v>17012</v>
      </c>
      <c r="B16382" s="19"/>
      <c r="C16382" s="19"/>
      <c r="D16382" s="60"/>
      <c r="E16382" s="19"/>
      <c r="F16382" s="21"/>
      <c r="G16382" s="19"/>
      <c r="H16382" s="25">
        <f t="shared" si="753"/>
        <v>0</v>
      </c>
      <c r="I16382" s="25" t="str">
        <f t="shared" si="754"/>
        <v>Non-M</v>
      </c>
      <c r="J16382" s="87"/>
      <c r="K16382" s="76"/>
    </row>
    <row r="16383" spans="1:11" ht="41.25" hidden="1" customHeight="1">
      <c r="A16383" s="18" t="s">
        <v>17013</v>
      </c>
      <c r="B16383" s="19"/>
      <c r="C16383" s="19"/>
      <c r="D16383" s="60"/>
      <c r="E16383" s="19"/>
      <c r="F16383" s="21"/>
      <c r="G16383" s="19"/>
      <c r="H16383" s="25">
        <f t="shared" si="753"/>
        <v>0</v>
      </c>
      <c r="I16383" s="25" t="str">
        <f t="shared" si="754"/>
        <v>Non-M</v>
      </c>
      <c r="J16383" s="87"/>
      <c r="K16383" s="76"/>
    </row>
    <row r="16384" spans="1:11" ht="41.25" hidden="1" customHeight="1">
      <c r="A16384" s="18" t="s">
        <v>17014</v>
      </c>
      <c r="B16384" s="19"/>
      <c r="C16384" s="19"/>
      <c r="D16384" s="60"/>
      <c r="E16384" s="19"/>
      <c r="F16384" s="21"/>
      <c r="G16384" s="19"/>
      <c r="H16384" s="25">
        <f t="shared" si="753"/>
        <v>0</v>
      </c>
      <c r="I16384" s="25" t="str">
        <f t="shared" si="754"/>
        <v>Non-M</v>
      </c>
      <c r="J16384" s="87"/>
      <c r="K16384" s="76"/>
    </row>
    <row r="16385" spans="1:11" ht="41.25" hidden="1" customHeight="1">
      <c r="A16385" s="18" t="s">
        <v>17015</v>
      </c>
      <c r="B16385" s="19"/>
      <c r="C16385" s="19"/>
      <c r="D16385" s="60"/>
      <c r="E16385" s="19"/>
      <c r="F16385" s="21"/>
      <c r="G16385" s="19"/>
      <c r="H16385" s="25">
        <f t="shared" si="753"/>
        <v>0</v>
      </c>
      <c r="I16385" s="25" t="str">
        <f t="shared" si="754"/>
        <v>Non-M</v>
      </c>
      <c r="J16385" s="87"/>
      <c r="K16385" s="76"/>
    </row>
    <row r="16386" spans="1:11" ht="41.25" hidden="1" customHeight="1">
      <c r="A16386" s="18" t="s">
        <v>17016</v>
      </c>
      <c r="B16386" s="19"/>
      <c r="C16386" s="19"/>
      <c r="D16386" s="60"/>
      <c r="E16386" s="19"/>
      <c r="F16386" s="21"/>
      <c r="G16386" s="19"/>
      <c r="H16386" s="25">
        <f t="shared" si="753"/>
        <v>0</v>
      </c>
      <c r="I16386" s="25" t="str">
        <f t="shared" si="754"/>
        <v>Non-M</v>
      </c>
      <c r="J16386" s="87"/>
      <c r="K16386" s="76"/>
    </row>
    <row r="16387" spans="1:11" ht="41.25" hidden="1" customHeight="1">
      <c r="A16387" s="18" t="s">
        <v>17017</v>
      </c>
      <c r="B16387" s="19"/>
      <c r="C16387" s="19"/>
      <c r="D16387" s="60"/>
      <c r="E16387" s="19"/>
      <c r="F16387" s="21"/>
      <c r="G16387" s="19"/>
      <c r="H16387" s="25">
        <f t="shared" si="753"/>
        <v>0</v>
      </c>
      <c r="I16387" s="25" t="str">
        <f t="shared" si="754"/>
        <v>Non-M</v>
      </c>
      <c r="J16387" s="87"/>
      <c r="K16387" s="76"/>
    </row>
    <row r="16388" spans="1:11" ht="41.25" hidden="1" customHeight="1">
      <c r="A16388" s="18" t="s">
        <v>17018</v>
      </c>
      <c r="B16388" s="19"/>
      <c r="C16388" s="19"/>
      <c r="D16388" s="60"/>
      <c r="E16388" s="19"/>
      <c r="F16388" s="21"/>
      <c r="G16388" s="19"/>
      <c r="H16388" s="25">
        <f t="shared" si="753"/>
        <v>0</v>
      </c>
      <c r="I16388" s="25" t="str">
        <f t="shared" si="754"/>
        <v>Non-M</v>
      </c>
      <c r="J16388" s="87"/>
      <c r="K16388" s="76"/>
    </row>
    <row r="16389" spans="1:11" ht="41.25" hidden="1" customHeight="1">
      <c r="A16389" s="18" t="s">
        <v>17019</v>
      </c>
      <c r="B16389" s="19"/>
      <c r="C16389" s="19"/>
      <c r="D16389" s="60"/>
      <c r="E16389" s="19"/>
      <c r="F16389" s="21"/>
      <c r="G16389" s="19"/>
      <c r="H16389" s="25">
        <f t="shared" si="753"/>
        <v>0</v>
      </c>
      <c r="I16389" s="25" t="str">
        <f t="shared" si="754"/>
        <v>Non-M</v>
      </c>
      <c r="J16389" s="87"/>
      <c r="K16389" s="76"/>
    </row>
    <row r="16390" spans="1:11" ht="41.25" hidden="1" customHeight="1">
      <c r="A16390" s="18" t="s">
        <v>17020</v>
      </c>
      <c r="B16390" s="19"/>
      <c r="C16390" s="19"/>
      <c r="D16390" s="60"/>
      <c r="E16390" s="19"/>
      <c r="F16390" s="21"/>
      <c r="G16390" s="19"/>
      <c r="H16390" s="25">
        <f t="shared" si="753"/>
        <v>0</v>
      </c>
      <c r="I16390" s="25" t="str">
        <f t="shared" si="754"/>
        <v>Non-M</v>
      </c>
      <c r="J16390" s="87"/>
      <c r="K16390" s="76"/>
    </row>
    <row r="16391" spans="1:11" ht="41.25" hidden="1" customHeight="1">
      <c r="A16391" s="18" t="s">
        <v>17021</v>
      </c>
      <c r="B16391" s="19"/>
      <c r="C16391" s="19"/>
      <c r="D16391" s="60"/>
      <c r="E16391" s="19"/>
      <c r="F16391" s="21"/>
      <c r="G16391" s="19"/>
      <c r="H16391" s="25">
        <f t="shared" si="753"/>
        <v>0</v>
      </c>
      <c r="I16391" s="25" t="str">
        <f t="shared" si="754"/>
        <v>Non-M</v>
      </c>
      <c r="J16391" s="87"/>
      <c r="K16391" s="76"/>
    </row>
    <row r="16392" spans="1:11" ht="41.25" hidden="1" customHeight="1">
      <c r="A16392" s="18" t="s">
        <v>17022</v>
      </c>
      <c r="B16392" s="19"/>
      <c r="C16392" s="19"/>
      <c r="D16392" s="60"/>
      <c r="E16392" s="19"/>
      <c r="F16392" s="21"/>
      <c r="G16392" s="19"/>
      <c r="H16392" s="25">
        <f t="shared" si="753"/>
        <v>0</v>
      </c>
      <c r="I16392" s="25" t="str">
        <f t="shared" si="754"/>
        <v>Non-M</v>
      </c>
      <c r="J16392" s="87"/>
      <c r="K16392" s="76"/>
    </row>
    <row r="16393" spans="1:11" ht="41.25" hidden="1" customHeight="1">
      <c r="A16393" s="18" t="s">
        <v>17023</v>
      </c>
      <c r="B16393" s="19"/>
      <c r="C16393" s="19"/>
      <c r="D16393" s="60"/>
      <c r="E16393" s="19"/>
      <c r="F16393" s="21"/>
      <c r="G16393" s="19"/>
      <c r="H16393" s="25">
        <f t="shared" ref="H16393:H16456" si="755">IF(RIGHT(G16393,1)="M", LEFT(G16393,LEN(G16393)-1), G16393)</f>
        <v>0</v>
      </c>
      <c r="I16393" s="25" t="str">
        <f t="shared" ref="I16393:I16456" si="756">IF(RIGHT(G16393,1)="M","M","Non-M")</f>
        <v>Non-M</v>
      </c>
      <c r="J16393" s="87"/>
      <c r="K16393" s="76"/>
    </row>
    <row r="16394" spans="1:11" ht="41.25" hidden="1" customHeight="1">
      <c r="A16394" s="18" t="s">
        <v>17024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hidden="1" customHeight="1">
      <c r="A16395" s="18" t="s">
        <v>17025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hidden="1" customHeight="1">
      <c r="A16396" s="18" t="s">
        <v>17026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hidden="1" customHeight="1">
      <c r="A16397" s="18" t="s">
        <v>17027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hidden="1" customHeight="1">
      <c r="A16398" s="18" t="s">
        <v>17028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hidden="1" customHeight="1">
      <c r="A16399" s="18" t="s">
        <v>17029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hidden="1" customHeight="1">
      <c r="A16400" s="18" t="s">
        <v>17030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hidden="1" customHeight="1">
      <c r="A16401" s="18" t="s">
        <v>17031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hidden="1" customHeight="1">
      <c r="A16402" s="18" t="s">
        <v>17032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hidden="1" customHeight="1">
      <c r="A16403" s="18" t="s">
        <v>17033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hidden="1" customHeight="1">
      <c r="A16404" s="18" t="s">
        <v>17034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hidden="1" customHeight="1">
      <c r="A16405" s="18" t="s">
        <v>17035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hidden="1" customHeight="1">
      <c r="A16406" s="18" t="s">
        <v>17036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hidden="1" customHeight="1">
      <c r="A16407" s="18" t="s">
        <v>17037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hidden="1" customHeight="1">
      <c r="A16408" s="18" t="s">
        <v>17038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hidden="1" customHeight="1">
      <c r="A16409" s="18" t="s">
        <v>17039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hidden="1" customHeight="1">
      <c r="A16410" s="18" t="s">
        <v>17040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hidden="1" customHeight="1">
      <c r="A16411" s="18" t="s">
        <v>17041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hidden="1" customHeight="1">
      <c r="A16412" s="18" t="s">
        <v>17042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hidden="1" customHeight="1">
      <c r="A16413" s="18" t="s">
        <v>17043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hidden="1" customHeight="1">
      <c r="A16414" s="18" t="s">
        <v>17044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hidden="1" customHeight="1">
      <c r="A16415" s="18" t="s">
        <v>17045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hidden="1" customHeight="1">
      <c r="A16416" s="18" t="s">
        <v>17046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hidden="1" customHeight="1">
      <c r="A16417" s="18" t="s">
        <v>17047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hidden="1" customHeight="1">
      <c r="A16418" s="18" t="s">
        <v>17048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hidden="1" customHeight="1">
      <c r="A16419" s="18" t="s">
        <v>17049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hidden="1" customHeight="1">
      <c r="A16420" s="18" t="s">
        <v>17050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hidden="1" customHeight="1">
      <c r="A16421" s="18" t="s">
        <v>17051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hidden="1" customHeight="1">
      <c r="A16422" s="18" t="s">
        <v>17052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hidden="1" customHeight="1">
      <c r="A16423" s="18" t="s">
        <v>17053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hidden="1" customHeight="1">
      <c r="A16424" s="18" t="s">
        <v>17054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hidden="1" customHeight="1">
      <c r="A16425" s="18" t="s">
        <v>17055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hidden="1" customHeight="1">
      <c r="A16426" s="18" t="s">
        <v>17056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hidden="1" customHeight="1">
      <c r="A16427" s="18" t="s">
        <v>17057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hidden="1" customHeight="1">
      <c r="A16428" s="18" t="s">
        <v>17058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hidden="1" customHeight="1">
      <c r="A16429" s="18" t="s">
        <v>17059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hidden="1" customHeight="1">
      <c r="A16430" s="18" t="s">
        <v>17060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hidden="1" customHeight="1">
      <c r="A16431" s="18" t="s">
        <v>17061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hidden="1" customHeight="1">
      <c r="A16432" s="18" t="s">
        <v>17062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hidden="1" customHeight="1">
      <c r="A16433" s="18" t="s">
        <v>17063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hidden="1" customHeight="1">
      <c r="A16434" s="18" t="s">
        <v>17064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hidden="1" customHeight="1">
      <c r="A16435" s="18" t="s">
        <v>17065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hidden="1" customHeight="1">
      <c r="A16436" s="18" t="s">
        <v>17066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hidden="1" customHeight="1">
      <c r="A16437" s="18" t="s">
        <v>17067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hidden="1" customHeight="1">
      <c r="A16438" s="18" t="s">
        <v>17068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hidden="1" customHeight="1">
      <c r="A16439" s="18" t="s">
        <v>17069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hidden="1" customHeight="1">
      <c r="A16440" s="18" t="s">
        <v>17070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hidden="1" customHeight="1">
      <c r="A16441" s="18" t="s">
        <v>17071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hidden="1" customHeight="1">
      <c r="A16442" s="18" t="s">
        <v>17072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hidden="1" customHeight="1">
      <c r="A16443" s="18" t="s">
        <v>17073</v>
      </c>
      <c r="B16443" s="19"/>
      <c r="C16443" s="19"/>
      <c r="D16443" s="60"/>
      <c r="E16443" s="19"/>
      <c r="F16443" s="21"/>
      <c r="G16443" s="19"/>
      <c r="H16443" s="25">
        <f t="shared" si="755"/>
        <v>0</v>
      </c>
      <c r="I16443" s="25" t="str">
        <f t="shared" si="756"/>
        <v>Non-M</v>
      </c>
      <c r="J16443" s="87"/>
      <c r="K16443" s="76"/>
    </row>
    <row r="16444" spans="1:11" ht="41.25" hidden="1" customHeight="1">
      <c r="A16444" s="18" t="s">
        <v>17074</v>
      </c>
      <c r="B16444" s="19"/>
      <c r="C16444" s="19"/>
      <c r="D16444" s="60"/>
      <c r="E16444" s="19"/>
      <c r="F16444" s="21"/>
      <c r="G16444" s="19"/>
      <c r="H16444" s="25">
        <f t="shared" si="755"/>
        <v>0</v>
      </c>
      <c r="I16444" s="25" t="str">
        <f t="shared" si="756"/>
        <v>Non-M</v>
      </c>
      <c r="J16444" s="87"/>
      <c r="K16444" s="76"/>
    </row>
    <row r="16445" spans="1:11" ht="41.25" hidden="1" customHeight="1">
      <c r="A16445" s="18" t="s">
        <v>17075</v>
      </c>
      <c r="B16445" s="19"/>
      <c r="C16445" s="19"/>
      <c r="D16445" s="60"/>
      <c r="E16445" s="19"/>
      <c r="F16445" s="21"/>
      <c r="G16445" s="19"/>
      <c r="H16445" s="25">
        <f t="shared" si="755"/>
        <v>0</v>
      </c>
      <c r="I16445" s="25" t="str">
        <f t="shared" si="756"/>
        <v>Non-M</v>
      </c>
      <c r="J16445" s="87"/>
      <c r="K16445" s="76"/>
    </row>
    <row r="16446" spans="1:11" ht="41.25" hidden="1" customHeight="1">
      <c r="A16446" s="18" t="s">
        <v>17076</v>
      </c>
      <c r="B16446" s="19"/>
      <c r="C16446" s="19"/>
      <c r="D16446" s="60"/>
      <c r="E16446" s="19"/>
      <c r="F16446" s="21"/>
      <c r="G16446" s="19"/>
      <c r="H16446" s="25">
        <f t="shared" si="755"/>
        <v>0</v>
      </c>
      <c r="I16446" s="25" t="str">
        <f t="shared" si="756"/>
        <v>Non-M</v>
      </c>
      <c r="J16446" s="87"/>
      <c r="K16446" s="76"/>
    </row>
    <row r="16447" spans="1:11" ht="41.25" hidden="1" customHeight="1">
      <c r="A16447" s="18" t="s">
        <v>17077</v>
      </c>
      <c r="B16447" s="19"/>
      <c r="C16447" s="19"/>
      <c r="D16447" s="60"/>
      <c r="E16447" s="19"/>
      <c r="F16447" s="21"/>
      <c r="G16447" s="19"/>
      <c r="H16447" s="25">
        <f t="shared" si="755"/>
        <v>0</v>
      </c>
      <c r="I16447" s="25" t="str">
        <f t="shared" si="756"/>
        <v>Non-M</v>
      </c>
      <c r="J16447" s="87"/>
      <c r="K16447" s="76"/>
    </row>
    <row r="16448" spans="1:11" ht="41.25" hidden="1" customHeight="1">
      <c r="A16448" s="18" t="s">
        <v>17078</v>
      </c>
      <c r="B16448" s="19"/>
      <c r="C16448" s="19"/>
      <c r="D16448" s="60"/>
      <c r="E16448" s="19"/>
      <c r="F16448" s="21"/>
      <c r="G16448" s="19"/>
      <c r="H16448" s="25">
        <f t="shared" si="755"/>
        <v>0</v>
      </c>
      <c r="I16448" s="25" t="str">
        <f t="shared" si="756"/>
        <v>Non-M</v>
      </c>
      <c r="J16448" s="87"/>
      <c r="K16448" s="76"/>
    </row>
    <row r="16449" spans="1:11" ht="41.25" hidden="1" customHeight="1">
      <c r="A16449" s="18" t="s">
        <v>17079</v>
      </c>
      <c r="B16449" s="19"/>
      <c r="C16449" s="19"/>
      <c r="D16449" s="60"/>
      <c r="E16449" s="19"/>
      <c r="F16449" s="21"/>
      <c r="G16449" s="19"/>
      <c r="H16449" s="25">
        <f t="shared" si="755"/>
        <v>0</v>
      </c>
      <c r="I16449" s="25" t="str">
        <f t="shared" si="756"/>
        <v>Non-M</v>
      </c>
      <c r="J16449" s="87"/>
      <c r="K16449" s="76"/>
    </row>
    <row r="16450" spans="1:11" ht="41.25" hidden="1" customHeight="1">
      <c r="A16450" s="18" t="s">
        <v>17080</v>
      </c>
      <c r="B16450" s="19"/>
      <c r="C16450" s="19"/>
      <c r="D16450" s="60"/>
      <c r="E16450" s="19"/>
      <c r="F16450" s="21"/>
      <c r="G16450" s="19"/>
      <c r="H16450" s="25">
        <f t="shared" si="755"/>
        <v>0</v>
      </c>
      <c r="I16450" s="25" t="str">
        <f t="shared" si="756"/>
        <v>Non-M</v>
      </c>
      <c r="J16450" s="87"/>
      <c r="K16450" s="76"/>
    </row>
    <row r="16451" spans="1:11" ht="41.25" hidden="1" customHeight="1">
      <c r="A16451" s="18" t="s">
        <v>17081</v>
      </c>
      <c r="B16451" s="19"/>
      <c r="C16451" s="19"/>
      <c r="D16451" s="60"/>
      <c r="E16451" s="19"/>
      <c r="F16451" s="21"/>
      <c r="G16451" s="19"/>
      <c r="H16451" s="25">
        <f t="shared" si="755"/>
        <v>0</v>
      </c>
      <c r="I16451" s="25" t="str">
        <f t="shared" si="756"/>
        <v>Non-M</v>
      </c>
      <c r="J16451" s="87"/>
      <c r="K16451" s="76"/>
    </row>
    <row r="16452" spans="1:11" ht="41.25" hidden="1" customHeight="1">
      <c r="A16452" s="18" t="s">
        <v>17082</v>
      </c>
      <c r="B16452" s="19"/>
      <c r="C16452" s="19"/>
      <c r="D16452" s="60"/>
      <c r="E16452" s="19"/>
      <c r="F16452" s="21"/>
      <c r="G16452" s="19"/>
      <c r="H16452" s="25">
        <f t="shared" si="755"/>
        <v>0</v>
      </c>
      <c r="I16452" s="25" t="str">
        <f t="shared" si="756"/>
        <v>Non-M</v>
      </c>
      <c r="J16452" s="87"/>
      <c r="K16452" s="76"/>
    </row>
    <row r="16453" spans="1:11" ht="41.25" hidden="1" customHeight="1">
      <c r="A16453" s="18" t="s">
        <v>17083</v>
      </c>
      <c r="B16453" s="19"/>
      <c r="C16453" s="19"/>
      <c r="D16453" s="60"/>
      <c r="E16453" s="19"/>
      <c r="F16453" s="21"/>
      <c r="G16453" s="19"/>
      <c r="H16453" s="25">
        <f t="shared" si="755"/>
        <v>0</v>
      </c>
      <c r="I16453" s="25" t="str">
        <f t="shared" si="756"/>
        <v>Non-M</v>
      </c>
      <c r="J16453" s="87"/>
      <c r="K16453" s="76"/>
    </row>
    <row r="16454" spans="1:11" ht="41.25" hidden="1" customHeight="1">
      <c r="A16454" s="18" t="s">
        <v>17084</v>
      </c>
      <c r="B16454" s="19"/>
      <c r="C16454" s="19"/>
      <c r="D16454" s="60"/>
      <c r="E16454" s="19"/>
      <c r="F16454" s="21"/>
      <c r="G16454" s="19"/>
      <c r="H16454" s="25">
        <f t="shared" si="755"/>
        <v>0</v>
      </c>
      <c r="I16454" s="25" t="str">
        <f t="shared" si="756"/>
        <v>Non-M</v>
      </c>
      <c r="J16454" s="87"/>
      <c r="K16454" s="76"/>
    </row>
    <row r="16455" spans="1:11" ht="41.25" hidden="1" customHeight="1">
      <c r="A16455" s="18" t="s">
        <v>17085</v>
      </c>
      <c r="B16455" s="19"/>
      <c r="C16455" s="19"/>
      <c r="D16455" s="60"/>
      <c r="E16455" s="19"/>
      <c r="F16455" s="21"/>
      <c r="G16455" s="19"/>
      <c r="H16455" s="25">
        <f t="shared" si="755"/>
        <v>0</v>
      </c>
      <c r="I16455" s="25" t="str">
        <f t="shared" si="756"/>
        <v>Non-M</v>
      </c>
      <c r="J16455" s="87"/>
      <c r="K16455" s="76"/>
    </row>
    <row r="16456" spans="1:11" ht="41.25" hidden="1" customHeight="1">
      <c r="A16456" s="18" t="s">
        <v>17086</v>
      </c>
      <c r="B16456" s="19"/>
      <c r="C16456" s="19"/>
      <c r="D16456" s="60"/>
      <c r="E16456" s="19"/>
      <c r="F16456" s="21"/>
      <c r="G16456" s="19"/>
      <c r="H16456" s="25">
        <f t="shared" si="755"/>
        <v>0</v>
      </c>
      <c r="I16456" s="25" t="str">
        <f t="shared" si="756"/>
        <v>Non-M</v>
      </c>
      <c r="J16456" s="87"/>
      <c r="K16456" s="76"/>
    </row>
    <row r="16457" spans="1:11" ht="41.25" hidden="1" customHeight="1">
      <c r="A16457" s="18" t="s">
        <v>17087</v>
      </c>
      <c r="B16457" s="19"/>
      <c r="C16457" s="19"/>
      <c r="D16457" s="60"/>
      <c r="E16457" s="19"/>
      <c r="F16457" s="21"/>
      <c r="G16457" s="19"/>
      <c r="H16457" s="25">
        <f t="shared" ref="H16457:H16520" si="757">IF(RIGHT(G16457,1)="M", LEFT(G16457,LEN(G16457)-1), G16457)</f>
        <v>0</v>
      </c>
      <c r="I16457" s="25" t="str">
        <f t="shared" ref="I16457:I16520" si="758">IF(RIGHT(G16457,1)="M","M","Non-M")</f>
        <v>Non-M</v>
      </c>
      <c r="J16457" s="87"/>
      <c r="K16457" s="76"/>
    </row>
    <row r="16458" spans="1:11" ht="41.25" hidden="1" customHeight="1">
      <c r="A16458" s="18" t="s">
        <v>17088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hidden="1" customHeight="1">
      <c r="A16459" s="18" t="s">
        <v>17089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hidden="1" customHeight="1">
      <c r="A16460" s="18" t="s">
        <v>17090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hidden="1" customHeight="1">
      <c r="A16461" s="18" t="s">
        <v>17091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hidden="1" customHeight="1">
      <c r="A16462" s="18" t="s">
        <v>17092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hidden="1" customHeight="1">
      <c r="A16463" s="18" t="s">
        <v>17093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hidden="1" customHeight="1">
      <c r="A16464" s="18" t="s">
        <v>17094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hidden="1" customHeight="1">
      <c r="A16465" s="18" t="s">
        <v>17095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hidden="1" customHeight="1">
      <c r="A16466" s="18" t="s">
        <v>17096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hidden="1" customHeight="1">
      <c r="A16467" s="18" t="s">
        <v>17097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hidden="1" customHeight="1">
      <c r="A16468" s="18" t="s">
        <v>17098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hidden="1" customHeight="1">
      <c r="A16469" s="18" t="s">
        <v>17099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hidden="1" customHeight="1">
      <c r="A16470" s="18" t="s">
        <v>17100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hidden="1" customHeight="1">
      <c r="A16471" s="18" t="s">
        <v>17101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hidden="1" customHeight="1">
      <c r="A16472" s="18" t="s">
        <v>17102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hidden="1" customHeight="1">
      <c r="A16473" s="18" t="s">
        <v>17103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hidden="1" customHeight="1">
      <c r="A16474" s="18" t="s">
        <v>17104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hidden="1" customHeight="1">
      <c r="A16475" s="18" t="s">
        <v>17105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hidden="1" customHeight="1">
      <c r="A16476" s="18" t="s">
        <v>17106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hidden="1" customHeight="1">
      <c r="A16477" s="18" t="s">
        <v>17107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hidden="1" customHeight="1">
      <c r="A16478" s="18" t="s">
        <v>17108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hidden="1" customHeight="1">
      <c r="A16479" s="18" t="s">
        <v>17109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hidden="1" customHeight="1">
      <c r="A16480" s="18" t="s">
        <v>17110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hidden="1" customHeight="1">
      <c r="A16481" s="18" t="s">
        <v>17111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hidden="1" customHeight="1">
      <c r="A16482" s="18" t="s">
        <v>17112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hidden="1" customHeight="1">
      <c r="A16483" s="18" t="s">
        <v>17113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hidden="1" customHeight="1">
      <c r="A16484" s="18" t="s">
        <v>17114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hidden="1" customHeight="1">
      <c r="A16485" s="18" t="s">
        <v>17115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hidden="1" customHeight="1">
      <c r="A16486" s="18" t="s">
        <v>17116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hidden="1" customHeight="1">
      <c r="A16487" s="18" t="s">
        <v>17117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hidden="1" customHeight="1">
      <c r="A16488" s="18" t="s">
        <v>17118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hidden="1" customHeight="1">
      <c r="A16489" s="18" t="s">
        <v>17119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hidden="1" customHeight="1">
      <c r="A16490" s="18" t="s">
        <v>17120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hidden="1" customHeight="1">
      <c r="A16491" s="18" t="s">
        <v>17121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hidden="1" customHeight="1">
      <c r="A16492" s="18" t="s">
        <v>17122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hidden="1" customHeight="1">
      <c r="A16493" s="18" t="s">
        <v>17123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hidden="1" customHeight="1">
      <c r="A16494" s="18" t="s">
        <v>17124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hidden="1" customHeight="1">
      <c r="A16495" s="18" t="s">
        <v>17125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hidden="1" customHeight="1">
      <c r="A16496" s="18" t="s">
        <v>17126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hidden="1" customHeight="1">
      <c r="A16497" s="18" t="s">
        <v>17127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hidden="1" customHeight="1">
      <c r="A16498" s="18" t="s">
        <v>17128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hidden="1" customHeight="1">
      <c r="A16499" s="18" t="s">
        <v>17129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hidden="1" customHeight="1">
      <c r="A16500" s="18" t="s">
        <v>17130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hidden="1" customHeight="1">
      <c r="A16501" s="18" t="s">
        <v>17131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hidden="1" customHeight="1">
      <c r="A16502" s="18" t="s">
        <v>17132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hidden="1" customHeight="1">
      <c r="A16503" s="18" t="s">
        <v>17133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hidden="1" customHeight="1">
      <c r="A16504" s="18" t="s">
        <v>17134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hidden="1" customHeight="1">
      <c r="A16505" s="18" t="s">
        <v>17135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hidden="1" customHeight="1">
      <c r="A16506" s="18" t="s">
        <v>17136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hidden="1" customHeight="1">
      <c r="A16507" s="18" t="s">
        <v>17137</v>
      </c>
      <c r="B16507" s="19"/>
      <c r="C16507" s="19"/>
      <c r="D16507" s="60"/>
      <c r="E16507" s="19"/>
      <c r="F16507" s="21"/>
      <c r="G16507" s="19"/>
      <c r="H16507" s="25">
        <f t="shared" si="757"/>
        <v>0</v>
      </c>
      <c r="I16507" s="25" t="str">
        <f t="shared" si="758"/>
        <v>Non-M</v>
      </c>
      <c r="J16507" s="87"/>
      <c r="K16507" s="76"/>
    </row>
    <row r="16508" spans="1:11" ht="41.25" hidden="1" customHeight="1">
      <c r="A16508" s="18" t="s">
        <v>17138</v>
      </c>
      <c r="B16508" s="19"/>
      <c r="C16508" s="19"/>
      <c r="D16508" s="60"/>
      <c r="E16508" s="19"/>
      <c r="F16508" s="21"/>
      <c r="G16508" s="19"/>
      <c r="H16508" s="25">
        <f t="shared" si="757"/>
        <v>0</v>
      </c>
      <c r="I16508" s="25" t="str">
        <f t="shared" si="758"/>
        <v>Non-M</v>
      </c>
      <c r="J16508" s="87"/>
      <c r="K16508" s="76"/>
    </row>
    <row r="16509" spans="1:11" ht="41.25" hidden="1" customHeight="1">
      <c r="A16509" s="18" t="s">
        <v>17139</v>
      </c>
      <c r="B16509" s="19"/>
      <c r="C16509" s="19"/>
      <c r="D16509" s="60"/>
      <c r="E16509" s="19"/>
      <c r="F16509" s="21"/>
      <c r="G16509" s="19"/>
      <c r="H16509" s="25">
        <f t="shared" si="757"/>
        <v>0</v>
      </c>
      <c r="I16509" s="25" t="str">
        <f t="shared" si="758"/>
        <v>Non-M</v>
      </c>
      <c r="J16509" s="87"/>
      <c r="K16509" s="76"/>
    </row>
    <row r="16510" spans="1:11" ht="41.25" hidden="1" customHeight="1">
      <c r="A16510" s="18" t="s">
        <v>17140</v>
      </c>
      <c r="B16510" s="19"/>
      <c r="C16510" s="19"/>
      <c r="D16510" s="60"/>
      <c r="E16510" s="19"/>
      <c r="F16510" s="21"/>
      <c r="G16510" s="19"/>
      <c r="H16510" s="25">
        <f t="shared" si="757"/>
        <v>0</v>
      </c>
      <c r="I16510" s="25" t="str">
        <f t="shared" si="758"/>
        <v>Non-M</v>
      </c>
      <c r="J16510" s="87"/>
      <c r="K16510" s="76"/>
    </row>
    <row r="16511" spans="1:11" ht="41.25" hidden="1" customHeight="1">
      <c r="A16511" s="18" t="s">
        <v>17141</v>
      </c>
      <c r="B16511" s="19"/>
      <c r="C16511" s="19"/>
      <c r="D16511" s="60"/>
      <c r="E16511" s="19"/>
      <c r="F16511" s="21"/>
      <c r="G16511" s="19"/>
      <c r="H16511" s="25">
        <f t="shared" si="757"/>
        <v>0</v>
      </c>
      <c r="I16511" s="25" t="str">
        <f t="shared" si="758"/>
        <v>Non-M</v>
      </c>
      <c r="J16511" s="87"/>
      <c r="K16511" s="76"/>
    </row>
    <row r="16512" spans="1:11" ht="41.25" hidden="1" customHeight="1">
      <c r="A16512" s="18" t="s">
        <v>17142</v>
      </c>
      <c r="B16512" s="19"/>
      <c r="C16512" s="19"/>
      <c r="D16512" s="60"/>
      <c r="E16512" s="19"/>
      <c r="F16512" s="21"/>
      <c r="G16512" s="19"/>
      <c r="H16512" s="25">
        <f t="shared" si="757"/>
        <v>0</v>
      </c>
      <c r="I16512" s="25" t="str">
        <f t="shared" si="758"/>
        <v>Non-M</v>
      </c>
      <c r="J16512" s="87"/>
      <c r="K16512" s="76"/>
    </row>
    <row r="16513" spans="1:11" ht="41.25" hidden="1" customHeight="1">
      <c r="A16513" s="18" t="s">
        <v>17143</v>
      </c>
      <c r="B16513" s="19"/>
      <c r="C16513" s="19"/>
      <c r="D16513" s="60"/>
      <c r="E16513" s="19"/>
      <c r="F16513" s="21"/>
      <c r="G16513" s="19"/>
      <c r="H16513" s="25">
        <f t="shared" si="757"/>
        <v>0</v>
      </c>
      <c r="I16513" s="25" t="str">
        <f t="shared" si="758"/>
        <v>Non-M</v>
      </c>
      <c r="J16513" s="87"/>
      <c r="K16513" s="76"/>
    </row>
    <row r="16514" spans="1:11" ht="41.25" hidden="1" customHeight="1">
      <c r="A16514" s="18" t="s">
        <v>17144</v>
      </c>
      <c r="B16514" s="19"/>
      <c r="C16514" s="19"/>
      <c r="D16514" s="60"/>
      <c r="E16514" s="19"/>
      <c r="F16514" s="21"/>
      <c r="G16514" s="19"/>
      <c r="H16514" s="25">
        <f t="shared" si="757"/>
        <v>0</v>
      </c>
      <c r="I16514" s="25" t="str">
        <f t="shared" si="758"/>
        <v>Non-M</v>
      </c>
      <c r="J16514" s="87"/>
      <c r="K16514" s="76"/>
    </row>
    <row r="16515" spans="1:11" ht="41.25" hidden="1" customHeight="1">
      <c r="A16515" s="18" t="s">
        <v>17145</v>
      </c>
      <c r="B16515" s="19"/>
      <c r="C16515" s="19"/>
      <c r="D16515" s="60"/>
      <c r="E16515" s="19"/>
      <c r="F16515" s="21"/>
      <c r="G16515" s="19"/>
      <c r="H16515" s="25">
        <f t="shared" si="757"/>
        <v>0</v>
      </c>
      <c r="I16515" s="25" t="str">
        <f t="shared" si="758"/>
        <v>Non-M</v>
      </c>
      <c r="J16515" s="87"/>
      <c r="K16515" s="76"/>
    </row>
    <row r="16516" spans="1:11" ht="41.25" hidden="1" customHeight="1">
      <c r="A16516" s="18" t="s">
        <v>17146</v>
      </c>
      <c r="B16516" s="19"/>
      <c r="C16516" s="19"/>
      <c r="D16516" s="60"/>
      <c r="E16516" s="19"/>
      <c r="F16516" s="21"/>
      <c r="G16516" s="19"/>
      <c r="H16516" s="25">
        <f t="shared" si="757"/>
        <v>0</v>
      </c>
      <c r="I16516" s="25" t="str">
        <f t="shared" si="758"/>
        <v>Non-M</v>
      </c>
      <c r="J16516" s="87"/>
      <c r="K16516" s="76"/>
    </row>
    <row r="16517" spans="1:11" ht="41.25" hidden="1" customHeight="1">
      <c r="A16517" s="18" t="s">
        <v>17147</v>
      </c>
      <c r="B16517" s="19"/>
      <c r="C16517" s="19"/>
      <c r="D16517" s="60"/>
      <c r="E16517" s="19"/>
      <c r="F16517" s="21"/>
      <c r="G16517" s="19"/>
      <c r="H16517" s="25">
        <f t="shared" si="757"/>
        <v>0</v>
      </c>
      <c r="I16517" s="25" t="str">
        <f t="shared" si="758"/>
        <v>Non-M</v>
      </c>
      <c r="J16517" s="87"/>
      <c r="K16517" s="76"/>
    </row>
    <row r="16518" spans="1:11" ht="41.25" hidden="1" customHeight="1">
      <c r="A16518" s="18" t="s">
        <v>17148</v>
      </c>
      <c r="B16518" s="19"/>
      <c r="C16518" s="19"/>
      <c r="D16518" s="60"/>
      <c r="E16518" s="19"/>
      <c r="F16518" s="21"/>
      <c r="G16518" s="19"/>
      <c r="H16518" s="25">
        <f t="shared" si="757"/>
        <v>0</v>
      </c>
      <c r="I16518" s="25" t="str">
        <f t="shared" si="758"/>
        <v>Non-M</v>
      </c>
      <c r="J16518" s="87"/>
      <c r="K16518" s="76"/>
    </row>
    <row r="16519" spans="1:11" ht="41.25" hidden="1" customHeight="1">
      <c r="A16519" s="18" t="s">
        <v>17149</v>
      </c>
      <c r="B16519" s="19"/>
      <c r="C16519" s="19"/>
      <c r="D16519" s="60"/>
      <c r="E16519" s="19"/>
      <c r="F16519" s="21"/>
      <c r="G16519" s="19"/>
      <c r="H16519" s="25">
        <f t="shared" si="757"/>
        <v>0</v>
      </c>
      <c r="I16519" s="25" t="str">
        <f t="shared" si="758"/>
        <v>Non-M</v>
      </c>
      <c r="J16519" s="87"/>
      <c r="K16519" s="76"/>
    </row>
    <row r="16520" spans="1:11" ht="41.25" hidden="1" customHeight="1">
      <c r="A16520" s="18" t="s">
        <v>17150</v>
      </c>
      <c r="B16520" s="19"/>
      <c r="C16520" s="19"/>
      <c r="D16520" s="60"/>
      <c r="E16520" s="19"/>
      <c r="F16520" s="21"/>
      <c r="G16520" s="19"/>
      <c r="H16520" s="25">
        <f t="shared" si="757"/>
        <v>0</v>
      </c>
      <c r="I16520" s="25" t="str">
        <f t="shared" si="758"/>
        <v>Non-M</v>
      </c>
      <c r="J16520" s="87"/>
      <c r="K16520" s="76"/>
    </row>
    <row r="16521" spans="1:11" ht="41.25" hidden="1" customHeight="1">
      <c r="A16521" s="18" t="s">
        <v>17151</v>
      </c>
      <c r="B16521" s="19"/>
      <c r="C16521" s="19"/>
      <c r="D16521" s="60"/>
      <c r="E16521" s="19"/>
      <c r="F16521" s="21"/>
      <c r="G16521" s="19"/>
      <c r="H16521" s="25">
        <f t="shared" ref="H16521:H16584" si="759">IF(RIGHT(G16521,1)="M", LEFT(G16521,LEN(G16521)-1), G16521)</f>
        <v>0</v>
      </c>
      <c r="I16521" s="25" t="str">
        <f t="shared" ref="I16521:I16584" si="760">IF(RIGHT(G16521,1)="M","M","Non-M")</f>
        <v>Non-M</v>
      </c>
      <c r="J16521" s="87"/>
      <c r="K16521" s="76"/>
    </row>
    <row r="16522" spans="1:11" ht="41.25" hidden="1" customHeight="1">
      <c r="A16522" s="18" t="s">
        <v>17152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hidden="1" customHeight="1">
      <c r="A16523" s="18" t="s">
        <v>17153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hidden="1" customHeight="1">
      <c r="A16524" s="18" t="s">
        <v>17154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hidden="1" customHeight="1">
      <c r="A16525" s="18" t="s">
        <v>17155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hidden="1" customHeight="1">
      <c r="A16526" s="18" t="s">
        <v>17156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hidden="1" customHeight="1">
      <c r="A16527" s="18" t="s">
        <v>17157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hidden="1" customHeight="1">
      <c r="A16528" s="18" t="s">
        <v>17158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hidden="1" customHeight="1">
      <c r="A16529" s="18" t="s">
        <v>17159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hidden="1" customHeight="1">
      <c r="A16530" s="18" t="s">
        <v>17160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hidden="1" customHeight="1">
      <c r="A16531" s="18" t="s">
        <v>17161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hidden="1" customHeight="1">
      <c r="A16532" s="18" t="s">
        <v>17162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hidden="1" customHeight="1">
      <c r="A16533" s="18" t="s">
        <v>17163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hidden="1" customHeight="1">
      <c r="A16534" s="18" t="s">
        <v>17164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hidden="1" customHeight="1">
      <c r="A16535" s="18" t="s">
        <v>17165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hidden="1" customHeight="1">
      <c r="A16536" s="18" t="s">
        <v>17166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hidden="1" customHeight="1">
      <c r="A16537" s="18" t="s">
        <v>17167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hidden="1" customHeight="1">
      <c r="A16538" s="18" t="s">
        <v>17168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hidden="1" customHeight="1">
      <c r="A16539" s="18" t="s">
        <v>17169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hidden="1" customHeight="1">
      <c r="A16540" s="18" t="s">
        <v>17170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hidden="1" customHeight="1">
      <c r="A16541" s="18" t="s">
        <v>17171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hidden="1" customHeight="1">
      <c r="A16542" s="18" t="s">
        <v>17172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hidden="1" customHeight="1">
      <c r="A16543" s="18" t="s">
        <v>17173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hidden="1" customHeight="1">
      <c r="A16544" s="18" t="s">
        <v>17174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hidden="1" customHeight="1">
      <c r="A16545" s="18" t="s">
        <v>17175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hidden="1" customHeight="1">
      <c r="A16546" s="18" t="s">
        <v>17176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hidden="1" customHeight="1">
      <c r="A16547" s="18" t="s">
        <v>17177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hidden="1" customHeight="1">
      <c r="A16548" s="18" t="s">
        <v>17178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hidden="1" customHeight="1">
      <c r="A16549" s="18" t="s">
        <v>17179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hidden="1" customHeight="1">
      <c r="A16550" s="18" t="s">
        <v>17180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hidden="1" customHeight="1">
      <c r="A16551" s="18" t="s">
        <v>17181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hidden="1" customHeight="1">
      <c r="A16552" s="18" t="s">
        <v>17182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hidden="1" customHeight="1">
      <c r="A16553" s="18" t="s">
        <v>17183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hidden="1" customHeight="1">
      <c r="A16554" s="18" t="s">
        <v>17184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hidden="1" customHeight="1">
      <c r="A16555" s="18" t="s">
        <v>17185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hidden="1" customHeight="1">
      <c r="A16556" s="18" t="s">
        <v>17186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hidden="1" customHeight="1">
      <c r="A16557" s="18" t="s">
        <v>17187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hidden="1" customHeight="1">
      <c r="A16558" s="18" t="s">
        <v>17188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hidden="1" customHeight="1">
      <c r="A16559" s="18" t="s">
        <v>17189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hidden="1" customHeight="1">
      <c r="A16560" s="18" t="s">
        <v>17190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hidden="1" customHeight="1">
      <c r="A16561" s="18" t="s">
        <v>17191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hidden="1" customHeight="1">
      <c r="A16562" s="18" t="s">
        <v>17192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hidden="1" customHeight="1">
      <c r="A16563" s="18" t="s">
        <v>17193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hidden="1" customHeight="1">
      <c r="A16564" s="18" t="s">
        <v>17194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hidden="1" customHeight="1">
      <c r="A16565" s="18" t="s">
        <v>17195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hidden="1" customHeight="1">
      <c r="A16566" s="18" t="s">
        <v>17196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hidden="1" customHeight="1">
      <c r="A16567" s="18" t="s">
        <v>17197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hidden="1" customHeight="1">
      <c r="A16568" s="18" t="s">
        <v>17198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hidden="1" customHeight="1">
      <c r="A16569" s="18" t="s">
        <v>17199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hidden="1" customHeight="1">
      <c r="A16570" s="18" t="s">
        <v>17200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hidden="1" customHeight="1">
      <c r="A16571" s="18" t="s">
        <v>17201</v>
      </c>
      <c r="B16571" s="19"/>
      <c r="C16571" s="19"/>
      <c r="D16571" s="60"/>
      <c r="E16571" s="19"/>
      <c r="F16571" s="21"/>
      <c r="G16571" s="19"/>
      <c r="H16571" s="25">
        <f t="shared" si="759"/>
        <v>0</v>
      </c>
      <c r="I16571" s="25" t="str">
        <f t="shared" si="760"/>
        <v>Non-M</v>
      </c>
      <c r="J16571" s="87"/>
      <c r="K16571" s="76"/>
    </row>
    <row r="16572" spans="1:11" ht="41.25" hidden="1" customHeight="1">
      <c r="A16572" s="18" t="s">
        <v>17202</v>
      </c>
      <c r="B16572" s="19"/>
      <c r="C16572" s="19"/>
      <c r="D16572" s="60"/>
      <c r="E16572" s="19"/>
      <c r="F16572" s="21"/>
      <c r="G16572" s="19"/>
      <c r="H16572" s="25">
        <f t="shared" si="759"/>
        <v>0</v>
      </c>
      <c r="I16572" s="25" t="str">
        <f t="shared" si="760"/>
        <v>Non-M</v>
      </c>
      <c r="J16572" s="87"/>
      <c r="K16572" s="76"/>
    </row>
    <row r="16573" spans="1:11" ht="41.25" hidden="1" customHeight="1">
      <c r="A16573" s="18" t="s">
        <v>17203</v>
      </c>
      <c r="B16573" s="19"/>
      <c r="C16573" s="19"/>
      <c r="D16573" s="60"/>
      <c r="E16573" s="19"/>
      <c r="F16573" s="21"/>
      <c r="G16573" s="19"/>
      <c r="H16573" s="25">
        <f t="shared" si="759"/>
        <v>0</v>
      </c>
      <c r="I16573" s="25" t="str">
        <f t="shared" si="760"/>
        <v>Non-M</v>
      </c>
      <c r="J16573" s="87"/>
      <c r="K16573" s="76"/>
    </row>
    <row r="16574" spans="1:11" ht="41.25" hidden="1" customHeight="1">
      <c r="A16574" s="18" t="s">
        <v>17204</v>
      </c>
      <c r="B16574" s="19"/>
      <c r="C16574" s="19"/>
      <c r="D16574" s="60"/>
      <c r="E16574" s="19"/>
      <c r="F16574" s="21"/>
      <c r="G16574" s="19"/>
      <c r="H16574" s="25">
        <f t="shared" si="759"/>
        <v>0</v>
      </c>
      <c r="I16574" s="25" t="str">
        <f t="shared" si="760"/>
        <v>Non-M</v>
      </c>
      <c r="J16574" s="87"/>
      <c r="K16574" s="76"/>
    </row>
    <row r="16575" spans="1:11" ht="41.25" hidden="1" customHeight="1">
      <c r="A16575" s="18" t="s">
        <v>17205</v>
      </c>
      <c r="B16575" s="19"/>
      <c r="C16575" s="19"/>
      <c r="D16575" s="60"/>
      <c r="E16575" s="19"/>
      <c r="F16575" s="21"/>
      <c r="G16575" s="19"/>
      <c r="H16575" s="25">
        <f t="shared" si="759"/>
        <v>0</v>
      </c>
      <c r="I16575" s="25" t="str">
        <f t="shared" si="760"/>
        <v>Non-M</v>
      </c>
      <c r="J16575" s="87"/>
      <c r="K16575" s="76"/>
    </row>
    <row r="16576" spans="1:11" ht="41.25" hidden="1" customHeight="1">
      <c r="A16576" s="18" t="s">
        <v>17206</v>
      </c>
      <c r="B16576" s="19"/>
      <c r="C16576" s="19"/>
      <c r="D16576" s="60"/>
      <c r="E16576" s="19"/>
      <c r="F16576" s="21"/>
      <c r="G16576" s="19"/>
      <c r="H16576" s="25">
        <f t="shared" si="759"/>
        <v>0</v>
      </c>
      <c r="I16576" s="25" t="str">
        <f t="shared" si="760"/>
        <v>Non-M</v>
      </c>
      <c r="J16576" s="87"/>
      <c r="K16576" s="76"/>
    </row>
    <row r="16577" spans="1:11" ht="41.25" hidden="1" customHeight="1">
      <c r="A16577" s="18" t="s">
        <v>17207</v>
      </c>
      <c r="B16577" s="19"/>
      <c r="C16577" s="19"/>
      <c r="D16577" s="60"/>
      <c r="E16577" s="19"/>
      <c r="F16577" s="21"/>
      <c r="G16577" s="19"/>
      <c r="H16577" s="25">
        <f t="shared" si="759"/>
        <v>0</v>
      </c>
      <c r="I16577" s="25" t="str">
        <f t="shared" si="760"/>
        <v>Non-M</v>
      </c>
      <c r="J16577" s="87"/>
      <c r="K16577" s="76"/>
    </row>
    <row r="16578" spans="1:11" ht="41.25" hidden="1" customHeight="1">
      <c r="A16578" s="18" t="s">
        <v>17208</v>
      </c>
      <c r="B16578" s="19"/>
      <c r="C16578" s="19"/>
      <c r="D16578" s="60"/>
      <c r="E16578" s="19"/>
      <c r="F16578" s="21"/>
      <c r="G16578" s="19"/>
      <c r="H16578" s="25">
        <f t="shared" si="759"/>
        <v>0</v>
      </c>
      <c r="I16578" s="25" t="str">
        <f t="shared" si="760"/>
        <v>Non-M</v>
      </c>
      <c r="J16578" s="87"/>
      <c r="K16578" s="76"/>
    </row>
    <row r="16579" spans="1:11" ht="41.25" hidden="1" customHeight="1">
      <c r="A16579" s="18" t="s">
        <v>17209</v>
      </c>
      <c r="B16579" s="19"/>
      <c r="C16579" s="19"/>
      <c r="D16579" s="60"/>
      <c r="E16579" s="19"/>
      <c r="F16579" s="21"/>
      <c r="G16579" s="19"/>
      <c r="H16579" s="25">
        <f t="shared" si="759"/>
        <v>0</v>
      </c>
      <c r="I16579" s="25" t="str">
        <f t="shared" si="760"/>
        <v>Non-M</v>
      </c>
      <c r="J16579" s="87"/>
      <c r="K16579" s="76"/>
    </row>
    <row r="16580" spans="1:11" ht="41.25" hidden="1" customHeight="1">
      <c r="A16580" s="18" t="s">
        <v>17210</v>
      </c>
      <c r="B16580" s="19"/>
      <c r="C16580" s="19"/>
      <c r="D16580" s="60"/>
      <c r="E16580" s="19"/>
      <c r="F16580" s="21"/>
      <c r="G16580" s="19"/>
      <c r="H16580" s="25">
        <f t="shared" si="759"/>
        <v>0</v>
      </c>
      <c r="I16580" s="25" t="str">
        <f t="shared" si="760"/>
        <v>Non-M</v>
      </c>
      <c r="J16580" s="87"/>
      <c r="K16580" s="76"/>
    </row>
    <row r="16581" spans="1:11" ht="41.25" hidden="1" customHeight="1">
      <c r="A16581" s="18" t="s">
        <v>17211</v>
      </c>
      <c r="B16581" s="19"/>
      <c r="C16581" s="19"/>
      <c r="D16581" s="60"/>
      <c r="E16581" s="19"/>
      <c r="F16581" s="21"/>
      <c r="G16581" s="19"/>
      <c r="H16581" s="25">
        <f t="shared" si="759"/>
        <v>0</v>
      </c>
      <c r="I16581" s="25" t="str">
        <f t="shared" si="760"/>
        <v>Non-M</v>
      </c>
      <c r="J16581" s="87"/>
      <c r="K16581" s="76"/>
    </row>
    <row r="16582" spans="1:11" ht="41.25" hidden="1" customHeight="1">
      <c r="A16582" s="18" t="s">
        <v>17212</v>
      </c>
      <c r="B16582" s="19"/>
      <c r="C16582" s="19"/>
      <c r="D16582" s="60"/>
      <c r="E16582" s="19"/>
      <c r="F16582" s="21"/>
      <c r="G16582" s="19"/>
      <c r="H16582" s="25">
        <f t="shared" si="759"/>
        <v>0</v>
      </c>
      <c r="I16582" s="25" t="str">
        <f t="shared" si="760"/>
        <v>Non-M</v>
      </c>
      <c r="J16582" s="87"/>
      <c r="K16582" s="76"/>
    </row>
    <row r="16583" spans="1:11" ht="41.25" hidden="1" customHeight="1">
      <c r="A16583" s="18" t="s">
        <v>17213</v>
      </c>
      <c r="B16583" s="19"/>
      <c r="C16583" s="19"/>
      <c r="D16583" s="60"/>
      <c r="E16583" s="19"/>
      <c r="F16583" s="21"/>
      <c r="G16583" s="19"/>
      <c r="H16583" s="25">
        <f t="shared" si="759"/>
        <v>0</v>
      </c>
      <c r="I16583" s="25" t="str">
        <f t="shared" si="760"/>
        <v>Non-M</v>
      </c>
      <c r="J16583" s="87"/>
      <c r="K16583" s="76"/>
    </row>
    <row r="16584" spans="1:11" ht="41.25" hidden="1" customHeight="1">
      <c r="A16584" s="18" t="s">
        <v>17214</v>
      </c>
      <c r="B16584" s="19"/>
      <c r="C16584" s="19"/>
      <c r="D16584" s="60"/>
      <c r="E16584" s="19"/>
      <c r="F16584" s="21"/>
      <c r="G16584" s="19"/>
      <c r="H16584" s="25">
        <f t="shared" si="759"/>
        <v>0</v>
      </c>
      <c r="I16584" s="25" t="str">
        <f t="shared" si="760"/>
        <v>Non-M</v>
      </c>
      <c r="J16584" s="87"/>
      <c r="K16584" s="76"/>
    </row>
    <row r="16585" spans="1:11" ht="41.25" hidden="1" customHeight="1">
      <c r="A16585" s="18" t="s">
        <v>17215</v>
      </c>
      <c r="B16585" s="19"/>
      <c r="C16585" s="19"/>
      <c r="D16585" s="60"/>
      <c r="E16585" s="19"/>
      <c r="F16585" s="21"/>
      <c r="G16585" s="19"/>
      <c r="H16585" s="25">
        <f t="shared" ref="H16585:H16648" si="761">IF(RIGHT(G16585,1)="M", LEFT(G16585,LEN(G16585)-1), G16585)</f>
        <v>0</v>
      </c>
      <c r="I16585" s="25" t="str">
        <f t="shared" ref="I16585:I16648" si="762">IF(RIGHT(G16585,1)="M","M","Non-M")</f>
        <v>Non-M</v>
      </c>
      <c r="J16585" s="87"/>
      <c r="K16585" s="76"/>
    </row>
    <row r="16586" spans="1:11" ht="41.25" hidden="1" customHeight="1">
      <c r="A16586" s="18" t="s">
        <v>17216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hidden="1" customHeight="1">
      <c r="A16587" s="18" t="s">
        <v>17217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hidden="1" customHeight="1">
      <c r="A16588" s="18" t="s">
        <v>17218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hidden="1" customHeight="1">
      <c r="A16589" s="18" t="s">
        <v>17219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hidden="1" customHeight="1">
      <c r="A16590" s="18" t="s">
        <v>17220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hidden="1" customHeight="1">
      <c r="A16591" s="18" t="s">
        <v>17221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hidden="1" customHeight="1">
      <c r="A16592" s="18" t="s">
        <v>17222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hidden="1" customHeight="1">
      <c r="A16593" s="18" t="s">
        <v>17223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hidden="1" customHeight="1">
      <c r="A16594" s="18" t="s">
        <v>17224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hidden="1" customHeight="1">
      <c r="A16595" s="18" t="s">
        <v>17225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hidden="1" customHeight="1">
      <c r="A16596" s="18" t="s">
        <v>17226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hidden="1" customHeight="1">
      <c r="A16597" s="18" t="s">
        <v>17227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hidden="1" customHeight="1">
      <c r="A16598" s="18" t="s">
        <v>17228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hidden="1" customHeight="1">
      <c r="A16599" s="18" t="s">
        <v>17229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hidden="1" customHeight="1">
      <c r="A16600" s="18" t="s">
        <v>17230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hidden="1" customHeight="1">
      <c r="A16601" s="18" t="s">
        <v>17231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hidden="1" customHeight="1">
      <c r="A16602" s="18" t="s">
        <v>17232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hidden="1" customHeight="1">
      <c r="A16603" s="18" t="s">
        <v>17233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hidden="1" customHeight="1">
      <c r="A16604" s="18" t="s">
        <v>17234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hidden="1" customHeight="1">
      <c r="A16605" s="18" t="s">
        <v>17235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hidden="1" customHeight="1">
      <c r="A16606" s="18" t="s">
        <v>17236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hidden="1" customHeight="1">
      <c r="A16607" s="18" t="s">
        <v>17237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hidden="1" customHeight="1">
      <c r="A16608" s="18" t="s">
        <v>17238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hidden="1" customHeight="1">
      <c r="A16609" s="18" t="s">
        <v>17239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hidden="1" customHeight="1">
      <c r="A16610" s="18" t="s">
        <v>17240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hidden="1" customHeight="1">
      <c r="A16611" s="18" t="s">
        <v>17241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hidden="1" customHeight="1">
      <c r="A16612" s="18" t="s">
        <v>17242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hidden="1" customHeight="1">
      <c r="A16613" s="18" t="s">
        <v>17243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hidden="1" customHeight="1">
      <c r="A16614" s="18" t="s">
        <v>17244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hidden="1" customHeight="1">
      <c r="A16615" s="18" t="s">
        <v>17245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hidden="1" customHeight="1">
      <c r="A16616" s="18" t="s">
        <v>17246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hidden="1" customHeight="1">
      <c r="A16617" s="18" t="s">
        <v>17247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hidden="1" customHeight="1">
      <c r="A16618" s="18" t="s">
        <v>17248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hidden="1" customHeight="1">
      <c r="A16619" s="18" t="s">
        <v>17249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hidden="1" customHeight="1">
      <c r="A16620" s="18" t="s">
        <v>17250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hidden="1" customHeight="1">
      <c r="A16621" s="18" t="s">
        <v>17251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hidden="1" customHeight="1">
      <c r="A16622" s="18" t="s">
        <v>17252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hidden="1" customHeight="1">
      <c r="A16623" s="18" t="s">
        <v>17253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hidden="1" customHeight="1">
      <c r="A16624" s="18" t="s">
        <v>17254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hidden="1" customHeight="1">
      <c r="A16625" s="18" t="s">
        <v>17255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hidden="1" customHeight="1">
      <c r="A16626" s="18" t="s">
        <v>17256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hidden="1" customHeight="1">
      <c r="A16627" s="18" t="s">
        <v>17257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hidden="1" customHeight="1">
      <c r="A16628" s="18" t="s">
        <v>17258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hidden="1" customHeight="1">
      <c r="A16629" s="18" t="s">
        <v>17259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hidden="1" customHeight="1">
      <c r="A16630" s="18" t="s">
        <v>17260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hidden="1" customHeight="1">
      <c r="A16631" s="18" t="s">
        <v>17261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hidden="1" customHeight="1">
      <c r="A16632" s="18" t="s">
        <v>17262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hidden="1" customHeight="1">
      <c r="A16633" s="18" t="s">
        <v>17263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hidden="1" customHeight="1">
      <c r="A16634" s="18" t="s">
        <v>17264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hidden="1" customHeight="1">
      <c r="A16635" s="18" t="s">
        <v>17265</v>
      </c>
      <c r="B16635" s="19"/>
      <c r="C16635" s="19"/>
      <c r="D16635" s="60"/>
      <c r="E16635" s="19"/>
      <c r="F16635" s="21"/>
      <c r="G16635" s="19"/>
      <c r="H16635" s="25">
        <f t="shared" si="761"/>
        <v>0</v>
      </c>
      <c r="I16635" s="25" t="str">
        <f t="shared" si="762"/>
        <v>Non-M</v>
      </c>
      <c r="J16635" s="87"/>
      <c r="K16635" s="76"/>
    </row>
    <row r="16636" spans="1:11" ht="41.25" hidden="1" customHeight="1">
      <c r="A16636" s="18" t="s">
        <v>17266</v>
      </c>
      <c r="B16636" s="19"/>
      <c r="C16636" s="19"/>
      <c r="D16636" s="60"/>
      <c r="E16636" s="19"/>
      <c r="F16636" s="21"/>
      <c r="G16636" s="19"/>
      <c r="H16636" s="25">
        <f t="shared" si="761"/>
        <v>0</v>
      </c>
      <c r="I16636" s="25" t="str">
        <f t="shared" si="762"/>
        <v>Non-M</v>
      </c>
      <c r="J16636" s="87"/>
      <c r="K16636" s="76"/>
    </row>
    <row r="16637" spans="1:11" ht="41.25" hidden="1" customHeight="1">
      <c r="A16637" s="18" t="s">
        <v>17267</v>
      </c>
      <c r="B16637" s="19"/>
      <c r="C16637" s="19"/>
      <c r="D16637" s="60"/>
      <c r="E16637" s="19"/>
      <c r="F16637" s="21"/>
      <c r="G16637" s="19"/>
      <c r="H16637" s="25">
        <f t="shared" si="761"/>
        <v>0</v>
      </c>
      <c r="I16637" s="25" t="str">
        <f t="shared" si="762"/>
        <v>Non-M</v>
      </c>
      <c r="J16637" s="87"/>
      <c r="K16637" s="76"/>
    </row>
    <row r="16638" spans="1:11" ht="41.25" hidden="1" customHeight="1">
      <c r="A16638" s="18" t="s">
        <v>17268</v>
      </c>
      <c r="B16638" s="19"/>
      <c r="C16638" s="19"/>
      <c r="D16638" s="60"/>
      <c r="E16638" s="19"/>
      <c r="F16638" s="21"/>
      <c r="G16638" s="19"/>
      <c r="H16638" s="25">
        <f t="shared" si="761"/>
        <v>0</v>
      </c>
      <c r="I16638" s="25" t="str">
        <f t="shared" si="762"/>
        <v>Non-M</v>
      </c>
      <c r="J16638" s="87"/>
      <c r="K16638" s="76"/>
    </row>
    <row r="16639" spans="1:11" ht="41.25" hidden="1" customHeight="1">
      <c r="A16639" s="18" t="s">
        <v>17269</v>
      </c>
      <c r="B16639" s="19"/>
      <c r="C16639" s="19"/>
      <c r="D16639" s="60"/>
      <c r="E16639" s="19"/>
      <c r="F16639" s="21"/>
      <c r="G16639" s="19"/>
      <c r="H16639" s="25">
        <f t="shared" si="761"/>
        <v>0</v>
      </c>
      <c r="I16639" s="25" t="str">
        <f t="shared" si="762"/>
        <v>Non-M</v>
      </c>
      <c r="J16639" s="87"/>
      <c r="K16639" s="76"/>
    </row>
    <row r="16640" spans="1:11" ht="41.25" hidden="1" customHeight="1">
      <c r="A16640" s="18" t="s">
        <v>17270</v>
      </c>
      <c r="B16640" s="19"/>
      <c r="C16640" s="19"/>
      <c r="D16640" s="60"/>
      <c r="E16640" s="19"/>
      <c r="F16640" s="21"/>
      <c r="G16640" s="19"/>
      <c r="H16640" s="25">
        <f t="shared" si="761"/>
        <v>0</v>
      </c>
      <c r="I16640" s="25" t="str">
        <f t="shared" si="762"/>
        <v>Non-M</v>
      </c>
      <c r="J16640" s="87"/>
      <c r="K16640" s="76"/>
    </row>
    <row r="16641" spans="1:11" ht="41.25" hidden="1" customHeight="1">
      <c r="A16641" s="18" t="s">
        <v>17271</v>
      </c>
      <c r="B16641" s="19"/>
      <c r="C16641" s="19"/>
      <c r="D16641" s="60"/>
      <c r="E16641" s="19"/>
      <c r="F16641" s="21"/>
      <c r="G16641" s="19"/>
      <c r="H16641" s="25">
        <f t="shared" si="761"/>
        <v>0</v>
      </c>
      <c r="I16641" s="25" t="str">
        <f t="shared" si="762"/>
        <v>Non-M</v>
      </c>
      <c r="J16641" s="87"/>
      <c r="K16641" s="76"/>
    </row>
    <row r="16642" spans="1:11" ht="41.25" hidden="1" customHeight="1">
      <c r="A16642" s="18" t="s">
        <v>17272</v>
      </c>
      <c r="B16642" s="19"/>
      <c r="C16642" s="19"/>
      <c r="D16642" s="60"/>
      <c r="E16642" s="19"/>
      <c r="F16642" s="21"/>
      <c r="G16642" s="19"/>
      <c r="H16642" s="25">
        <f t="shared" si="761"/>
        <v>0</v>
      </c>
      <c r="I16642" s="25" t="str">
        <f t="shared" si="762"/>
        <v>Non-M</v>
      </c>
      <c r="J16642" s="87"/>
      <c r="K16642" s="76"/>
    </row>
    <row r="16643" spans="1:11" ht="41.25" hidden="1" customHeight="1">
      <c r="A16643" s="18" t="s">
        <v>17273</v>
      </c>
      <c r="B16643" s="19"/>
      <c r="C16643" s="19"/>
      <c r="D16643" s="60"/>
      <c r="E16643" s="19"/>
      <c r="F16643" s="21"/>
      <c r="G16643" s="19"/>
      <c r="H16643" s="25">
        <f t="shared" si="761"/>
        <v>0</v>
      </c>
      <c r="I16643" s="25" t="str">
        <f t="shared" si="762"/>
        <v>Non-M</v>
      </c>
      <c r="J16643" s="87"/>
      <c r="K16643" s="76"/>
    </row>
    <row r="16644" spans="1:11" ht="41.25" hidden="1" customHeight="1">
      <c r="A16644" s="18" t="s">
        <v>17274</v>
      </c>
      <c r="B16644" s="19"/>
      <c r="C16644" s="19"/>
      <c r="D16644" s="60"/>
      <c r="E16644" s="19"/>
      <c r="F16644" s="21"/>
      <c r="G16644" s="19"/>
      <c r="H16644" s="25">
        <f t="shared" si="761"/>
        <v>0</v>
      </c>
      <c r="I16644" s="25" t="str">
        <f t="shared" si="762"/>
        <v>Non-M</v>
      </c>
      <c r="J16644" s="87"/>
      <c r="K16644" s="76"/>
    </row>
    <row r="16645" spans="1:11" ht="41.25" hidden="1" customHeight="1">
      <c r="A16645" s="18" t="s">
        <v>17275</v>
      </c>
      <c r="B16645" s="19"/>
      <c r="C16645" s="19"/>
      <c r="D16645" s="60"/>
      <c r="E16645" s="19"/>
      <c r="F16645" s="21"/>
      <c r="G16645" s="19"/>
      <c r="H16645" s="25">
        <f t="shared" si="761"/>
        <v>0</v>
      </c>
      <c r="I16645" s="25" t="str">
        <f t="shared" si="762"/>
        <v>Non-M</v>
      </c>
      <c r="J16645" s="87"/>
      <c r="K16645" s="76"/>
    </row>
    <row r="16646" spans="1:11" ht="41.25" hidden="1" customHeight="1">
      <c r="A16646" s="18" t="s">
        <v>17276</v>
      </c>
      <c r="B16646" s="19"/>
      <c r="C16646" s="19"/>
      <c r="D16646" s="60"/>
      <c r="E16646" s="19"/>
      <c r="F16646" s="21"/>
      <c r="G16646" s="19"/>
      <c r="H16646" s="25">
        <f t="shared" si="761"/>
        <v>0</v>
      </c>
      <c r="I16646" s="25" t="str">
        <f t="shared" si="762"/>
        <v>Non-M</v>
      </c>
      <c r="J16646" s="87"/>
      <c r="K16646" s="76"/>
    </row>
    <row r="16647" spans="1:11" ht="41.25" hidden="1" customHeight="1">
      <c r="A16647" s="18" t="s">
        <v>17277</v>
      </c>
      <c r="B16647" s="19"/>
      <c r="C16647" s="19"/>
      <c r="D16647" s="60"/>
      <c r="E16647" s="19"/>
      <c r="F16647" s="21"/>
      <c r="G16647" s="19"/>
      <c r="H16647" s="25">
        <f t="shared" si="761"/>
        <v>0</v>
      </c>
      <c r="I16647" s="25" t="str">
        <f t="shared" si="762"/>
        <v>Non-M</v>
      </c>
      <c r="J16647" s="87"/>
      <c r="K16647" s="76"/>
    </row>
    <row r="16648" spans="1:11" ht="41.25" hidden="1" customHeight="1">
      <c r="A16648" s="18" t="s">
        <v>17278</v>
      </c>
      <c r="B16648" s="19"/>
      <c r="C16648" s="19"/>
      <c r="D16648" s="60"/>
      <c r="E16648" s="19"/>
      <c r="F16648" s="21"/>
      <c r="G16648" s="19"/>
      <c r="H16648" s="25">
        <f t="shared" si="761"/>
        <v>0</v>
      </c>
      <c r="I16648" s="25" t="str">
        <f t="shared" si="762"/>
        <v>Non-M</v>
      </c>
      <c r="J16648" s="87"/>
      <c r="K16648" s="76"/>
    </row>
    <row r="16649" spans="1:11" ht="41.25" hidden="1" customHeight="1">
      <c r="A16649" s="18" t="s">
        <v>17279</v>
      </c>
      <c r="B16649" s="19"/>
      <c r="C16649" s="19"/>
      <c r="D16649" s="60"/>
      <c r="E16649" s="19"/>
      <c r="F16649" s="21"/>
      <c r="G16649" s="19"/>
      <c r="H16649" s="25">
        <f t="shared" ref="H16649:H16712" si="763">IF(RIGHT(G16649,1)="M", LEFT(G16649,LEN(G16649)-1), G16649)</f>
        <v>0</v>
      </c>
      <c r="I16649" s="25" t="str">
        <f t="shared" ref="I16649:I16712" si="764">IF(RIGHT(G16649,1)="M","M","Non-M")</f>
        <v>Non-M</v>
      </c>
      <c r="J16649" s="87"/>
      <c r="K16649" s="76"/>
    </row>
    <row r="16650" spans="1:11" ht="41.25" hidden="1" customHeight="1">
      <c r="A16650" s="18" t="s">
        <v>17280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hidden="1" customHeight="1">
      <c r="A16651" s="18" t="s">
        <v>17281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hidden="1" customHeight="1">
      <c r="A16652" s="18" t="s">
        <v>17282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hidden="1" customHeight="1">
      <c r="A16653" s="18" t="s">
        <v>17283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hidden="1" customHeight="1">
      <c r="A16654" s="18" t="s">
        <v>17284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hidden="1" customHeight="1">
      <c r="A16655" s="18" t="s">
        <v>17285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hidden="1" customHeight="1">
      <c r="A16656" s="18" t="s">
        <v>17286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hidden="1" customHeight="1">
      <c r="A16657" s="18" t="s">
        <v>17287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hidden="1" customHeight="1">
      <c r="A16658" s="18" t="s">
        <v>17288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hidden="1" customHeight="1">
      <c r="A16659" s="18" t="s">
        <v>17289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hidden="1" customHeight="1">
      <c r="A16660" s="18" t="s">
        <v>17290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hidden="1" customHeight="1">
      <c r="A16661" s="18" t="s">
        <v>17291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hidden="1" customHeight="1">
      <c r="A16662" s="18" t="s">
        <v>17292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hidden="1" customHeight="1">
      <c r="A16663" s="18" t="s">
        <v>17293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hidden="1" customHeight="1">
      <c r="A16664" s="18" t="s">
        <v>17294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hidden="1" customHeight="1">
      <c r="A16665" s="18" t="s">
        <v>17295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hidden="1" customHeight="1">
      <c r="A16666" s="18" t="s">
        <v>17296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hidden="1" customHeight="1">
      <c r="A16667" s="18" t="s">
        <v>17297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hidden="1" customHeight="1">
      <c r="A16668" s="18" t="s">
        <v>17298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hidden="1" customHeight="1">
      <c r="A16669" s="18" t="s">
        <v>17299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hidden="1" customHeight="1">
      <c r="A16670" s="18" t="s">
        <v>17300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hidden="1" customHeight="1">
      <c r="A16671" s="18" t="s">
        <v>17301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hidden="1" customHeight="1">
      <c r="A16672" s="18" t="s">
        <v>17302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hidden="1" customHeight="1">
      <c r="A16673" s="18" t="s">
        <v>17303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hidden="1" customHeight="1">
      <c r="A16674" s="18" t="s">
        <v>17304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hidden="1" customHeight="1">
      <c r="A16675" s="18" t="s">
        <v>17305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hidden="1" customHeight="1">
      <c r="A16676" s="18" t="s">
        <v>17306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hidden="1" customHeight="1">
      <c r="A16677" s="18" t="s">
        <v>17307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hidden="1" customHeight="1">
      <c r="A16678" s="18" t="s">
        <v>17308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hidden="1" customHeight="1">
      <c r="A16679" s="18" t="s">
        <v>17309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hidden="1" customHeight="1">
      <c r="A16680" s="18" t="s">
        <v>17310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hidden="1" customHeight="1">
      <c r="A16681" s="18" t="s">
        <v>17311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hidden="1" customHeight="1">
      <c r="A16682" s="18" t="s">
        <v>17312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hidden="1" customHeight="1">
      <c r="A16683" s="18" t="s">
        <v>17313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hidden="1" customHeight="1">
      <c r="A16684" s="18" t="s">
        <v>17314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hidden="1" customHeight="1">
      <c r="A16685" s="18" t="s">
        <v>17315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hidden="1" customHeight="1">
      <c r="A16686" s="18" t="s">
        <v>17316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hidden="1" customHeight="1">
      <c r="A16687" s="18" t="s">
        <v>17317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hidden="1" customHeight="1">
      <c r="A16688" s="18" t="s">
        <v>17318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hidden="1" customHeight="1">
      <c r="A16689" s="18" t="s">
        <v>17319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hidden="1" customHeight="1">
      <c r="A16690" s="18" t="s">
        <v>17320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hidden="1" customHeight="1">
      <c r="A16691" s="18" t="s">
        <v>17321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hidden="1" customHeight="1">
      <c r="A16692" s="18" t="s">
        <v>17322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hidden="1" customHeight="1">
      <c r="A16693" s="18" t="s">
        <v>17323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hidden="1" customHeight="1">
      <c r="A16694" s="18" t="s">
        <v>17324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hidden="1" customHeight="1">
      <c r="A16695" s="18" t="s">
        <v>17325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hidden="1" customHeight="1">
      <c r="A16696" s="18" t="s">
        <v>17326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hidden="1" customHeight="1">
      <c r="A16697" s="18" t="s">
        <v>17327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hidden="1" customHeight="1">
      <c r="A16698" s="18" t="s">
        <v>17328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hidden="1" customHeight="1">
      <c r="A16699" s="18" t="s">
        <v>17329</v>
      </c>
      <c r="B16699" s="19"/>
      <c r="C16699" s="19"/>
      <c r="D16699" s="60"/>
      <c r="E16699" s="19"/>
      <c r="F16699" s="21"/>
      <c r="G16699" s="19"/>
      <c r="H16699" s="25">
        <f t="shared" si="763"/>
        <v>0</v>
      </c>
      <c r="I16699" s="25" t="str">
        <f t="shared" si="764"/>
        <v>Non-M</v>
      </c>
      <c r="J16699" s="87"/>
      <c r="K16699" s="76"/>
    </row>
    <row r="16700" spans="1:11" ht="41.25" hidden="1" customHeight="1">
      <c r="A16700" s="18" t="s">
        <v>17330</v>
      </c>
      <c r="B16700" s="19"/>
      <c r="C16700" s="19"/>
      <c r="D16700" s="60"/>
      <c r="E16700" s="19"/>
      <c r="F16700" s="21"/>
      <c r="G16700" s="19"/>
      <c r="H16700" s="25">
        <f t="shared" si="763"/>
        <v>0</v>
      </c>
      <c r="I16700" s="25" t="str">
        <f t="shared" si="764"/>
        <v>Non-M</v>
      </c>
      <c r="J16700" s="87"/>
      <c r="K16700" s="76"/>
    </row>
    <row r="16701" spans="1:11" ht="41.25" hidden="1" customHeight="1">
      <c r="A16701" s="18" t="s">
        <v>17331</v>
      </c>
      <c r="B16701" s="19"/>
      <c r="C16701" s="19"/>
      <c r="D16701" s="60"/>
      <c r="E16701" s="19"/>
      <c r="F16701" s="21"/>
      <c r="G16701" s="19"/>
      <c r="H16701" s="25">
        <f t="shared" si="763"/>
        <v>0</v>
      </c>
      <c r="I16701" s="25" t="str">
        <f t="shared" si="764"/>
        <v>Non-M</v>
      </c>
      <c r="J16701" s="87"/>
      <c r="K16701" s="76"/>
    </row>
    <row r="16702" spans="1:11" ht="41.25" hidden="1" customHeight="1">
      <c r="A16702" s="18" t="s">
        <v>17332</v>
      </c>
      <c r="B16702" s="19"/>
      <c r="C16702" s="19"/>
      <c r="D16702" s="60"/>
      <c r="E16702" s="19"/>
      <c r="F16702" s="21"/>
      <c r="G16702" s="19"/>
      <c r="H16702" s="25">
        <f t="shared" si="763"/>
        <v>0</v>
      </c>
      <c r="I16702" s="25" t="str">
        <f t="shared" si="764"/>
        <v>Non-M</v>
      </c>
      <c r="J16702" s="87"/>
      <c r="K16702" s="76"/>
    </row>
    <row r="16703" spans="1:11" ht="41.25" hidden="1" customHeight="1">
      <c r="A16703" s="18" t="s">
        <v>17333</v>
      </c>
      <c r="B16703" s="19"/>
      <c r="C16703" s="19"/>
      <c r="D16703" s="60"/>
      <c r="E16703" s="19"/>
      <c r="F16703" s="21"/>
      <c r="G16703" s="19"/>
      <c r="H16703" s="25">
        <f t="shared" si="763"/>
        <v>0</v>
      </c>
      <c r="I16703" s="25" t="str">
        <f t="shared" si="764"/>
        <v>Non-M</v>
      </c>
      <c r="J16703" s="87"/>
      <c r="K16703" s="76"/>
    </row>
    <row r="16704" spans="1:11" ht="41.25" hidden="1" customHeight="1">
      <c r="A16704" s="18" t="s">
        <v>17334</v>
      </c>
      <c r="B16704" s="19"/>
      <c r="C16704" s="19"/>
      <c r="D16704" s="60"/>
      <c r="E16704" s="19"/>
      <c r="F16704" s="21"/>
      <c r="G16704" s="19"/>
      <c r="H16704" s="25">
        <f t="shared" si="763"/>
        <v>0</v>
      </c>
      <c r="I16704" s="25" t="str">
        <f t="shared" si="764"/>
        <v>Non-M</v>
      </c>
      <c r="J16704" s="87"/>
      <c r="K16704" s="76"/>
    </row>
    <row r="16705" spans="1:11" ht="41.25" hidden="1" customHeight="1">
      <c r="A16705" s="18" t="s">
        <v>17335</v>
      </c>
      <c r="B16705" s="19"/>
      <c r="C16705" s="19"/>
      <c r="D16705" s="60"/>
      <c r="E16705" s="19"/>
      <c r="F16705" s="21"/>
      <c r="G16705" s="19"/>
      <c r="H16705" s="25">
        <f t="shared" si="763"/>
        <v>0</v>
      </c>
      <c r="I16705" s="25" t="str">
        <f t="shared" si="764"/>
        <v>Non-M</v>
      </c>
      <c r="J16705" s="87"/>
      <c r="K16705" s="76"/>
    </row>
    <row r="16706" spans="1:11" ht="41.25" hidden="1" customHeight="1">
      <c r="A16706" s="18" t="s">
        <v>17336</v>
      </c>
      <c r="B16706" s="19"/>
      <c r="C16706" s="19"/>
      <c r="D16706" s="60"/>
      <c r="E16706" s="19"/>
      <c r="F16706" s="21"/>
      <c r="G16706" s="19"/>
      <c r="H16706" s="25">
        <f t="shared" si="763"/>
        <v>0</v>
      </c>
      <c r="I16706" s="25" t="str">
        <f t="shared" si="764"/>
        <v>Non-M</v>
      </c>
      <c r="J16706" s="87"/>
      <c r="K16706" s="76"/>
    </row>
    <row r="16707" spans="1:11" ht="41.25" hidden="1" customHeight="1">
      <c r="A16707" s="18" t="s">
        <v>17337</v>
      </c>
      <c r="B16707" s="19"/>
      <c r="C16707" s="19"/>
      <c r="D16707" s="60"/>
      <c r="E16707" s="19"/>
      <c r="F16707" s="21"/>
      <c r="G16707" s="19"/>
      <c r="H16707" s="25">
        <f t="shared" si="763"/>
        <v>0</v>
      </c>
      <c r="I16707" s="25" t="str">
        <f t="shared" si="764"/>
        <v>Non-M</v>
      </c>
      <c r="J16707" s="87"/>
      <c r="K16707" s="76"/>
    </row>
    <row r="16708" spans="1:11" ht="41.25" hidden="1" customHeight="1">
      <c r="A16708" s="18" t="s">
        <v>17338</v>
      </c>
      <c r="B16708" s="19"/>
      <c r="C16708" s="19"/>
      <c r="D16708" s="60"/>
      <c r="E16708" s="19"/>
      <c r="F16708" s="21"/>
      <c r="G16708" s="19"/>
      <c r="H16708" s="25">
        <f t="shared" si="763"/>
        <v>0</v>
      </c>
      <c r="I16708" s="25" t="str">
        <f t="shared" si="764"/>
        <v>Non-M</v>
      </c>
      <c r="J16708" s="87"/>
      <c r="K16708" s="76"/>
    </row>
    <row r="16709" spans="1:11" ht="41.25" hidden="1" customHeight="1">
      <c r="A16709" s="18" t="s">
        <v>17339</v>
      </c>
      <c r="B16709" s="19"/>
      <c r="C16709" s="19"/>
      <c r="D16709" s="60"/>
      <c r="E16709" s="19"/>
      <c r="F16709" s="21"/>
      <c r="G16709" s="19"/>
      <c r="H16709" s="25">
        <f t="shared" si="763"/>
        <v>0</v>
      </c>
      <c r="I16709" s="25" t="str">
        <f t="shared" si="764"/>
        <v>Non-M</v>
      </c>
      <c r="J16709" s="87"/>
      <c r="K16709" s="76"/>
    </row>
    <row r="16710" spans="1:11" ht="41.25" hidden="1" customHeight="1">
      <c r="A16710" s="18" t="s">
        <v>17340</v>
      </c>
      <c r="B16710" s="19"/>
      <c r="C16710" s="19"/>
      <c r="D16710" s="60"/>
      <c r="E16710" s="19"/>
      <c r="F16710" s="21"/>
      <c r="G16710" s="19"/>
      <c r="H16710" s="25">
        <f t="shared" si="763"/>
        <v>0</v>
      </c>
      <c r="I16710" s="25" t="str">
        <f t="shared" si="764"/>
        <v>Non-M</v>
      </c>
      <c r="J16710" s="87"/>
      <c r="K16710" s="76"/>
    </row>
    <row r="16711" spans="1:11" ht="41.25" hidden="1" customHeight="1">
      <c r="A16711" s="18" t="s">
        <v>17341</v>
      </c>
      <c r="B16711" s="19"/>
      <c r="C16711" s="19"/>
      <c r="D16711" s="60"/>
      <c r="E16711" s="19"/>
      <c r="F16711" s="21"/>
      <c r="G16711" s="19"/>
      <c r="H16711" s="25">
        <f t="shared" si="763"/>
        <v>0</v>
      </c>
      <c r="I16711" s="25" t="str">
        <f t="shared" si="764"/>
        <v>Non-M</v>
      </c>
      <c r="J16711" s="87"/>
      <c r="K16711" s="76"/>
    </row>
    <row r="16712" spans="1:11" ht="41.25" hidden="1" customHeight="1">
      <c r="A16712" s="18" t="s">
        <v>17342</v>
      </c>
      <c r="B16712" s="19"/>
      <c r="C16712" s="19"/>
      <c r="D16712" s="60"/>
      <c r="E16712" s="19"/>
      <c r="F16712" s="21"/>
      <c r="G16712" s="19"/>
      <c r="H16712" s="25">
        <f t="shared" si="763"/>
        <v>0</v>
      </c>
      <c r="I16712" s="25" t="str">
        <f t="shared" si="764"/>
        <v>Non-M</v>
      </c>
      <c r="J16712" s="87"/>
      <c r="K16712" s="76"/>
    </row>
    <row r="16713" spans="1:11" ht="41.25" hidden="1" customHeight="1">
      <c r="A16713" s="18" t="s">
        <v>17343</v>
      </c>
      <c r="B16713" s="19"/>
      <c r="C16713" s="19"/>
      <c r="D16713" s="60"/>
      <c r="E16713" s="19"/>
      <c r="F16713" s="21"/>
      <c r="G16713" s="19"/>
      <c r="H16713" s="25">
        <f t="shared" ref="H16713:H16776" si="765">IF(RIGHT(G16713,1)="M", LEFT(G16713,LEN(G16713)-1), G16713)</f>
        <v>0</v>
      </c>
      <c r="I16713" s="25" t="str">
        <f t="shared" ref="I16713:I16776" si="766">IF(RIGHT(G16713,1)="M","M","Non-M")</f>
        <v>Non-M</v>
      </c>
      <c r="J16713" s="87"/>
      <c r="K16713" s="76"/>
    </row>
    <row r="16714" spans="1:11" ht="41.25" hidden="1" customHeight="1">
      <c r="A16714" s="18" t="s">
        <v>17344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hidden="1" customHeight="1">
      <c r="A16715" s="18" t="s">
        <v>17345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hidden="1" customHeight="1">
      <c r="A16716" s="18" t="s">
        <v>17346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hidden="1" customHeight="1">
      <c r="A16717" s="18" t="s">
        <v>17347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hidden="1" customHeight="1">
      <c r="A16718" s="18" t="s">
        <v>17348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hidden="1" customHeight="1">
      <c r="A16719" s="18" t="s">
        <v>17349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hidden="1" customHeight="1">
      <c r="A16720" s="18" t="s">
        <v>17350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hidden="1" customHeight="1">
      <c r="A16721" s="18" t="s">
        <v>17351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hidden="1" customHeight="1">
      <c r="A16722" s="18" t="s">
        <v>17352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hidden="1" customHeight="1">
      <c r="A16723" s="18" t="s">
        <v>17353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hidden="1" customHeight="1">
      <c r="A16724" s="18" t="s">
        <v>17354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hidden="1" customHeight="1">
      <c r="A16725" s="18" t="s">
        <v>17355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hidden="1" customHeight="1">
      <c r="A16726" s="18" t="s">
        <v>17356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hidden="1" customHeight="1">
      <c r="A16727" s="18" t="s">
        <v>17357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hidden="1" customHeight="1">
      <c r="A16728" s="18" t="s">
        <v>17358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hidden="1" customHeight="1">
      <c r="A16729" s="18" t="s">
        <v>17359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hidden="1" customHeight="1">
      <c r="A16730" s="18" t="s">
        <v>17360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hidden="1" customHeight="1">
      <c r="A16731" s="18" t="s">
        <v>17361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hidden="1" customHeight="1">
      <c r="A16732" s="18" t="s">
        <v>17362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hidden="1" customHeight="1">
      <c r="A16733" s="18" t="s">
        <v>17363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hidden="1" customHeight="1">
      <c r="A16734" s="18" t="s">
        <v>17364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hidden="1" customHeight="1">
      <c r="A16735" s="18" t="s">
        <v>17365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hidden="1" customHeight="1">
      <c r="A16736" s="18" t="s">
        <v>17366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hidden="1" customHeight="1">
      <c r="A16737" s="18" t="s">
        <v>17367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hidden="1" customHeight="1">
      <c r="A16738" s="18" t="s">
        <v>17368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hidden="1" customHeight="1">
      <c r="A16739" s="18" t="s">
        <v>17369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hidden="1" customHeight="1">
      <c r="A16740" s="18" t="s">
        <v>17370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hidden="1" customHeight="1">
      <c r="A16741" s="18" t="s">
        <v>17371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hidden="1" customHeight="1">
      <c r="A16742" s="18" t="s">
        <v>17372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hidden="1" customHeight="1">
      <c r="A16743" s="18" t="s">
        <v>17373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hidden="1" customHeight="1">
      <c r="A16744" s="18" t="s">
        <v>17374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hidden="1" customHeight="1">
      <c r="A16745" s="18" t="s">
        <v>17375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hidden="1" customHeight="1">
      <c r="A16746" s="18" t="s">
        <v>17376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hidden="1" customHeight="1">
      <c r="A16747" s="18" t="s">
        <v>17377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hidden="1" customHeight="1">
      <c r="A16748" s="18" t="s">
        <v>17378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hidden="1" customHeight="1">
      <c r="A16749" s="18" t="s">
        <v>17379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hidden="1" customHeight="1">
      <c r="A16750" s="18" t="s">
        <v>17380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hidden="1" customHeight="1">
      <c r="A16751" s="18" t="s">
        <v>17381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hidden="1" customHeight="1">
      <c r="A16752" s="18" t="s">
        <v>17382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hidden="1" customHeight="1">
      <c r="A16753" s="18" t="s">
        <v>17383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hidden="1" customHeight="1">
      <c r="A16754" s="18" t="s">
        <v>17384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hidden="1" customHeight="1">
      <c r="A16755" s="18" t="s">
        <v>17385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hidden="1" customHeight="1">
      <c r="A16756" s="18" t="s">
        <v>17386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hidden="1" customHeight="1">
      <c r="A16757" s="18" t="s">
        <v>17387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hidden="1" customHeight="1">
      <c r="A16758" s="18" t="s">
        <v>17388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hidden="1" customHeight="1">
      <c r="A16759" s="18" t="s">
        <v>17389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hidden="1" customHeight="1">
      <c r="A16760" s="18" t="s">
        <v>17390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hidden="1" customHeight="1">
      <c r="A16761" s="18" t="s">
        <v>17391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hidden="1" customHeight="1">
      <c r="A16762" s="18" t="s">
        <v>17392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hidden="1" customHeight="1">
      <c r="A16763" s="18" t="s">
        <v>17393</v>
      </c>
      <c r="B16763" s="19"/>
      <c r="C16763" s="19"/>
      <c r="D16763" s="60"/>
      <c r="E16763" s="19"/>
      <c r="F16763" s="21"/>
      <c r="G16763" s="19"/>
      <c r="H16763" s="25">
        <f t="shared" si="765"/>
        <v>0</v>
      </c>
      <c r="I16763" s="25" t="str">
        <f t="shared" si="766"/>
        <v>Non-M</v>
      </c>
      <c r="J16763" s="87"/>
      <c r="K16763" s="76"/>
    </row>
    <row r="16764" spans="1:11" ht="41.25" hidden="1" customHeight="1">
      <c r="A16764" s="18" t="s">
        <v>17394</v>
      </c>
      <c r="B16764" s="19"/>
      <c r="C16764" s="19"/>
      <c r="D16764" s="60"/>
      <c r="E16764" s="19"/>
      <c r="F16764" s="21"/>
      <c r="G16764" s="19"/>
      <c r="H16764" s="25">
        <f t="shared" si="765"/>
        <v>0</v>
      </c>
      <c r="I16764" s="25" t="str">
        <f t="shared" si="766"/>
        <v>Non-M</v>
      </c>
      <c r="J16764" s="87"/>
      <c r="K16764" s="76"/>
    </row>
    <row r="16765" spans="1:11" ht="41.25" hidden="1" customHeight="1">
      <c r="A16765" s="18" t="s">
        <v>17395</v>
      </c>
      <c r="B16765" s="19"/>
      <c r="C16765" s="19"/>
      <c r="D16765" s="60"/>
      <c r="E16765" s="19"/>
      <c r="F16765" s="21"/>
      <c r="G16765" s="19"/>
      <c r="H16765" s="25">
        <f t="shared" si="765"/>
        <v>0</v>
      </c>
      <c r="I16765" s="25" t="str">
        <f t="shared" si="766"/>
        <v>Non-M</v>
      </c>
      <c r="J16765" s="87"/>
      <c r="K16765" s="76"/>
    </row>
    <row r="16766" spans="1:11" ht="41.25" hidden="1" customHeight="1">
      <c r="A16766" s="18" t="s">
        <v>17396</v>
      </c>
      <c r="B16766" s="19"/>
      <c r="C16766" s="19"/>
      <c r="D16766" s="60"/>
      <c r="E16766" s="19"/>
      <c r="F16766" s="21"/>
      <c r="G16766" s="19"/>
      <c r="H16766" s="25">
        <f t="shared" si="765"/>
        <v>0</v>
      </c>
      <c r="I16766" s="25" t="str">
        <f t="shared" si="766"/>
        <v>Non-M</v>
      </c>
      <c r="J16766" s="87"/>
      <c r="K16766" s="76"/>
    </row>
    <row r="16767" spans="1:11" ht="41.25" hidden="1" customHeight="1">
      <c r="A16767" s="18" t="s">
        <v>17397</v>
      </c>
      <c r="B16767" s="19"/>
      <c r="C16767" s="19"/>
      <c r="D16767" s="60"/>
      <c r="E16767" s="19"/>
      <c r="F16767" s="21"/>
      <c r="G16767" s="19"/>
      <c r="H16767" s="25">
        <f t="shared" si="765"/>
        <v>0</v>
      </c>
      <c r="I16767" s="25" t="str">
        <f t="shared" si="766"/>
        <v>Non-M</v>
      </c>
      <c r="J16767" s="87"/>
      <c r="K16767" s="76"/>
    </row>
    <row r="16768" spans="1:11" ht="41.25" hidden="1" customHeight="1">
      <c r="A16768" s="18" t="s">
        <v>17398</v>
      </c>
      <c r="B16768" s="19"/>
      <c r="C16768" s="19"/>
      <c r="D16768" s="60"/>
      <c r="E16768" s="19"/>
      <c r="F16768" s="21"/>
      <c r="G16768" s="19"/>
      <c r="H16768" s="25">
        <f t="shared" si="765"/>
        <v>0</v>
      </c>
      <c r="I16768" s="25" t="str">
        <f t="shared" si="766"/>
        <v>Non-M</v>
      </c>
      <c r="J16768" s="87"/>
      <c r="K16768" s="76"/>
    </row>
    <row r="16769" spans="1:11" ht="41.25" hidden="1" customHeight="1">
      <c r="A16769" s="18" t="s">
        <v>17399</v>
      </c>
      <c r="B16769" s="19"/>
      <c r="C16769" s="19"/>
      <c r="D16769" s="60"/>
      <c r="E16769" s="19"/>
      <c r="F16769" s="21"/>
      <c r="G16769" s="19"/>
      <c r="H16769" s="25">
        <f t="shared" si="765"/>
        <v>0</v>
      </c>
      <c r="I16769" s="25" t="str">
        <f t="shared" si="766"/>
        <v>Non-M</v>
      </c>
      <c r="J16769" s="87"/>
      <c r="K16769" s="76"/>
    </row>
    <row r="16770" spans="1:11" ht="41.25" hidden="1" customHeight="1">
      <c r="A16770" s="18" t="s">
        <v>17400</v>
      </c>
      <c r="B16770" s="19"/>
      <c r="C16770" s="19"/>
      <c r="D16770" s="60"/>
      <c r="E16770" s="19"/>
      <c r="F16770" s="21"/>
      <c r="G16770" s="19"/>
      <c r="H16770" s="25">
        <f t="shared" si="765"/>
        <v>0</v>
      </c>
      <c r="I16770" s="25" t="str">
        <f t="shared" si="766"/>
        <v>Non-M</v>
      </c>
      <c r="J16770" s="87"/>
      <c r="K16770" s="76"/>
    </row>
    <row r="16771" spans="1:11" ht="41.25" hidden="1" customHeight="1">
      <c r="A16771" s="18" t="s">
        <v>17401</v>
      </c>
      <c r="B16771" s="19"/>
      <c r="C16771" s="19"/>
      <c r="D16771" s="60"/>
      <c r="E16771" s="19"/>
      <c r="F16771" s="21"/>
      <c r="G16771" s="19"/>
      <c r="H16771" s="25">
        <f t="shared" si="765"/>
        <v>0</v>
      </c>
      <c r="I16771" s="25" t="str">
        <f t="shared" si="766"/>
        <v>Non-M</v>
      </c>
      <c r="J16771" s="87"/>
      <c r="K16771" s="76"/>
    </row>
    <row r="16772" spans="1:11" ht="41.25" hidden="1" customHeight="1">
      <c r="A16772" s="18" t="s">
        <v>17402</v>
      </c>
      <c r="B16772" s="19"/>
      <c r="C16772" s="19"/>
      <c r="D16772" s="60"/>
      <c r="E16772" s="19"/>
      <c r="F16772" s="21"/>
      <c r="G16772" s="19"/>
      <c r="H16772" s="25">
        <f t="shared" si="765"/>
        <v>0</v>
      </c>
      <c r="I16772" s="25" t="str">
        <f t="shared" si="766"/>
        <v>Non-M</v>
      </c>
      <c r="J16772" s="87"/>
      <c r="K16772" s="76"/>
    </row>
    <row r="16773" spans="1:11" ht="41.25" hidden="1" customHeight="1">
      <c r="A16773" s="18" t="s">
        <v>17403</v>
      </c>
      <c r="B16773" s="19"/>
      <c r="C16773" s="19"/>
      <c r="D16773" s="60"/>
      <c r="E16773" s="19"/>
      <c r="F16773" s="21"/>
      <c r="G16773" s="19"/>
      <c r="H16773" s="25">
        <f t="shared" si="765"/>
        <v>0</v>
      </c>
      <c r="I16773" s="25" t="str">
        <f t="shared" si="766"/>
        <v>Non-M</v>
      </c>
      <c r="J16773" s="87"/>
      <c r="K16773" s="76"/>
    </row>
    <row r="16774" spans="1:11" ht="41.25" hidden="1" customHeight="1">
      <c r="A16774" s="18" t="s">
        <v>17404</v>
      </c>
      <c r="B16774" s="19"/>
      <c r="C16774" s="19"/>
      <c r="D16774" s="60"/>
      <c r="E16774" s="19"/>
      <c r="F16774" s="21"/>
      <c r="G16774" s="19"/>
      <c r="H16774" s="25">
        <f t="shared" si="765"/>
        <v>0</v>
      </c>
      <c r="I16774" s="25" t="str">
        <f t="shared" si="766"/>
        <v>Non-M</v>
      </c>
      <c r="J16774" s="87"/>
      <c r="K16774" s="76"/>
    </row>
    <row r="16775" spans="1:11" ht="41.25" hidden="1" customHeight="1">
      <c r="A16775" s="18" t="s">
        <v>17405</v>
      </c>
      <c r="B16775" s="19"/>
      <c r="C16775" s="19"/>
      <c r="D16775" s="60"/>
      <c r="E16775" s="19"/>
      <c r="F16775" s="21"/>
      <c r="G16775" s="19"/>
      <c r="H16775" s="25">
        <f t="shared" si="765"/>
        <v>0</v>
      </c>
      <c r="I16775" s="25" t="str">
        <f t="shared" si="766"/>
        <v>Non-M</v>
      </c>
      <c r="J16775" s="87"/>
      <c r="K16775" s="76"/>
    </row>
    <row r="16776" spans="1:11" ht="41.25" hidden="1" customHeight="1">
      <c r="A16776" s="18" t="s">
        <v>17406</v>
      </c>
      <c r="B16776" s="19"/>
      <c r="C16776" s="19"/>
      <c r="D16776" s="60"/>
      <c r="E16776" s="19"/>
      <c r="F16776" s="21"/>
      <c r="G16776" s="19"/>
      <c r="H16776" s="25">
        <f t="shared" si="765"/>
        <v>0</v>
      </c>
      <c r="I16776" s="25" t="str">
        <f t="shared" si="766"/>
        <v>Non-M</v>
      </c>
      <c r="J16776" s="87"/>
      <c r="K16776" s="76"/>
    </row>
    <row r="16777" spans="1:11" ht="41.25" hidden="1" customHeight="1">
      <c r="A16777" s="18" t="s">
        <v>17407</v>
      </c>
      <c r="B16777" s="19"/>
      <c r="C16777" s="19"/>
      <c r="D16777" s="60"/>
      <c r="E16777" s="19"/>
      <c r="F16777" s="21"/>
      <c r="G16777" s="19"/>
      <c r="H16777" s="25">
        <f t="shared" ref="H16777:H16840" si="767">IF(RIGHT(G16777,1)="M", LEFT(G16777,LEN(G16777)-1), G16777)</f>
        <v>0</v>
      </c>
      <c r="I16777" s="25" t="str">
        <f t="shared" ref="I16777:I16840" si="768">IF(RIGHT(G16777,1)="M","M","Non-M")</f>
        <v>Non-M</v>
      </c>
      <c r="J16777" s="87"/>
      <c r="K16777" s="76"/>
    </row>
    <row r="16778" spans="1:11" ht="41.25" hidden="1" customHeight="1">
      <c r="A16778" s="18" t="s">
        <v>17408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hidden="1" customHeight="1">
      <c r="A16779" s="18" t="s">
        <v>17409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hidden="1" customHeight="1">
      <c r="A16780" s="18" t="s">
        <v>17410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hidden="1" customHeight="1">
      <c r="A16781" s="18" t="s">
        <v>17411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hidden="1" customHeight="1">
      <c r="A16782" s="18" t="s">
        <v>17412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hidden="1" customHeight="1">
      <c r="A16783" s="18" t="s">
        <v>17413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hidden="1" customHeight="1">
      <c r="A16784" s="18" t="s">
        <v>17414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hidden="1" customHeight="1">
      <c r="A16785" s="18" t="s">
        <v>17415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hidden="1" customHeight="1">
      <c r="A16786" s="18" t="s">
        <v>17416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hidden="1" customHeight="1">
      <c r="A16787" s="18" t="s">
        <v>17417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hidden="1" customHeight="1">
      <c r="A16788" s="18" t="s">
        <v>17418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hidden="1" customHeight="1">
      <c r="A16789" s="18" t="s">
        <v>17419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hidden="1" customHeight="1">
      <c r="A16790" s="18" t="s">
        <v>17420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hidden="1" customHeight="1">
      <c r="A16791" s="18" t="s">
        <v>17421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hidden="1" customHeight="1">
      <c r="A16792" s="18" t="s">
        <v>17422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hidden="1" customHeight="1">
      <c r="A16793" s="18" t="s">
        <v>17423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hidden="1" customHeight="1">
      <c r="A16794" s="18" t="s">
        <v>17424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hidden="1" customHeight="1">
      <c r="A16795" s="18" t="s">
        <v>17425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hidden="1" customHeight="1">
      <c r="A16796" s="18" t="s">
        <v>17426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hidden="1" customHeight="1">
      <c r="A16797" s="18" t="s">
        <v>17427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hidden="1" customHeight="1">
      <c r="A16798" s="18" t="s">
        <v>17428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hidden="1" customHeight="1">
      <c r="A16799" s="18" t="s">
        <v>17429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hidden="1" customHeight="1">
      <c r="A16800" s="18" t="s">
        <v>17430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hidden="1" customHeight="1">
      <c r="A16801" s="18" t="s">
        <v>17431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hidden="1" customHeight="1">
      <c r="A16802" s="18" t="s">
        <v>17432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hidden="1" customHeight="1">
      <c r="A16803" s="18" t="s">
        <v>17433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hidden="1" customHeight="1">
      <c r="A16804" s="18" t="s">
        <v>17434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hidden="1" customHeight="1">
      <c r="A16805" s="18" t="s">
        <v>17435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hidden="1" customHeight="1">
      <c r="A16806" s="18" t="s">
        <v>17436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hidden="1" customHeight="1">
      <c r="A16807" s="18" t="s">
        <v>17437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hidden="1" customHeight="1">
      <c r="A16808" s="18" t="s">
        <v>17438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hidden="1" customHeight="1">
      <c r="A16809" s="18" t="s">
        <v>17439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hidden="1" customHeight="1">
      <c r="A16810" s="18" t="s">
        <v>17440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hidden="1" customHeight="1">
      <c r="A16811" s="18" t="s">
        <v>17441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hidden="1" customHeight="1">
      <c r="A16812" s="18" t="s">
        <v>17442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hidden="1" customHeight="1">
      <c r="A16813" s="18" t="s">
        <v>17443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hidden="1" customHeight="1">
      <c r="A16814" s="18" t="s">
        <v>17444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hidden="1" customHeight="1">
      <c r="A16815" s="18" t="s">
        <v>17445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hidden="1" customHeight="1">
      <c r="A16816" s="18" t="s">
        <v>17446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hidden="1" customHeight="1">
      <c r="A16817" s="18" t="s">
        <v>17447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hidden="1" customHeight="1">
      <c r="A16818" s="18" t="s">
        <v>17448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hidden="1" customHeight="1">
      <c r="A16819" s="18" t="s">
        <v>17449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hidden="1" customHeight="1">
      <c r="A16820" s="18" t="s">
        <v>17450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hidden="1" customHeight="1">
      <c r="A16821" s="18" t="s">
        <v>17451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hidden="1" customHeight="1">
      <c r="A16822" s="18" t="s">
        <v>17452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hidden="1" customHeight="1">
      <c r="A16823" s="18" t="s">
        <v>17453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hidden="1" customHeight="1">
      <c r="A16824" s="18" t="s">
        <v>17454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hidden="1" customHeight="1">
      <c r="A16825" s="18" t="s">
        <v>17455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hidden="1" customHeight="1">
      <c r="A16826" s="18" t="s">
        <v>17456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hidden="1" customHeight="1">
      <c r="A16827" s="18" t="s">
        <v>17457</v>
      </c>
      <c r="B16827" s="19"/>
      <c r="C16827" s="19"/>
      <c r="D16827" s="60"/>
      <c r="E16827" s="19"/>
      <c r="F16827" s="21"/>
      <c r="G16827" s="19"/>
      <c r="H16827" s="25">
        <f t="shared" si="767"/>
        <v>0</v>
      </c>
      <c r="I16827" s="25" t="str">
        <f t="shared" si="768"/>
        <v>Non-M</v>
      </c>
      <c r="J16827" s="87"/>
      <c r="K16827" s="76"/>
    </row>
    <row r="16828" spans="1:11" ht="41.25" hidden="1" customHeight="1">
      <c r="A16828" s="18" t="s">
        <v>17458</v>
      </c>
      <c r="B16828" s="19"/>
      <c r="C16828" s="19"/>
      <c r="D16828" s="60"/>
      <c r="E16828" s="19"/>
      <c r="F16828" s="21"/>
      <c r="G16828" s="19"/>
      <c r="H16828" s="25">
        <f t="shared" si="767"/>
        <v>0</v>
      </c>
      <c r="I16828" s="25" t="str">
        <f t="shared" si="768"/>
        <v>Non-M</v>
      </c>
      <c r="J16828" s="87"/>
      <c r="K16828" s="76"/>
    </row>
    <row r="16829" spans="1:11" ht="41.25" hidden="1" customHeight="1">
      <c r="A16829" s="18" t="s">
        <v>17459</v>
      </c>
      <c r="B16829" s="19"/>
      <c r="C16829" s="19"/>
      <c r="D16829" s="60"/>
      <c r="E16829" s="19"/>
      <c r="F16829" s="21"/>
      <c r="G16829" s="19"/>
      <c r="H16829" s="25">
        <f t="shared" si="767"/>
        <v>0</v>
      </c>
      <c r="I16829" s="25" t="str">
        <f t="shared" si="768"/>
        <v>Non-M</v>
      </c>
      <c r="J16829" s="87"/>
      <c r="K16829" s="76"/>
    </row>
    <row r="16830" spans="1:11" ht="41.25" hidden="1" customHeight="1">
      <c r="A16830" s="18" t="s">
        <v>17460</v>
      </c>
      <c r="B16830" s="19"/>
      <c r="C16830" s="19"/>
      <c r="D16830" s="60"/>
      <c r="E16830" s="19"/>
      <c r="F16830" s="21"/>
      <c r="G16830" s="19"/>
      <c r="H16830" s="25">
        <f t="shared" si="767"/>
        <v>0</v>
      </c>
      <c r="I16830" s="25" t="str">
        <f t="shared" si="768"/>
        <v>Non-M</v>
      </c>
      <c r="J16830" s="87"/>
      <c r="K16830" s="76"/>
    </row>
    <row r="16831" spans="1:11" ht="41.25" hidden="1" customHeight="1">
      <c r="A16831" s="18" t="s">
        <v>17461</v>
      </c>
      <c r="B16831" s="19"/>
      <c r="C16831" s="19"/>
      <c r="D16831" s="60"/>
      <c r="E16831" s="19"/>
      <c r="F16831" s="21"/>
      <c r="G16831" s="19"/>
      <c r="H16831" s="25">
        <f t="shared" si="767"/>
        <v>0</v>
      </c>
      <c r="I16831" s="25" t="str">
        <f t="shared" si="768"/>
        <v>Non-M</v>
      </c>
      <c r="J16831" s="87"/>
      <c r="K16831" s="76"/>
    </row>
    <row r="16832" spans="1:11" ht="41.25" hidden="1" customHeight="1">
      <c r="A16832" s="18" t="s">
        <v>17462</v>
      </c>
      <c r="B16832" s="19"/>
      <c r="C16832" s="19"/>
      <c r="D16832" s="60"/>
      <c r="E16832" s="19"/>
      <c r="F16832" s="21"/>
      <c r="G16832" s="19"/>
      <c r="H16832" s="25">
        <f t="shared" si="767"/>
        <v>0</v>
      </c>
      <c r="I16832" s="25" t="str">
        <f t="shared" si="768"/>
        <v>Non-M</v>
      </c>
      <c r="J16832" s="87"/>
      <c r="K16832" s="76"/>
    </row>
    <row r="16833" spans="1:11" ht="41.25" hidden="1" customHeight="1">
      <c r="A16833" s="18" t="s">
        <v>17463</v>
      </c>
      <c r="B16833" s="19"/>
      <c r="C16833" s="19"/>
      <c r="D16833" s="60"/>
      <c r="E16833" s="19"/>
      <c r="F16833" s="21"/>
      <c r="G16833" s="19"/>
      <c r="H16833" s="25">
        <f t="shared" si="767"/>
        <v>0</v>
      </c>
      <c r="I16833" s="25" t="str">
        <f t="shared" si="768"/>
        <v>Non-M</v>
      </c>
      <c r="J16833" s="87"/>
      <c r="K16833" s="76"/>
    </row>
    <row r="16834" spans="1:11" ht="41.25" hidden="1" customHeight="1">
      <c r="A16834" s="18" t="s">
        <v>17464</v>
      </c>
      <c r="B16834" s="19"/>
      <c r="C16834" s="19"/>
      <c r="D16834" s="60"/>
      <c r="E16834" s="19"/>
      <c r="F16834" s="21"/>
      <c r="G16834" s="19"/>
      <c r="H16834" s="25">
        <f t="shared" si="767"/>
        <v>0</v>
      </c>
      <c r="I16834" s="25" t="str">
        <f t="shared" si="768"/>
        <v>Non-M</v>
      </c>
      <c r="J16834" s="87"/>
      <c r="K16834" s="76"/>
    </row>
    <row r="16835" spans="1:11" ht="41.25" hidden="1" customHeight="1">
      <c r="A16835" s="18" t="s">
        <v>17465</v>
      </c>
      <c r="B16835" s="19"/>
      <c r="C16835" s="19"/>
      <c r="D16835" s="60"/>
      <c r="E16835" s="19"/>
      <c r="F16835" s="21"/>
      <c r="G16835" s="19"/>
      <c r="H16835" s="25">
        <f t="shared" si="767"/>
        <v>0</v>
      </c>
      <c r="I16835" s="25" t="str">
        <f t="shared" si="768"/>
        <v>Non-M</v>
      </c>
      <c r="J16835" s="87"/>
      <c r="K16835" s="76"/>
    </row>
    <row r="16836" spans="1:11" ht="41.25" hidden="1" customHeight="1">
      <c r="A16836" s="18" t="s">
        <v>17466</v>
      </c>
      <c r="B16836" s="19"/>
      <c r="C16836" s="19"/>
      <c r="D16836" s="60"/>
      <c r="E16836" s="19"/>
      <c r="F16836" s="21"/>
      <c r="G16836" s="19"/>
      <c r="H16836" s="25">
        <f t="shared" si="767"/>
        <v>0</v>
      </c>
      <c r="I16836" s="25" t="str">
        <f t="shared" si="768"/>
        <v>Non-M</v>
      </c>
      <c r="J16836" s="87"/>
      <c r="K16836" s="76"/>
    </row>
    <row r="16837" spans="1:11" ht="41.25" hidden="1" customHeight="1">
      <c r="A16837" s="18" t="s">
        <v>17467</v>
      </c>
      <c r="B16837" s="19"/>
      <c r="C16837" s="19"/>
      <c r="D16837" s="60"/>
      <c r="E16837" s="19"/>
      <c r="F16837" s="21"/>
      <c r="G16837" s="19"/>
      <c r="H16837" s="25">
        <f t="shared" si="767"/>
        <v>0</v>
      </c>
      <c r="I16837" s="25" t="str">
        <f t="shared" si="768"/>
        <v>Non-M</v>
      </c>
      <c r="J16837" s="87"/>
      <c r="K16837" s="76"/>
    </row>
    <row r="16838" spans="1:11" ht="41.25" hidden="1" customHeight="1">
      <c r="A16838" s="18" t="s">
        <v>17468</v>
      </c>
      <c r="B16838" s="19"/>
      <c r="C16838" s="19"/>
      <c r="D16838" s="60"/>
      <c r="E16838" s="19"/>
      <c r="F16838" s="21"/>
      <c r="G16838" s="19"/>
      <c r="H16838" s="25">
        <f t="shared" si="767"/>
        <v>0</v>
      </c>
      <c r="I16838" s="25" t="str">
        <f t="shared" si="768"/>
        <v>Non-M</v>
      </c>
      <c r="J16838" s="87"/>
      <c r="K16838" s="76"/>
    </row>
    <row r="16839" spans="1:11" ht="41.25" hidden="1" customHeight="1">
      <c r="A16839" s="18" t="s">
        <v>17469</v>
      </c>
      <c r="B16839" s="19"/>
      <c r="C16839" s="19"/>
      <c r="D16839" s="60"/>
      <c r="E16839" s="19"/>
      <c r="F16839" s="21"/>
      <c r="G16839" s="19"/>
      <c r="H16839" s="25">
        <f t="shared" si="767"/>
        <v>0</v>
      </c>
      <c r="I16839" s="25" t="str">
        <f t="shared" si="768"/>
        <v>Non-M</v>
      </c>
      <c r="J16839" s="87"/>
      <c r="K16839" s="76"/>
    </row>
    <row r="16840" spans="1:11" ht="41.25" hidden="1" customHeight="1">
      <c r="A16840" s="18" t="s">
        <v>17470</v>
      </c>
      <c r="B16840" s="19"/>
      <c r="C16840" s="19"/>
      <c r="D16840" s="60"/>
      <c r="E16840" s="19"/>
      <c r="F16840" s="21"/>
      <c r="G16840" s="19"/>
      <c r="H16840" s="25">
        <f t="shared" si="767"/>
        <v>0</v>
      </c>
      <c r="I16840" s="25" t="str">
        <f t="shared" si="768"/>
        <v>Non-M</v>
      </c>
      <c r="J16840" s="87"/>
      <c r="K16840" s="76"/>
    </row>
    <row r="16841" spans="1:11" ht="41.25" hidden="1" customHeight="1">
      <c r="A16841" s="18" t="s">
        <v>17471</v>
      </c>
      <c r="B16841" s="19"/>
      <c r="C16841" s="19"/>
      <c r="D16841" s="60"/>
      <c r="E16841" s="19"/>
      <c r="F16841" s="21"/>
      <c r="G16841" s="19"/>
      <c r="H16841" s="25">
        <f t="shared" ref="H16841:H16904" si="769">IF(RIGHT(G16841,1)="M", LEFT(G16841,LEN(G16841)-1), G16841)</f>
        <v>0</v>
      </c>
      <c r="I16841" s="25" t="str">
        <f t="shared" ref="I16841:I16904" si="770">IF(RIGHT(G16841,1)="M","M","Non-M")</f>
        <v>Non-M</v>
      </c>
      <c r="J16841" s="87"/>
      <c r="K16841" s="76"/>
    </row>
    <row r="16842" spans="1:11" ht="41.25" hidden="1" customHeight="1">
      <c r="A16842" s="18" t="s">
        <v>17472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hidden="1" customHeight="1">
      <c r="A16843" s="18" t="s">
        <v>17473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hidden="1" customHeight="1">
      <c r="A16844" s="18" t="s">
        <v>17474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hidden="1" customHeight="1">
      <c r="A16845" s="18" t="s">
        <v>17475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hidden="1" customHeight="1">
      <c r="A16846" s="18" t="s">
        <v>17476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hidden="1" customHeight="1">
      <c r="A16847" s="18" t="s">
        <v>17477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hidden="1" customHeight="1">
      <c r="A16848" s="18" t="s">
        <v>17478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hidden="1" customHeight="1">
      <c r="A16849" s="18" t="s">
        <v>17479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hidden="1" customHeight="1">
      <c r="A16850" s="18" t="s">
        <v>17480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hidden="1" customHeight="1">
      <c r="A16851" s="18" t="s">
        <v>17481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hidden="1" customHeight="1">
      <c r="A16852" s="18" t="s">
        <v>17482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hidden="1" customHeight="1">
      <c r="A16853" s="18" t="s">
        <v>17483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hidden="1" customHeight="1">
      <c r="A16854" s="18" t="s">
        <v>17484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hidden="1" customHeight="1">
      <c r="A16855" s="18" t="s">
        <v>17485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hidden="1" customHeight="1">
      <c r="A16856" s="18" t="s">
        <v>17486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hidden="1" customHeight="1">
      <c r="A16857" s="18" t="s">
        <v>17487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hidden="1" customHeight="1">
      <c r="A16858" s="18" t="s">
        <v>17488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hidden="1" customHeight="1">
      <c r="A16859" s="18" t="s">
        <v>17489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hidden="1" customHeight="1">
      <c r="A16860" s="18" t="s">
        <v>17490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hidden="1" customHeight="1">
      <c r="A16861" s="18" t="s">
        <v>17491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hidden="1" customHeight="1">
      <c r="A16862" s="18" t="s">
        <v>17492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hidden="1" customHeight="1">
      <c r="A16863" s="18" t="s">
        <v>17493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hidden="1" customHeight="1">
      <c r="A16864" s="18" t="s">
        <v>17494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hidden="1" customHeight="1">
      <c r="A16865" s="18" t="s">
        <v>17495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hidden="1" customHeight="1">
      <c r="A16866" s="18" t="s">
        <v>17496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hidden="1" customHeight="1">
      <c r="A16867" s="18" t="s">
        <v>17497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hidden="1" customHeight="1">
      <c r="A16868" s="18" t="s">
        <v>17498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hidden="1" customHeight="1">
      <c r="A16869" s="18" t="s">
        <v>17499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hidden="1" customHeight="1">
      <c r="A16870" s="18" t="s">
        <v>17500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hidden="1" customHeight="1">
      <c r="A16871" s="18" t="s">
        <v>17501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hidden="1" customHeight="1">
      <c r="A16872" s="18" t="s">
        <v>17502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hidden="1" customHeight="1">
      <c r="A16873" s="18" t="s">
        <v>17503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hidden="1" customHeight="1">
      <c r="A16874" s="18" t="s">
        <v>17504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hidden="1" customHeight="1">
      <c r="A16875" s="18" t="s">
        <v>17505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hidden="1" customHeight="1">
      <c r="A16876" s="18" t="s">
        <v>17506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hidden="1" customHeight="1">
      <c r="A16877" s="18" t="s">
        <v>17507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hidden="1" customHeight="1">
      <c r="A16878" s="18" t="s">
        <v>17508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hidden="1" customHeight="1">
      <c r="A16879" s="18" t="s">
        <v>17509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hidden="1" customHeight="1">
      <c r="A16880" s="18" t="s">
        <v>17510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hidden="1" customHeight="1">
      <c r="A16881" s="18" t="s">
        <v>17511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hidden="1" customHeight="1">
      <c r="A16882" s="18" t="s">
        <v>17512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hidden="1" customHeight="1">
      <c r="A16883" s="18" t="s">
        <v>17513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hidden="1" customHeight="1">
      <c r="A16884" s="18" t="s">
        <v>17514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hidden="1" customHeight="1">
      <c r="A16885" s="18" t="s">
        <v>17515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hidden="1" customHeight="1">
      <c r="A16886" s="18" t="s">
        <v>17516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hidden="1" customHeight="1">
      <c r="A16887" s="18" t="s">
        <v>17517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hidden="1" customHeight="1">
      <c r="A16888" s="18" t="s">
        <v>17518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hidden="1" customHeight="1">
      <c r="A16889" s="18" t="s">
        <v>17519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hidden="1" customHeight="1">
      <c r="A16890" s="18" t="s">
        <v>17520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hidden="1" customHeight="1">
      <c r="A16891" s="18" t="s">
        <v>17521</v>
      </c>
      <c r="B16891" s="19"/>
      <c r="C16891" s="19"/>
      <c r="D16891" s="60"/>
      <c r="E16891" s="19"/>
      <c r="F16891" s="21"/>
      <c r="G16891" s="19"/>
      <c r="H16891" s="25">
        <f t="shared" si="769"/>
        <v>0</v>
      </c>
      <c r="I16891" s="25" t="str">
        <f t="shared" si="770"/>
        <v>Non-M</v>
      </c>
      <c r="J16891" s="87"/>
      <c r="K16891" s="76"/>
    </row>
    <row r="16892" spans="1:11" ht="41.25" hidden="1" customHeight="1">
      <c r="A16892" s="18" t="s">
        <v>17522</v>
      </c>
      <c r="B16892" s="19"/>
      <c r="C16892" s="19"/>
      <c r="D16892" s="60"/>
      <c r="E16892" s="19"/>
      <c r="F16892" s="21"/>
      <c r="G16892" s="19"/>
      <c r="H16892" s="25">
        <f t="shared" si="769"/>
        <v>0</v>
      </c>
      <c r="I16892" s="25" t="str">
        <f t="shared" si="770"/>
        <v>Non-M</v>
      </c>
      <c r="J16892" s="87"/>
      <c r="K16892" s="76"/>
    </row>
    <row r="16893" spans="1:11" ht="41.25" hidden="1" customHeight="1">
      <c r="A16893" s="18" t="s">
        <v>17523</v>
      </c>
      <c r="B16893" s="19"/>
      <c r="C16893" s="19"/>
      <c r="D16893" s="60"/>
      <c r="E16893" s="19"/>
      <c r="F16893" s="21"/>
      <c r="G16893" s="19"/>
      <c r="H16893" s="25">
        <f t="shared" si="769"/>
        <v>0</v>
      </c>
      <c r="I16893" s="25" t="str">
        <f t="shared" si="770"/>
        <v>Non-M</v>
      </c>
      <c r="J16893" s="87"/>
      <c r="K16893" s="76"/>
    </row>
    <row r="16894" spans="1:11" ht="41.25" hidden="1" customHeight="1">
      <c r="A16894" s="18" t="s">
        <v>17524</v>
      </c>
      <c r="B16894" s="19"/>
      <c r="C16894" s="19"/>
      <c r="D16894" s="60"/>
      <c r="E16894" s="19"/>
      <c r="F16894" s="21"/>
      <c r="G16894" s="19"/>
      <c r="H16894" s="25">
        <f t="shared" si="769"/>
        <v>0</v>
      </c>
      <c r="I16894" s="25" t="str">
        <f t="shared" si="770"/>
        <v>Non-M</v>
      </c>
      <c r="J16894" s="87"/>
      <c r="K16894" s="76"/>
    </row>
    <row r="16895" spans="1:11" ht="41.25" hidden="1" customHeight="1">
      <c r="A16895" s="18" t="s">
        <v>17525</v>
      </c>
      <c r="B16895" s="19"/>
      <c r="C16895" s="19"/>
      <c r="D16895" s="60"/>
      <c r="E16895" s="19"/>
      <c r="F16895" s="21"/>
      <c r="G16895" s="19"/>
      <c r="H16895" s="25">
        <f t="shared" si="769"/>
        <v>0</v>
      </c>
      <c r="I16895" s="25" t="str">
        <f t="shared" si="770"/>
        <v>Non-M</v>
      </c>
      <c r="J16895" s="87"/>
      <c r="K16895" s="76"/>
    </row>
    <row r="16896" spans="1:11" ht="41.25" hidden="1" customHeight="1">
      <c r="A16896" s="18" t="s">
        <v>17526</v>
      </c>
      <c r="B16896" s="19"/>
      <c r="C16896" s="19"/>
      <c r="D16896" s="60"/>
      <c r="E16896" s="19"/>
      <c r="F16896" s="21"/>
      <c r="G16896" s="19"/>
      <c r="H16896" s="25">
        <f t="shared" si="769"/>
        <v>0</v>
      </c>
      <c r="I16896" s="25" t="str">
        <f t="shared" si="770"/>
        <v>Non-M</v>
      </c>
      <c r="J16896" s="87"/>
      <c r="K16896" s="76"/>
    </row>
    <row r="16897" spans="1:11" ht="41.25" hidden="1" customHeight="1">
      <c r="A16897" s="18" t="s">
        <v>17527</v>
      </c>
      <c r="B16897" s="19"/>
      <c r="C16897" s="19"/>
      <c r="D16897" s="60"/>
      <c r="E16897" s="19"/>
      <c r="F16897" s="21"/>
      <c r="G16897" s="19"/>
      <c r="H16897" s="25">
        <f t="shared" si="769"/>
        <v>0</v>
      </c>
      <c r="I16897" s="25" t="str">
        <f t="shared" si="770"/>
        <v>Non-M</v>
      </c>
      <c r="J16897" s="87"/>
      <c r="K16897" s="76"/>
    </row>
    <row r="16898" spans="1:11" ht="41.25" hidden="1" customHeight="1">
      <c r="A16898" s="18" t="s">
        <v>17528</v>
      </c>
      <c r="B16898" s="19"/>
      <c r="C16898" s="19"/>
      <c r="D16898" s="60"/>
      <c r="E16898" s="19"/>
      <c r="F16898" s="21"/>
      <c r="G16898" s="19"/>
      <c r="H16898" s="25">
        <f t="shared" si="769"/>
        <v>0</v>
      </c>
      <c r="I16898" s="25" t="str">
        <f t="shared" si="770"/>
        <v>Non-M</v>
      </c>
      <c r="J16898" s="87"/>
      <c r="K16898" s="76"/>
    </row>
    <row r="16899" spans="1:11" ht="41.25" hidden="1" customHeight="1">
      <c r="A16899" s="18" t="s">
        <v>17529</v>
      </c>
      <c r="B16899" s="19"/>
      <c r="C16899" s="19"/>
      <c r="D16899" s="60"/>
      <c r="E16899" s="19"/>
      <c r="F16899" s="21"/>
      <c r="G16899" s="19"/>
      <c r="H16899" s="25">
        <f t="shared" si="769"/>
        <v>0</v>
      </c>
      <c r="I16899" s="25" t="str">
        <f t="shared" si="770"/>
        <v>Non-M</v>
      </c>
      <c r="J16899" s="87"/>
      <c r="K16899" s="76"/>
    </row>
    <row r="16900" spans="1:11" ht="41.25" hidden="1" customHeight="1">
      <c r="A16900" s="18" t="s">
        <v>17530</v>
      </c>
      <c r="B16900" s="19"/>
      <c r="C16900" s="19"/>
      <c r="D16900" s="60"/>
      <c r="E16900" s="19"/>
      <c r="F16900" s="21"/>
      <c r="G16900" s="19"/>
      <c r="H16900" s="25">
        <f t="shared" si="769"/>
        <v>0</v>
      </c>
      <c r="I16900" s="25" t="str">
        <f t="shared" si="770"/>
        <v>Non-M</v>
      </c>
      <c r="J16900" s="87"/>
      <c r="K16900" s="76"/>
    </row>
    <row r="16901" spans="1:11" ht="41.25" hidden="1" customHeight="1">
      <c r="A16901" s="18" t="s">
        <v>17531</v>
      </c>
      <c r="B16901" s="19"/>
      <c r="C16901" s="19"/>
      <c r="D16901" s="60"/>
      <c r="E16901" s="19"/>
      <c r="F16901" s="21"/>
      <c r="G16901" s="19"/>
      <c r="H16901" s="25">
        <f t="shared" si="769"/>
        <v>0</v>
      </c>
      <c r="I16901" s="25" t="str">
        <f t="shared" si="770"/>
        <v>Non-M</v>
      </c>
      <c r="J16901" s="87"/>
      <c r="K16901" s="76"/>
    </row>
    <row r="16902" spans="1:11" ht="41.25" hidden="1" customHeight="1">
      <c r="A16902" s="18" t="s">
        <v>17532</v>
      </c>
      <c r="B16902" s="19"/>
      <c r="C16902" s="19"/>
      <c r="D16902" s="60"/>
      <c r="E16902" s="19"/>
      <c r="F16902" s="21"/>
      <c r="G16902" s="19"/>
      <c r="H16902" s="25">
        <f t="shared" si="769"/>
        <v>0</v>
      </c>
      <c r="I16902" s="25" t="str">
        <f t="shared" si="770"/>
        <v>Non-M</v>
      </c>
      <c r="J16902" s="87"/>
      <c r="K16902" s="76"/>
    </row>
    <row r="16903" spans="1:11" ht="41.25" hidden="1" customHeight="1">
      <c r="A16903" s="18" t="s">
        <v>17533</v>
      </c>
      <c r="B16903" s="19"/>
      <c r="C16903" s="19"/>
      <c r="D16903" s="60"/>
      <c r="E16903" s="19"/>
      <c r="F16903" s="21"/>
      <c r="G16903" s="19"/>
      <c r="H16903" s="25">
        <f t="shared" si="769"/>
        <v>0</v>
      </c>
      <c r="I16903" s="25" t="str">
        <f t="shared" si="770"/>
        <v>Non-M</v>
      </c>
      <c r="J16903" s="87"/>
      <c r="K16903" s="76"/>
    </row>
    <row r="16904" spans="1:11" ht="41.25" hidden="1" customHeight="1">
      <c r="A16904" s="18" t="s">
        <v>17534</v>
      </c>
      <c r="B16904" s="19"/>
      <c r="C16904" s="19"/>
      <c r="D16904" s="60"/>
      <c r="E16904" s="19"/>
      <c r="F16904" s="21"/>
      <c r="G16904" s="19"/>
      <c r="H16904" s="25">
        <f t="shared" si="769"/>
        <v>0</v>
      </c>
      <c r="I16904" s="25" t="str">
        <f t="shared" si="770"/>
        <v>Non-M</v>
      </c>
      <c r="J16904" s="87"/>
      <c r="K16904" s="76"/>
    </row>
    <row r="16905" spans="1:11" ht="41.25" hidden="1" customHeight="1">
      <c r="A16905" s="18" t="s">
        <v>17535</v>
      </c>
      <c r="B16905" s="19"/>
      <c r="C16905" s="19"/>
      <c r="D16905" s="60"/>
      <c r="E16905" s="19"/>
      <c r="F16905" s="21"/>
      <c r="G16905" s="19"/>
      <c r="H16905" s="25">
        <f t="shared" ref="H16905:H16968" si="771">IF(RIGHT(G16905,1)="M", LEFT(G16905,LEN(G16905)-1), G16905)</f>
        <v>0</v>
      </c>
      <c r="I16905" s="25" t="str">
        <f t="shared" ref="I16905:I16968" si="772">IF(RIGHT(G16905,1)="M","M","Non-M")</f>
        <v>Non-M</v>
      </c>
      <c r="J16905" s="87"/>
      <c r="K16905" s="76"/>
    </row>
    <row r="16906" spans="1:11" ht="41.25" hidden="1" customHeight="1">
      <c r="A16906" s="18" t="s">
        <v>17536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hidden="1" customHeight="1">
      <c r="A16907" s="18" t="s">
        <v>17537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hidden="1" customHeight="1">
      <c r="A16908" s="18" t="s">
        <v>17538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hidden="1" customHeight="1">
      <c r="A16909" s="18" t="s">
        <v>17539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hidden="1" customHeight="1">
      <c r="A16910" s="18" t="s">
        <v>17540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hidden="1" customHeight="1">
      <c r="A16911" s="18" t="s">
        <v>17541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hidden="1" customHeight="1">
      <c r="A16912" s="18" t="s">
        <v>17542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hidden="1" customHeight="1">
      <c r="A16913" s="18" t="s">
        <v>17543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hidden="1" customHeight="1">
      <c r="A16914" s="18" t="s">
        <v>17544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hidden="1" customHeight="1">
      <c r="A16915" s="18" t="s">
        <v>17545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hidden="1" customHeight="1">
      <c r="A16916" s="18" t="s">
        <v>17546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hidden="1" customHeight="1">
      <c r="A16917" s="18" t="s">
        <v>17547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hidden="1" customHeight="1">
      <c r="A16918" s="18" t="s">
        <v>17548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hidden="1" customHeight="1">
      <c r="A16919" s="18" t="s">
        <v>17549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hidden="1" customHeight="1">
      <c r="A16920" s="18" t="s">
        <v>17550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hidden="1" customHeight="1">
      <c r="A16921" s="18" t="s">
        <v>17551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hidden="1" customHeight="1">
      <c r="A16922" s="18" t="s">
        <v>17552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hidden="1" customHeight="1">
      <c r="A16923" s="18" t="s">
        <v>17553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hidden="1" customHeight="1">
      <c r="A16924" s="18" t="s">
        <v>17554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hidden="1" customHeight="1">
      <c r="A16925" s="18" t="s">
        <v>17555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hidden="1" customHeight="1">
      <c r="A16926" s="18" t="s">
        <v>17556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hidden="1" customHeight="1">
      <c r="A16927" s="18" t="s">
        <v>17557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hidden="1" customHeight="1">
      <c r="A16928" s="18" t="s">
        <v>17558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hidden="1" customHeight="1">
      <c r="A16929" s="18" t="s">
        <v>17559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hidden="1" customHeight="1">
      <c r="A16930" s="18" t="s">
        <v>17560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hidden="1" customHeight="1">
      <c r="A16931" s="18" t="s">
        <v>17561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hidden="1" customHeight="1">
      <c r="A16932" s="18" t="s">
        <v>17562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hidden="1" customHeight="1">
      <c r="A16933" s="18" t="s">
        <v>17563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hidden="1" customHeight="1">
      <c r="A16934" s="18" t="s">
        <v>17564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hidden="1" customHeight="1">
      <c r="A16935" s="18" t="s">
        <v>17565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hidden="1" customHeight="1">
      <c r="A16936" s="18" t="s">
        <v>17566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hidden="1" customHeight="1">
      <c r="A16937" s="18" t="s">
        <v>17567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hidden="1" customHeight="1">
      <c r="A16938" s="18" t="s">
        <v>17568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hidden="1" customHeight="1">
      <c r="A16939" s="18" t="s">
        <v>17569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hidden="1" customHeight="1">
      <c r="A16940" s="18" t="s">
        <v>17570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hidden="1" customHeight="1">
      <c r="A16941" s="18" t="s">
        <v>17571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hidden="1" customHeight="1">
      <c r="A16942" s="18" t="s">
        <v>17572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hidden="1" customHeight="1">
      <c r="A16943" s="18" t="s">
        <v>17573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hidden="1" customHeight="1">
      <c r="A16944" s="18" t="s">
        <v>17574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hidden="1" customHeight="1">
      <c r="A16945" s="18" t="s">
        <v>17575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hidden="1" customHeight="1">
      <c r="A16946" s="18" t="s">
        <v>17576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hidden="1" customHeight="1">
      <c r="A16947" s="18" t="s">
        <v>17577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hidden="1" customHeight="1">
      <c r="A16948" s="18" t="s">
        <v>17578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hidden="1" customHeight="1">
      <c r="A16949" s="18" t="s">
        <v>17579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hidden="1" customHeight="1">
      <c r="A16950" s="18" t="s">
        <v>17580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hidden="1" customHeight="1">
      <c r="A16951" s="18" t="s">
        <v>17581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hidden="1" customHeight="1">
      <c r="A16952" s="18" t="s">
        <v>17582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hidden="1" customHeight="1">
      <c r="A16953" s="18" t="s">
        <v>17583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hidden="1" customHeight="1">
      <c r="A16954" s="18" t="s">
        <v>17584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hidden="1" customHeight="1">
      <c r="A16955" s="18" t="s">
        <v>17585</v>
      </c>
      <c r="B16955" s="19"/>
      <c r="C16955" s="19"/>
      <c r="D16955" s="60"/>
      <c r="E16955" s="19"/>
      <c r="F16955" s="21"/>
      <c r="G16955" s="19"/>
      <c r="H16955" s="25">
        <f t="shared" si="771"/>
        <v>0</v>
      </c>
      <c r="I16955" s="25" t="str">
        <f t="shared" si="772"/>
        <v>Non-M</v>
      </c>
      <c r="J16955" s="87"/>
      <c r="K16955" s="76"/>
    </row>
    <row r="16956" spans="1:11" ht="41.25" hidden="1" customHeight="1">
      <c r="A16956" s="18" t="s">
        <v>17586</v>
      </c>
      <c r="B16956" s="19"/>
      <c r="C16956" s="19"/>
      <c r="D16956" s="60"/>
      <c r="E16956" s="19"/>
      <c r="F16956" s="21"/>
      <c r="G16956" s="19"/>
      <c r="H16956" s="25">
        <f t="shared" si="771"/>
        <v>0</v>
      </c>
      <c r="I16956" s="25" t="str">
        <f t="shared" si="772"/>
        <v>Non-M</v>
      </c>
      <c r="J16956" s="87"/>
      <c r="K16956" s="76"/>
    </row>
    <row r="16957" spans="1:11" ht="41.25" hidden="1" customHeight="1">
      <c r="A16957" s="18" t="s">
        <v>17587</v>
      </c>
      <c r="B16957" s="19"/>
      <c r="C16957" s="19"/>
      <c r="D16957" s="60"/>
      <c r="E16957" s="19"/>
      <c r="F16957" s="21"/>
      <c r="G16957" s="19"/>
      <c r="H16957" s="25">
        <f t="shared" si="771"/>
        <v>0</v>
      </c>
      <c r="I16957" s="25" t="str">
        <f t="shared" si="772"/>
        <v>Non-M</v>
      </c>
      <c r="J16957" s="87"/>
      <c r="K16957" s="76"/>
    </row>
    <row r="16958" spans="1:11" ht="41.25" hidden="1" customHeight="1">
      <c r="A16958" s="18" t="s">
        <v>17588</v>
      </c>
      <c r="B16958" s="19"/>
      <c r="C16958" s="19"/>
      <c r="D16958" s="60"/>
      <c r="E16958" s="19"/>
      <c r="F16958" s="21"/>
      <c r="G16958" s="19"/>
      <c r="H16958" s="25">
        <f t="shared" si="771"/>
        <v>0</v>
      </c>
      <c r="I16958" s="25" t="str">
        <f t="shared" si="772"/>
        <v>Non-M</v>
      </c>
      <c r="J16958" s="87"/>
      <c r="K16958" s="76"/>
    </row>
    <row r="16959" spans="1:11" ht="41.25" hidden="1" customHeight="1">
      <c r="A16959" s="18" t="s">
        <v>17589</v>
      </c>
      <c r="B16959" s="19"/>
      <c r="C16959" s="19"/>
      <c r="D16959" s="60"/>
      <c r="E16959" s="19"/>
      <c r="F16959" s="21"/>
      <c r="G16959" s="19"/>
      <c r="H16959" s="25">
        <f t="shared" si="771"/>
        <v>0</v>
      </c>
      <c r="I16959" s="25" t="str">
        <f t="shared" si="772"/>
        <v>Non-M</v>
      </c>
      <c r="J16959" s="87"/>
      <c r="K16959" s="76"/>
    </row>
    <row r="16960" spans="1:11" ht="41.25" hidden="1" customHeight="1">
      <c r="A16960" s="18" t="s">
        <v>17590</v>
      </c>
      <c r="B16960" s="19"/>
      <c r="C16960" s="19"/>
      <c r="D16960" s="60"/>
      <c r="E16960" s="19"/>
      <c r="F16960" s="21"/>
      <c r="G16960" s="19"/>
      <c r="H16960" s="25">
        <f t="shared" si="771"/>
        <v>0</v>
      </c>
      <c r="I16960" s="25" t="str">
        <f t="shared" si="772"/>
        <v>Non-M</v>
      </c>
      <c r="J16960" s="87"/>
      <c r="K16960" s="76"/>
    </row>
    <row r="16961" spans="1:11" ht="41.25" hidden="1" customHeight="1">
      <c r="A16961" s="18" t="s">
        <v>17591</v>
      </c>
      <c r="B16961" s="19"/>
      <c r="C16961" s="19"/>
      <c r="D16961" s="60"/>
      <c r="E16961" s="19"/>
      <c r="F16961" s="21"/>
      <c r="G16961" s="19"/>
      <c r="H16961" s="25">
        <f t="shared" si="771"/>
        <v>0</v>
      </c>
      <c r="I16961" s="25" t="str">
        <f t="shared" si="772"/>
        <v>Non-M</v>
      </c>
      <c r="J16961" s="87"/>
      <c r="K16961" s="76"/>
    </row>
    <row r="16962" spans="1:11" ht="41.25" hidden="1" customHeight="1">
      <c r="A16962" s="18" t="s">
        <v>17592</v>
      </c>
      <c r="B16962" s="19"/>
      <c r="C16962" s="19"/>
      <c r="D16962" s="60"/>
      <c r="E16962" s="19"/>
      <c r="F16962" s="21"/>
      <c r="G16962" s="19"/>
      <c r="H16962" s="25">
        <f t="shared" si="771"/>
        <v>0</v>
      </c>
      <c r="I16962" s="25" t="str">
        <f t="shared" si="772"/>
        <v>Non-M</v>
      </c>
      <c r="J16962" s="87"/>
      <c r="K16962" s="76"/>
    </row>
    <row r="16963" spans="1:11" ht="41.25" hidden="1" customHeight="1">
      <c r="A16963" s="18" t="s">
        <v>17593</v>
      </c>
      <c r="B16963" s="19"/>
      <c r="C16963" s="19"/>
      <c r="D16963" s="60"/>
      <c r="E16963" s="19"/>
      <c r="F16963" s="21"/>
      <c r="G16963" s="19"/>
      <c r="H16963" s="25">
        <f t="shared" si="771"/>
        <v>0</v>
      </c>
      <c r="I16963" s="25" t="str">
        <f t="shared" si="772"/>
        <v>Non-M</v>
      </c>
      <c r="J16963" s="87"/>
      <c r="K16963" s="76"/>
    </row>
    <row r="16964" spans="1:11" ht="41.25" hidden="1" customHeight="1">
      <c r="A16964" s="18" t="s">
        <v>17594</v>
      </c>
      <c r="B16964" s="19"/>
      <c r="C16964" s="19"/>
      <c r="D16964" s="60"/>
      <c r="E16964" s="19"/>
      <c r="F16964" s="21"/>
      <c r="G16964" s="19"/>
      <c r="H16964" s="25">
        <f t="shared" si="771"/>
        <v>0</v>
      </c>
      <c r="I16964" s="25" t="str">
        <f t="shared" si="772"/>
        <v>Non-M</v>
      </c>
      <c r="J16964" s="87"/>
      <c r="K16964" s="76"/>
    </row>
    <row r="16965" spans="1:11" ht="41.25" hidden="1" customHeight="1">
      <c r="A16965" s="18" t="s">
        <v>17595</v>
      </c>
      <c r="B16965" s="19"/>
      <c r="C16965" s="19"/>
      <c r="D16965" s="60"/>
      <c r="E16965" s="19"/>
      <c r="F16965" s="21"/>
      <c r="G16965" s="19"/>
      <c r="H16965" s="25">
        <f t="shared" si="771"/>
        <v>0</v>
      </c>
      <c r="I16965" s="25" t="str">
        <f t="shared" si="772"/>
        <v>Non-M</v>
      </c>
      <c r="J16965" s="87"/>
      <c r="K16965" s="76"/>
    </row>
    <row r="16966" spans="1:11" ht="41.25" hidden="1" customHeight="1">
      <c r="A16966" s="18" t="s">
        <v>17596</v>
      </c>
      <c r="B16966" s="19"/>
      <c r="C16966" s="19"/>
      <c r="D16966" s="60"/>
      <c r="E16966" s="19"/>
      <c r="F16966" s="21"/>
      <c r="G16966" s="19"/>
      <c r="H16966" s="25">
        <f t="shared" si="771"/>
        <v>0</v>
      </c>
      <c r="I16966" s="25" t="str">
        <f t="shared" si="772"/>
        <v>Non-M</v>
      </c>
      <c r="J16966" s="87"/>
      <c r="K16966" s="76"/>
    </row>
    <row r="16967" spans="1:11" ht="41.25" hidden="1" customHeight="1">
      <c r="A16967" s="18" t="s">
        <v>17597</v>
      </c>
      <c r="B16967" s="19"/>
      <c r="C16967" s="19"/>
      <c r="D16967" s="60"/>
      <c r="E16967" s="19"/>
      <c r="F16967" s="21"/>
      <c r="G16967" s="19"/>
      <c r="H16967" s="25">
        <f t="shared" si="771"/>
        <v>0</v>
      </c>
      <c r="I16967" s="25" t="str">
        <f t="shared" si="772"/>
        <v>Non-M</v>
      </c>
      <c r="J16967" s="87"/>
      <c r="K16967" s="76"/>
    </row>
    <row r="16968" spans="1:11" ht="41.25" hidden="1" customHeight="1">
      <c r="A16968" s="18" t="s">
        <v>17598</v>
      </c>
      <c r="B16968" s="19"/>
      <c r="C16968" s="19"/>
      <c r="D16968" s="60"/>
      <c r="E16968" s="19"/>
      <c r="F16968" s="21"/>
      <c r="G16968" s="19"/>
      <c r="H16968" s="25">
        <f t="shared" si="771"/>
        <v>0</v>
      </c>
      <c r="I16968" s="25" t="str">
        <f t="shared" si="772"/>
        <v>Non-M</v>
      </c>
      <c r="J16968" s="87"/>
      <c r="K16968" s="76"/>
    </row>
    <row r="16969" spans="1:11" ht="41.25" hidden="1" customHeight="1">
      <c r="A16969" s="18" t="s">
        <v>17599</v>
      </c>
      <c r="B16969" s="19"/>
      <c r="C16969" s="19"/>
      <c r="D16969" s="60"/>
      <c r="E16969" s="19"/>
      <c r="F16969" s="21"/>
      <c r="G16969" s="19"/>
      <c r="H16969" s="25">
        <f t="shared" ref="H16969:H17032" si="773">IF(RIGHT(G16969,1)="M", LEFT(G16969,LEN(G16969)-1), G16969)</f>
        <v>0</v>
      </c>
      <c r="I16969" s="25" t="str">
        <f t="shared" ref="I16969:I17032" si="774">IF(RIGHT(G16969,1)="M","M","Non-M")</f>
        <v>Non-M</v>
      </c>
      <c r="J16969" s="87"/>
      <c r="K16969" s="76"/>
    </row>
    <row r="16970" spans="1:11" ht="41.25" hidden="1" customHeight="1">
      <c r="A16970" s="18" t="s">
        <v>17600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hidden="1" customHeight="1">
      <c r="A16971" s="18" t="s">
        <v>17601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hidden="1" customHeight="1">
      <c r="A16972" s="18" t="s">
        <v>17602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hidden="1" customHeight="1">
      <c r="A16973" s="18" t="s">
        <v>17603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hidden="1" customHeight="1">
      <c r="A16974" s="18" t="s">
        <v>17604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hidden="1" customHeight="1">
      <c r="A16975" s="18" t="s">
        <v>17605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hidden="1" customHeight="1">
      <c r="A16976" s="18" t="s">
        <v>17606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hidden="1" customHeight="1">
      <c r="A16977" s="18" t="s">
        <v>17607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hidden="1" customHeight="1">
      <c r="A16978" s="18" t="s">
        <v>17608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hidden="1" customHeight="1">
      <c r="A16979" s="18" t="s">
        <v>17609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hidden="1" customHeight="1">
      <c r="A16980" s="18" t="s">
        <v>17610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hidden="1" customHeight="1">
      <c r="A16981" s="18" t="s">
        <v>17611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hidden="1" customHeight="1">
      <c r="A16982" s="18" t="s">
        <v>17612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hidden="1" customHeight="1">
      <c r="A16983" s="18" t="s">
        <v>17613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hidden="1" customHeight="1">
      <c r="A16984" s="18" t="s">
        <v>17614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hidden="1" customHeight="1">
      <c r="A16985" s="18" t="s">
        <v>17615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hidden="1" customHeight="1">
      <c r="A16986" s="18" t="s">
        <v>17616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hidden="1" customHeight="1">
      <c r="A16987" s="18" t="s">
        <v>17617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hidden="1" customHeight="1">
      <c r="A16988" s="18" t="s">
        <v>17618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hidden="1" customHeight="1">
      <c r="A16989" s="18" t="s">
        <v>17619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hidden="1" customHeight="1">
      <c r="A16990" s="18" t="s">
        <v>17620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hidden="1" customHeight="1">
      <c r="A16991" s="18" t="s">
        <v>17621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hidden="1" customHeight="1">
      <c r="A16992" s="18" t="s">
        <v>17622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hidden="1" customHeight="1">
      <c r="A16993" s="18" t="s">
        <v>17623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hidden="1" customHeight="1">
      <c r="A16994" s="18" t="s">
        <v>17624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hidden="1" customHeight="1">
      <c r="A16995" s="18" t="s">
        <v>17625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hidden="1" customHeight="1">
      <c r="A16996" s="18" t="s">
        <v>17626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hidden="1" customHeight="1">
      <c r="A16997" s="18" t="s">
        <v>17627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hidden="1" customHeight="1">
      <c r="A16998" s="18" t="s">
        <v>17628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hidden="1" customHeight="1">
      <c r="A16999" s="18" t="s">
        <v>17629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hidden="1" customHeight="1">
      <c r="A17000" s="18" t="s">
        <v>17630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hidden="1" customHeight="1">
      <c r="A17001" s="18" t="s">
        <v>17631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hidden="1" customHeight="1">
      <c r="A17002" s="18" t="s">
        <v>17632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hidden="1" customHeight="1">
      <c r="A17003" s="18" t="s">
        <v>17633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hidden="1" customHeight="1">
      <c r="A17004" s="18" t="s">
        <v>17634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hidden="1" customHeight="1">
      <c r="A17005" s="18" t="s">
        <v>17635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hidden="1" customHeight="1">
      <c r="A17006" s="18" t="s">
        <v>17636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hidden="1" customHeight="1">
      <c r="A17007" s="18" t="s">
        <v>17637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hidden="1" customHeight="1">
      <c r="A17008" s="18" t="s">
        <v>17638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hidden="1" customHeight="1">
      <c r="A17009" s="18" t="s">
        <v>17639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hidden="1" customHeight="1">
      <c r="A17010" s="18" t="s">
        <v>17640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hidden="1" customHeight="1">
      <c r="A17011" s="18" t="s">
        <v>17641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hidden="1" customHeight="1">
      <c r="A17012" s="18" t="s">
        <v>17642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hidden="1" customHeight="1">
      <c r="A17013" s="18" t="s">
        <v>17643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hidden="1" customHeight="1">
      <c r="A17014" s="18" t="s">
        <v>17644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hidden="1" customHeight="1">
      <c r="A17015" s="18" t="s">
        <v>17645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hidden="1" customHeight="1">
      <c r="A17016" s="18" t="s">
        <v>17646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hidden="1" customHeight="1">
      <c r="A17017" s="18" t="s">
        <v>17647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hidden="1" customHeight="1">
      <c r="A17018" s="18" t="s">
        <v>17648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hidden="1" customHeight="1">
      <c r="A17019" s="18" t="s">
        <v>17649</v>
      </c>
      <c r="B17019" s="19"/>
      <c r="C17019" s="19"/>
      <c r="D17019" s="60"/>
      <c r="E17019" s="19"/>
      <c r="F17019" s="21"/>
      <c r="G17019" s="19"/>
      <c r="H17019" s="25">
        <f t="shared" si="773"/>
        <v>0</v>
      </c>
      <c r="I17019" s="25" t="str">
        <f t="shared" si="774"/>
        <v>Non-M</v>
      </c>
      <c r="J17019" s="87"/>
      <c r="K17019" s="76"/>
    </row>
    <row r="17020" spans="1:11" ht="41.25" hidden="1" customHeight="1">
      <c r="A17020" s="18" t="s">
        <v>17650</v>
      </c>
      <c r="B17020" s="19"/>
      <c r="C17020" s="19"/>
      <c r="D17020" s="60"/>
      <c r="E17020" s="19"/>
      <c r="F17020" s="21"/>
      <c r="G17020" s="19"/>
      <c r="H17020" s="25">
        <f t="shared" si="773"/>
        <v>0</v>
      </c>
      <c r="I17020" s="25" t="str">
        <f t="shared" si="774"/>
        <v>Non-M</v>
      </c>
      <c r="J17020" s="87"/>
      <c r="K17020" s="76"/>
    </row>
    <row r="17021" spans="1:11" ht="41.25" hidden="1" customHeight="1">
      <c r="A17021" s="18" t="s">
        <v>17651</v>
      </c>
      <c r="B17021" s="19"/>
      <c r="C17021" s="19"/>
      <c r="D17021" s="60"/>
      <c r="E17021" s="19"/>
      <c r="F17021" s="21"/>
      <c r="G17021" s="19"/>
      <c r="H17021" s="25">
        <f t="shared" si="773"/>
        <v>0</v>
      </c>
      <c r="I17021" s="25" t="str">
        <f t="shared" si="774"/>
        <v>Non-M</v>
      </c>
      <c r="J17021" s="87"/>
      <c r="K17021" s="76"/>
    </row>
    <row r="17022" spans="1:11" ht="41.25" hidden="1" customHeight="1">
      <c r="A17022" s="18" t="s">
        <v>17652</v>
      </c>
      <c r="B17022" s="19"/>
      <c r="C17022" s="19"/>
      <c r="D17022" s="60"/>
      <c r="E17022" s="19"/>
      <c r="F17022" s="21"/>
      <c r="G17022" s="19"/>
      <c r="H17022" s="25">
        <f t="shared" si="773"/>
        <v>0</v>
      </c>
      <c r="I17022" s="25" t="str">
        <f t="shared" si="774"/>
        <v>Non-M</v>
      </c>
      <c r="J17022" s="87"/>
      <c r="K17022" s="76"/>
    </row>
    <row r="17023" spans="1:11" ht="41.25" hidden="1" customHeight="1">
      <c r="A17023" s="18" t="s">
        <v>17653</v>
      </c>
      <c r="B17023" s="19"/>
      <c r="C17023" s="19"/>
      <c r="D17023" s="60"/>
      <c r="E17023" s="19"/>
      <c r="F17023" s="21"/>
      <c r="G17023" s="19"/>
      <c r="H17023" s="25">
        <f t="shared" si="773"/>
        <v>0</v>
      </c>
      <c r="I17023" s="25" t="str">
        <f t="shared" si="774"/>
        <v>Non-M</v>
      </c>
      <c r="J17023" s="87"/>
      <c r="K17023" s="76"/>
    </row>
    <row r="17024" spans="1:11" ht="41.25" hidden="1" customHeight="1">
      <c r="A17024" s="18" t="s">
        <v>17654</v>
      </c>
      <c r="B17024" s="19"/>
      <c r="C17024" s="19"/>
      <c r="D17024" s="60"/>
      <c r="E17024" s="19"/>
      <c r="F17024" s="21"/>
      <c r="G17024" s="19"/>
      <c r="H17024" s="25">
        <f t="shared" si="773"/>
        <v>0</v>
      </c>
      <c r="I17024" s="25" t="str">
        <f t="shared" si="774"/>
        <v>Non-M</v>
      </c>
      <c r="J17024" s="87"/>
      <c r="K17024" s="76"/>
    </row>
    <row r="17025" spans="1:11" ht="41.25" hidden="1" customHeight="1">
      <c r="A17025" s="18" t="s">
        <v>17655</v>
      </c>
      <c r="B17025" s="19"/>
      <c r="C17025" s="19"/>
      <c r="D17025" s="60"/>
      <c r="E17025" s="19"/>
      <c r="F17025" s="21"/>
      <c r="G17025" s="19"/>
      <c r="H17025" s="25">
        <f t="shared" si="773"/>
        <v>0</v>
      </c>
      <c r="I17025" s="25" t="str">
        <f t="shared" si="774"/>
        <v>Non-M</v>
      </c>
      <c r="J17025" s="87"/>
      <c r="K17025" s="76"/>
    </row>
    <row r="17026" spans="1:11" ht="41.25" hidden="1" customHeight="1">
      <c r="A17026" s="18" t="s">
        <v>17656</v>
      </c>
      <c r="B17026" s="19"/>
      <c r="C17026" s="19"/>
      <c r="D17026" s="60"/>
      <c r="E17026" s="19"/>
      <c r="F17026" s="21"/>
      <c r="G17026" s="19"/>
      <c r="H17026" s="25">
        <f t="shared" si="773"/>
        <v>0</v>
      </c>
      <c r="I17026" s="25" t="str">
        <f t="shared" si="774"/>
        <v>Non-M</v>
      </c>
      <c r="J17026" s="87"/>
      <c r="K17026" s="76"/>
    </row>
    <row r="17027" spans="1:11" ht="41.25" hidden="1" customHeight="1">
      <c r="A17027" s="18" t="s">
        <v>17657</v>
      </c>
      <c r="B17027" s="19"/>
      <c r="C17027" s="19"/>
      <c r="D17027" s="60"/>
      <c r="E17027" s="19"/>
      <c r="F17027" s="21"/>
      <c r="G17027" s="19"/>
      <c r="H17027" s="25">
        <f t="shared" si="773"/>
        <v>0</v>
      </c>
      <c r="I17027" s="25" t="str">
        <f t="shared" si="774"/>
        <v>Non-M</v>
      </c>
      <c r="J17027" s="87"/>
      <c r="K17027" s="76"/>
    </row>
    <row r="17028" spans="1:11" ht="41.25" hidden="1" customHeight="1">
      <c r="A17028" s="18" t="s">
        <v>17658</v>
      </c>
      <c r="B17028" s="19"/>
      <c r="C17028" s="19"/>
      <c r="D17028" s="60"/>
      <c r="E17028" s="19"/>
      <c r="F17028" s="21"/>
      <c r="G17028" s="19"/>
      <c r="H17028" s="25">
        <f t="shared" si="773"/>
        <v>0</v>
      </c>
      <c r="I17028" s="25" t="str">
        <f t="shared" si="774"/>
        <v>Non-M</v>
      </c>
      <c r="J17028" s="87"/>
      <c r="K17028" s="76"/>
    </row>
    <row r="17029" spans="1:11" ht="41.25" hidden="1" customHeight="1">
      <c r="A17029" s="18" t="s">
        <v>17659</v>
      </c>
      <c r="B17029" s="19"/>
      <c r="C17029" s="19"/>
      <c r="D17029" s="60"/>
      <c r="E17029" s="19"/>
      <c r="F17029" s="21"/>
      <c r="G17029" s="19"/>
      <c r="H17029" s="25">
        <f t="shared" si="773"/>
        <v>0</v>
      </c>
      <c r="I17029" s="25" t="str">
        <f t="shared" si="774"/>
        <v>Non-M</v>
      </c>
      <c r="J17029" s="87"/>
      <c r="K17029" s="76"/>
    </row>
    <row r="17030" spans="1:11" ht="41.25" hidden="1" customHeight="1">
      <c r="A17030" s="18" t="s">
        <v>17660</v>
      </c>
      <c r="B17030" s="19"/>
      <c r="C17030" s="19"/>
      <c r="D17030" s="60"/>
      <c r="E17030" s="19"/>
      <c r="F17030" s="21"/>
      <c r="G17030" s="19"/>
      <c r="H17030" s="25">
        <f t="shared" si="773"/>
        <v>0</v>
      </c>
      <c r="I17030" s="25" t="str">
        <f t="shared" si="774"/>
        <v>Non-M</v>
      </c>
      <c r="J17030" s="87"/>
      <c r="K17030" s="76"/>
    </row>
    <row r="17031" spans="1:11" ht="41.25" hidden="1" customHeight="1">
      <c r="A17031" s="18" t="s">
        <v>17661</v>
      </c>
      <c r="B17031" s="19"/>
      <c r="C17031" s="19"/>
      <c r="D17031" s="60"/>
      <c r="E17031" s="19"/>
      <c r="F17031" s="21"/>
      <c r="G17031" s="19"/>
      <c r="H17031" s="25">
        <f t="shared" si="773"/>
        <v>0</v>
      </c>
      <c r="I17031" s="25" t="str">
        <f t="shared" si="774"/>
        <v>Non-M</v>
      </c>
      <c r="J17031" s="87"/>
      <c r="K17031" s="76"/>
    </row>
    <row r="17032" spans="1:11" ht="41.25" hidden="1" customHeight="1">
      <c r="A17032" s="18" t="s">
        <v>17662</v>
      </c>
      <c r="B17032" s="19"/>
      <c r="C17032" s="19"/>
      <c r="D17032" s="60"/>
      <c r="E17032" s="19"/>
      <c r="F17032" s="21"/>
      <c r="G17032" s="19"/>
      <c r="H17032" s="25">
        <f t="shared" si="773"/>
        <v>0</v>
      </c>
      <c r="I17032" s="25" t="str">
        <f t="shared" si="774"/>
        <v>Non-M</v>
      </c>
      <c r="J17032" s="87"/>
      <c r="K17032" s="76"/>
    </row>
    <row r="17033" spans="1:11" ht="41.25" hidden="1" customHeight="1">
      <c r="A17033" s="18" t="s">
        <v>17663</v>
      </c>
      <c r="B17033" s="19"/>
      <c r="C17033" s="19"/>
      <c r="D17033" s="60"/>
      <c r="E17033" s="19"/>
      <c r="F17033" s="21"/>
      <c r="G17033" s="19"/>
      <c r="H17033" s="25">
        <f t="shared" ref="H17033:H17096" si="775">IF(RIGHT(G17033,1)="M", LEFT(G17033,LEN(G17033)-1), G17033)</f>
        <v>0</v>
      </c>
      <c r="I17033" s="25" t="str">
        <f t="shared" ref="I17033:I17096" si="776">IF(RIGHT(G17033,1)="M","M","Non-M")</f>
        <v>Non-M</v>
      </c>
      <c r="J17033" s="87"/>
      <c r="K17033" s="76"/>
    </row>
    <row r="17034" spans="1:11" ht="41.25" hidden="1" customHeight="1">
      <c r="A17034" s="18" t="s">
        <v>17664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hidden="1" customHeight="1">
      <c r="A17035" s="18" t="s">
        <v>17665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hidden="1" customHeight="1">
      <c r="A17036" s="18" t="s">
        <v>17666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hidden="1" customHeight="1">
      <c r="A17037" s="18" t="s">
        <v>17667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hidden="1" customHeight="1">
      <c r="A17038" s="18" t="s">
        <v>17668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hidden="1" customHeight="1">
      <c r="A17039" s="18" t="s">
        <v>17669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hidden="1" customHeight="1">
      <c r="A17040" s="18" t="s">
        <v>17670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hidden="1" customHeight="1">
      <c r="A17041" s="18" t="s">
        <v>17671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hidden="1" customHeight="1">
      <c r="A17042" s="18" t="s">
        <v>17672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hidden="1" customHeight="1">
      <c r="A17043" s="18" t="s">
        <v>17673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hidden="1" customHeight="1">
      <c r="A17044" s="18" t="s">
        <v>17674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hidden="1" customHeight="1">
      <c r="A17045" s="18" t="s">
        <v>17675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hidden="1" customHeight="1">
      <c r="A17046" s="18" t="s">
        <v>17676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hidden="1" customHeight="1">
      <c r="A17047" s="18" t="s">
        <v>17677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hidden="1" customHeight="1">
      <c r="A17048" s="18" t="s">
        <v>17678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hidden="1" customHeight="1">
      <c r="A17049" s="18" t="s">
        <v>17679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hidden="1" customHeight="1">
      <c r="A17050" s="18" t="s">
        <v>17680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hidden="1" customHeight="1">
      <c r="A17051" s="18" t="s">
        <v>17681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hidden="1" customHeight="1">
      <c r="A17052" s="18" t="s">
        <v>17682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hidden="1" customHeight="1">
      <c r="A17053" s="18" t="s">
        <v>17683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hidden="1" customHeight="1">
      <c r="A17054" s="18" t="s">
        <v>17684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hidden="1" customHeight="1">
      <c r="A17055" s="18" t="s">
        <v>17685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hidden="1" customHeight="1">
      <c r="A17056" s="18" t="s">
        <v>17686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hidden="1" customHeight="1">
      <c r="A17057" s="18" t="s">
        <v>17687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hidden="1" customHeight="1">
      <c r="A17058" s="18" t="s">
        <v>17688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hidden="1" customHeight="1">
      <c r="A17059" s="18" t="s">
        <v>17689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hidden="1" customHeight="1">
      <c r="A17060" s="18" t="s">
        <v>17690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hidden="1" customHeight="1">
      <c r="A17061" s="18" t="s">
        <v>17691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hidden="1" customHeight="1">
      <c r="A17062" s="18" t="s">
        <v>17692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hidden="1" customHeight="1">
      <c r="A17063" s="18" t="s">
        <v>17693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hidden="1" customHeight="1">
      <c r="A17064" s="18" t="s">
        <v>17694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hidden="1" customHeight="1">
      <c r="A17065" s="18" t="s">
        <v>17695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hidden="1" customHeight="1">
      <c r="A17066" s="18" t="s">
        <v>17696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hidden="1" customHeight="1">
      <c r="A17067" s="18" t="s">
        <v>17697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hidden="1" customHeight="1">
      <c r="A17068" s="18" t="s">
        <v>17698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hidden="1" customHeight="1">
      <c r="A17069" s="18" t="s">
        <v>17699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hidden="1" customHeight="1">
      <c r="A17070" s="18" t="s">
        <v>17700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hidden="1" customHeight="1">
      <c r="A17071" s="18" t="s">
        <v>17701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hidden="1" customHeight="1">
      <c r="A17072" s="18" t="s">
        <v>17702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hidden="1" customHeight="1">
      <c r="A17073" s="18" t="s">
        <v>17703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hidden="1" customHeight="1">
      <c r="A17074" s="18" t="s">
        <v>17704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hidden="1" customHeight="1">
      <c r="A17075" s="18" t="s">
        <v>17705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hidden="1" customHeight="1">
      <c r="A17076" s="18" t="s">
        <v>17706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hidden="1" customHeight="1">
      <c r="A17077" s="18" t="s">
        <v>17707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hidden="1" customHeight="1">
      <c r="A17078" s="18" t="s">
        <v>17708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hidden="1" customHeight="1">
      <c r="A17079" s="18" t="s">
        <v>17709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hidden="1" customHeight="1">
      <c r="A17080" s="18" t="s">
        <v>17710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hidden="1" customHeight="1">
      <c r="A17081" s="18" t="s">
        <v>17711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hidden="1" customHeight="1">
      <c r="A17082" s="18" t="s">
        <v>17712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hidden="1" customHeight="1">
      <c r="A17083" s="18" t="s">
        <v>17713</v>
      </c>
      <c r="B17083" s="19"/>
      <c r="C17083" s="19"/>
      <c r="D17083" s="60"/>
      <c r="E17083" s="19"/>
      <c r="F17083" s="21"/>
      <c r="G17083" s="19"/>
      <c r="H17083" s="25">
        <f t="shared" si="775"/>
        <v>0</v>
      </c>
      <c r="I17083" s="25" t="str">
        <f t="shared" si="776"/>
        <v>Non-M</v>
      </c>
      <c r="J17083" s="87"/>
      <c r="K17083" s="76"/>
    </row>
    <row r="17084" spans="1:11" ht="41.25" hidden="1" customHeight="1">
      <c r="A17084" s="18" t="s">
        <v>17714</v>
      </c>
      <c r="B17084" s="19"/>
      <c r="C17084" s="19"/>
      <c r="D17084" s="60"/>
      <c r="E17084" s="19"/>
      <c r="F17084" s="21"/>
      <c r="G17084" s="19"/>
      <c r="H17084" s="25">
        <f t="shared" si="775"/>
        <v>0</v>
      </c>
      <c r="I17084" s="25" t="str">
        <f t="shared" si="776"/>
        <v>Non-M</v>
      </c>
      <c r="J17084" s="87"/>
      <c r="K17084" s="76"/>
    </row>
    <row r="17085" spans="1:11" ht="41.25" hidden="1" customHeight="1">
      <c r="A17085" s="18" t="s">
        <v>17715</v>
      </c>
      <c r="B17085" s="19"/>
      <c r="C17085" s="19"/>
      <c r="D17085" s="60"/>
      <c r="E17085" s="19"/>
      <c r="F17085" s="21"/>
      <c r="G17085" s="19"/>
      <c r="H17085" s="25">
        <f t="shared" si="775"/>
        <v>0</v>
      </c>
      <c r="I17085" s="25" t="str">
        <f t="shared" si="776"/>
        <v>Non-M</v>
      </c>
      <c r="J17085" s="87"/>
      <c r="K17085" s="76"/>
    </row>
    <row r="17086" spans="1:11" ht="41.25" hidden="1" customHeight="1">
      <c r="A17086" s="18" t="s">
        <v>17716</v>
      </c>
      <c r="B17086" s="19"/>
      <c r="C17086" s="19"/>
      <c r="D17086" s="60"/>
      <c r="E17086" s="19"/>
      <c r="F17086" s="21"/>
      <c r="G17086" s="19"/>
      <c r="H17086" s="25">
        <f t="shared" si="775"/>
        <v>0</v>
      </c>
      <c r="I17086" s="25" t="str">
        <f t="shared" si="776"/>
        <v>Non-M</v>
      </c>
      <c r="J17086" s="87"/>
      <c r="K17086" s="76"/>
    </row>
    <row r="17087" spans="1:11" ht="41.25" hidden="1" customHeight="1">
      <c r="A17087" s="18" t="s">
        <v>17717</v>
      </c>
      <c r="B17087" s="19"/>
      <c r="C17087" s="19"/>
      <c r="D17087" s="60"/>
      <c r="E17087" s="19"/>
      <c r="F17087" s="21"/>
      <c r="G17087" s="19"/>
      <c r="H17087" s="25">
        <f t="shared" si="775"/>
        <v>0</v>
      </c>
      <c r="I17087" s="25" t="str">
        <f t="shared" si="776"/>
        <v>Non-M</v>
      </c>
      <c r="J17087" s="87"/>
      <c r="K17087" s="76"/>
    </row>
    <row r="17088" spans="1:11" ht="41.25" hidden="1" customHeight="1">
      <c r="A17088" s="18" t="s">
        <v>17718</v>
      </c>
      <c r="B17088" s="19"/>
      <c r="C17088" s="19"/>
      <c r="D17088" s="60"/>
      <c r="E17088" s="19"/>
      <c r="F17088" s="21"/>
      <c r="G17088" s="19"/>
      <c r="H17088" s="25">
        <f t="shared" si="775"/>
        <v>0</v>
      </c>
      <c r="I17088" s="25" t="str">
        <f t="shared" si="776"/>
        <v>Non-M</v>
      </c>
      <c r="J17088" s="87"/>
      <c r="K17088" s="76"/>
    </row>
    <row r="17089" spans="1:11" ht="41.25" hidden="1" customHeight="1">
      <c r="A17089" s="18" t="s">
        <v>17719</v>
      </c>
      <c r="B17089" s="19"/>
      <c r="C17089" s="19"/>
      <c r="D17089" s="60"/>
      <c r="E17089" s="19"/>
      <c r="F17089" s="21"/>
      <c r="G17089" s="19"/>
      <c r="H17089" s="25">
        <f t="shared" si="775"/>
        <v>0</v>
      </c>
      <c r="I17089" s="25" t="str">
        <f t="shared" si="776"/>
        <v>Non-M</v>
      </c>
      <c r="J17089" s="87"/>
      <c r="K17089" s="76"/>
    </row>
    <row r="17090" spans="1:11" ht="41.25" hidden="1" customHeight="1">
      <c r="A17090" s="18" t="s">
        <v>17720</v>
      </c>
      <c r="B17090" s="19"/>
      <c r="C17090" s="19"/>
      <c r="D17090" s="60"/>
      <c r="E17090" s="19"/>
      <c r="F17090" s="21"/>
      <c r="G17090" s="19"/>
      <c r="H17090" s="25">
        <f t="shared" si="775"/>
        <v>0</v>
      </c>
      <c r="I17090" s="25" t="str">
        <f t="shared" si="776"/>
        <v>Non-M</v>
      </c>
      <c r="J17090" s="87"/>
      <c r="K17090" s="76"/>
    </row>
    <row r="17091" spans="1:11" ht="41.25" hidden="1" customHeight="1">
      <c r="A17091" s="18" t="s">
        <v>17721</v>
      </c>
      <c r="B17091" s="19"/>
      <c r="C17091" s="19"/>
      <c r="D17091" s="60"/>
      <c r="E17091" s="19"/>
      <c r="F17091" s="21"/>
      <c r="G17091" s="19"/>
      <c r="H17091" s="25">
        <f t="shared" si="775"/>
        <v>0</v>
      </c>
      <c r="I17091" s="25" t="str">
        <f t="shared" si="776"/>
        <v>Non-M</v>
      </c>
      <c r="J17091" s="87"/>
      <c r="K17091" s="76"/>
    </row>
    <row r="17092" spans="1:11" ht="41.25" hidden="1" customHeight="1">
      <c r="A17092" s="18" t="s">
        <v>17722</v>
      </c>
      <c r="B17092" s="19"/>
      <c r="C17092" s="19"/>
      <c r="D17092" s="60"/>
      <c r="E17092" s="19"/>
      <c r="F17092" s="21"/>
      <c r="G17092" s="19"/>
      <c r="H17092" s="25">
        <f t="shared" si="775"/>
        <v>0</v>
      </c>
      <c r="I17092" s="25" t="str">
        <f t="shared" si="776"/>
        <v>Non-M</v>
      </c>
      <c r="J17092" s="87"/>
      <c r="K17092" s="76"/>
    </row>
    <row r="17093" spans="1:11" ht="41.25" hidden="1" customHeight="1">
      <c r="A17093" s="18" t="s">
        <v>17723</v>
      </c>
      <c r="B17093" s="19"/>
      <c r="C17093" s="19"/>
      <c r="D17093" s="60"/>
      <c r="E17093" s="19"/>
      <c r="F17093" s="21"/>
      <c r="G17093" s="19"/>
      <c r="H17093" s="25">
        <f t="shared" si="775"/>
        <v>0</v>
      </c>
      <c r="I17093" s="25" t="str">
        <f t="shared" si="776"/>
        <v>Non-M</v>
      </c>
      <c r="J17093" s="87"/>
      <c r="K17093" s="76"/>
    </row>
    <row r="17094" spans="1:11" ht="41.25" hidden="1" customHeight="1">
      <c r="A17094" s="18" t="s">
        <v>17724</v>
      </c>
      <c r="B17094" s="19"/>
      <c r="C17094" s="19"/>
      <c r="D17094" s="60"/>
      <c r="E17094" s="19"/>
      <c r="F17094" s="21"/>
      <c r="G17094" s="19"/>
      <c r="H17094" s="25">
        <f t="shared" si="775"/>
        <v>0</v>
      </c>
      <c r="I17094" s="25" t="str">
        <f t="shared" si="776"/>
        <v>Non-M</v>
      </c>
      <c r="J17094" s="87"/>
      <c r="K17094" s="76"/>
    </row>
    <row r="17095" spans="1:11" ht="41.25" hidden="1" customHeight="1">
      <c r="A17095" s="18" t="s">
        <v>17725</v>
      </c>
      <c r="B17095" s="19"/>
      <c r="C17095" s="19"/>
      <c r="D17095" s="60"/>
      <c r="E17095" s="19"/>
      <c r="F17095" s="21"/>
      <c r="G17095" s="19"/>
      <c r="H17095" s="25">
        <f t="shared" si="775"/>
        <v>0</v>
      </c>
      <c r="I17095" s="25" t="str">
        <f t="shared" si="776"/>
        <v>Non-M</v>
      </c>
      <c r="J17095" s="87"/>
      <c r="K17095" s="76"/>
    </row>
    <row r="17096" spans="1:11" ht="41.25" hidden="1" customHeight="1">
      <c r="A17096" s="18" t="s">
        <v>17726</v>
      </c>
      <c r="B17096" s="19"/>
      <c r="C17096" s="19"/>
      <c r="D17096" s="60"/>
      <c r="E17096" s="19"/>
      <c r="F17096" s="21"/>
      <c r="G17096" s="19"/>
      <c r="H17096" s="25">
        <f t="shared" si="775"/>
        <v>0</v>
      </c>
      <c r="I17096" s="25" t="str">
        <f t="shared" si="776"/>
        <v>Non-M</v>
      </c>
      <c r="J17096" s="87"/>
      <c r="K17096" s="76"/>
    </row>
    <row r="17097" spans="1:11" ht="41.25" hidden="1" customHeight="1">
      <c r="A17097" s="18" t="s">
        <v>17727</v>
      </c>
      <c r="B17097" s="19"/>
      <c r="C17097" s="19"/>
      <c r="D17097" s="60"/>
      <c r="E17097" s="19"/>
      <c r="F17097" s="21"/>
      <c r="G17097" s="19"/>
      <c r="H17097" s="25">
        <f t="shared" ref="H17097:H17160" si="777">IF(RIGHT(G17097,1)="M", LEFT(G17097,LEN(G17097)-1), G17097)</f>
        <v>0</v>
      </c>
      <c r="I17097" s="25" t="str">
        <f t="shared" ref="I17097:I17160" si="778">IF(RIGHT(G17097,1)="M","M","Non-M")</f>
        <v>Non-M</v>
      </c>
      <c r="J17097" s="87"/>
      <c r="K17097" s="76"/>
    </row>
    <row r="17098" spans="1:11" ht="41.25" hidden="1" customHeight="1">
      <c r="A17098" s="18" t="s">
        <v>17728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hidden="1" customHeight="1">
      <c r="A17099" s="18" t="s">
        <v>17729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hidden="1" customHeight="1">
      <c r="A17100" s="18" t="s">
        <v>17730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hidden="1" customHeight="1">
      <c r="A17101" s="18" t="s">
        <v>17731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hidden="1" customHeight="1">
      <c r="A17102" s="18" t="s">
        <v>17732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hidden="1" customHeight="1">
      <c r="A17103" s="18" t="s">
        <v>17733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hidden="1" customHeight="1">
      <c r="A17104" s="18" t="s">
        <v>17734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hidden="1" customHeight="1">
      <c r="A17105" s="18" t="s">
        <v>17735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hidden="1" customHeight="1">
      <c r="A17106" s="18" t="s">
        <v>17736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hidden="1" customHeight="1">
      <c r="A17107" s="18" t="s">
        <v>17737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hidden="1" customHeight="1">
      <c r="A17108" s="18" t="s">
        <v>17738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hidden="1" customHeight="1">
      <c r="A17109" s="18" t="s">
        <v>17739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hidden="1" customHeight="1">
      <c r="A17110" s="18" t="s">
        <v>17740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hidden="1" customHeight="1">
      <c r="A17111" s="18" t="s">
        <v>17741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hidden="1" customHeight="1">
      <c r="A17112" s="18" t="s">
        <v>17742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hidden="1" customHeight="1">
      <c r="A17113" s="18" t="s">
        <v>17743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hidden="1" customHeight="1">
      <c r="A17114" s="18" t="s">
        <v>17744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hidden="1" customHeight="1">
      <c r="A17115" s="18" t="s">
        <v>17745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hidden="1" customHeight="1">
      <c r="A17116" s="18" t="s">
        <v>17746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hidden="1" customHeight="1">
      <c r="A17117" s="18" t="s">
        <v>17747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hidden="1" customHeight="1">
      <c r="A17118" s="18" t="s">
        <v>17748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hidden="1" customHeight="1">
      <c r="A17119" s="18" t="s">
        <v>17749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hidden="1" customHeight="1">
      <c r="A17120" s="18" t="s">
        <v>17750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hidden="1" customHeight="1">
      <c r="A17121" s="18" t="s">
        <v>17751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hidden="1" customHeight="1">
      <c r="A17122" s="18" t="s">
        <v>17752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hidden="1" customHeight="1">
      <c r="A17123" s="18" t="s">
        <v>17753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hidden="1" customHeight="1">
      <c r="A17124" s="18" t="s">
        <v>17754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hidden="1" customHeight="1">
      <c r="A17125" s="18" t="s">
        <v>17755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hidden="1" customHeight="1">
      <c r="A17126" s="18" t="s">
        <v>17756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hidden="1" customHeight="1">
      <c r="A17127" s="18" t="s">
        <v>17757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hidden="1" customHeight="1">
      <c r="A17128" s="18" t="s">
        <v>17758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hidden="1" customHeight="1">
      <c r="A17129" s="18" t="s">
        <v>17759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hidden="1" customHeight="1">
      <c r="A17130" s="18" t="s">
        <v>17760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hidden="1" customHeight="1">
      <c r="A17131" s="18" t="s">
        <v>17761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hidden="1" customHeight="1">
      <c r="A17132" s="18" t="s">
        <v>17762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hidden="1" customHeight="1">
      <c r="A17133" s="18" t="s">
        <v>17763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hidden="1" customHeight="1">
      <c r="A17134" s="18" t="s">
        <v>17764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hidden="1" customHeight="1">
      <c r="A17135" s="18" t="s">
        <v>17765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hidden="1" customHeight="1">
      <c r="A17136" s="18" t="s">
        <v>17766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hidden="1" customHeight="1">
      <c r="A17137" s="18" t="s">
        <v>17767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hidden="1" customHeight="1">
      <c r="A17138" s="18" t="s">
        <v>17768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hidden="1" customHeight="1">
      <c r="A17139" s="18" t="s">
        <v>17769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hidden="1" customHeight="1">
      <c r="A17140" s="18" t="s">
        <v>17770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hidden="1" customHeight="1">
      <c r="A17141" s="18" t="s">
        <v>17771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hidden="1" customHeight="1">
      <c r="A17142" s="18" t="s">
        <v>17772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hidden="1" customHeight="1">
      <c r="A17143" s="18" t="s">
        <v>17773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hidden="1" customHeight="1">
      <c r="A17144" s="18" t="s">
        <v>17774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hidden="1" customHeight="1">
      <c r="A17145" s="18" t="s">
        <v>17775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hidden="1" customHeight="1">
      <c r="A17146" s="18" t="s">
        <v>17776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hidden="1" customHeight="1">
      <c r="A17147" s="18" t="s">
        <v>17777</v>
      </c>
      <c r="B17147" s="19"/>
      <c r="C17147" s="19"/>
      <c r="D17147" s="60"/>
      <c r="E17147" s="19"/>
      <c r="F17147" s="21"/>
      <c r="G17147" s="19"/>
      <c r="H17147" s="25">
        <f t="shared" si="777"/>
        <v>0</v>
      </c>
      <c r="I17147" s="25" t="str">
        <f t="shared" si="778"/>
        <v>Non-M</v>
      </c>
      <c r="J17147" s="87"/>
      <c r="K17147" s="76"/>
    </row>
    <row r="17148" spans="1:11" ht="41.25" hidden="1" customHeight="1">
      <c r="A17148" s="18" t="s">
        <v>17778</v>
      </c>
      <c r="B17148" s="19"/>
      <c r="C17148" s="19"/>
      <c r="D17148" s="60"/>
      <c r="E17148" s="19"/>
      <c r="F17148" s="21"/>
      <c r="G17148" s="19"/>
      <c r="H17148" s="25">
        <f t="shared" si="777"/>
        <v>0</v>
      </c>
      <c r="I17148" s="25" t="str">
        <f t="shared" si="778"/>
        <v>Non-M</v>
      </c>
      <c r="J17148" s="87"/>
      <c r="K17148" s="76"/>
    </row>
    <row r="17149" spans="1:11" ht="41.25" hidden="1" customHeight="1">
      <c r="A17149" s="18" t="s">
        <v>17779</v>
      </c>
      <c r="B17149" s="19"/>
      <c r="C17149" s="19"/>
      <c r="D17149" s="60"/>
      <c r="E17149" s="19"/>
      <c r="F17149" s="21"/>
      <c r="G17149" s="19"/>
      <c r="H17149" s="25">
        <f t="shared" si="777"/>
        <v>0</v>
      </c>
      <c r="I17149" s="25" t="str">
        <f t="shared" si="778"/>
        <v>Non-M</v>
      </c>
      <c r="J17149" s="87"/>
      <c r="K17149" s="76"/>
    </row>
    <row r="17150" spans="1:11" ht="41.25" hidden="1" customHeight="1">
      <c r="A17150" s="18" t="s">
        <v>17780</v>
      </c>
      <c r="B17150" s="19"/>
      <c r="C17150" s="19"/>
      <c r="D17150" s="60"/>
      <c r="E17150" s="19"/>
      <c r="F17150" s="21"/>
      <c r="G17150" s="19"/>
      <c r="H17150" s="25">
        <f t="shared" si="777"/>
        <v>0</v>
      </c>
      <c r="I17150" s="25" t="str">
        <f t="shared" si="778"/>
        <v>Non-M</v>
      </c>
      <c r="J17150" s="87"/>
      <c r="K17150" s="76"/>
    </row>
    <row r="17151" spans="1:11" ht="41.25" hidden="1" customHeight="1">
      <c r="A17151" s="18" t="s">
        <v>17781</v>
      </c>
      <c r="B17151" s="19"/>
      <c r="C17151" s="19"/>
      <c r="D17151" s="60"/>
      <c r="E17151" s="19"/>
      <c r="F17151" s="21"/>
      <c r="G17151" s="19"/>
      <c r="H17151" s="25">
        <f t="shared" si="777"/>
        <v>0</v>
      </c>
      <c r="I17151" s="25" t="str">
        <f t="shared" si="778"/>
        <v>Non-M</v>
      </c>
      <c r="J17151" s="87"/>
      <c r="K17151" s="76"/>
    </row>
    <row r="17152" spans="1:11" ht="41.25" hidden="1" customHeight="1">
      <c r="A17152" s="18" t="s">
        <v>17782</v>
      </c>
      <c r="B17152" s="19"/>
      <c r="C17152" s="19"/>
      <c r="D17152" s="60"/>
      <c r="E17152" s="19"/>
      <c r="F17152" s="21"/>
      <c r="G17152" s="19"/>
      <c r="H17152" s="25">
        <f t="shared" si="777"/>
        <v>0</v>
      </c>
      <c r="I17152" s="25" t="str">
        <f t="shared" si="778"/>
        <v>Non-M</v>
      </c>
      <c r="J17152" s="87"/>
      <c r="K17152" s="76"/>
    </row>
    <row r="17153" spans="1:11" ht="41.25" hidden="1" customHeight="1">
      <c r="A17153" s="18" t="s">
        <v>17783</v>
      </c>
      <c r="B17153" s="19"/>
      <c r="C17153" s="19"/>
      <c r="D17153" s="60"/>
      <c r="E17153" s="19"/>
      <c r="F17153" s="21"/>
      <c r="G17153" s="19"/>
      <c r="H17153" s="25">
        <f t="shared" si="777"/>
        <v>0</v>
      </c>
      <c r="I17153" s="25" t="str">
        <f t="shared" si="778"/>
        <v>Non-M</v>
      </c>
      <c r="J17153" s="87"/>
      <c r="K17153" s="76"/>
    </row>
    <row r="17154" spans="1:11" ht="41.25" hidden="1" customHeight="1">
      <c r="A17154" s="18" t="s">
        <v>17784</v>
      </c>
      <c r="B17154" s="19"/>
      <c r="C17154" s="19"/>
      <c r="D17154" s="60"/>
      <c r="E17154" s="19"/>
      <c r="F17154" s="21"/>
      <c r="G17154" s="19"/>
      <c r="H17154" s="25">
        <f t="shared" si="777"/>
        <v>0</v>
      </c>
      <c r="I17154" s="25" t="str">
        <f t="shared" si="778"/>
        <v>Non-M</v>
      </c>
      <c r="J17154" s="87"/>
      <c r="K17154" s="76"/>
    </row>
    <row r="17155" spans="1:11" ht="41.25" hidden="1" customHeight="1">
      <c r="A17155" s="18" t="s">
        <v>17785</v>
      </c>
      <c r="B17155" s="19"/>
      <c r="C17155" s="19"/>
      <c r="D17155" s="60"/>
      <c r="E17155" s="19"/>
      <c r="F17155" s="21"/>
      <c r="G17155" s="19"/>
      <c r="H17155" s="25">
        <f t="shared" si="777"/>
        <v>0</v>
      </c>
      <c r="I17155" s="25" t="str">
        <f t="shared" si="778"/>
        <v>Non-M</v>
      </c>
      <c r="J17155" s="87"/>
      <c r="K17155" s="76"/>
    </row>
    <row r="17156" spans="1:11" ht="41.25" hidden="1" customHeight="1">
      <c r="A17156" s="18" t="s">
        <v>17786</v>
      </c>
      <c r="B17156" s="19"/>
      <c r="C17156" s="19"/>
      <c r="D17156" s="60"/>
      <c r="E17156" s="19"/>
      <c r="F17156" s="21"/>
      <c r="G17156" s="19"/>
      <c r="H17156" s="25">
        <f t="shared" si="777"/>
        <v>0</v>
      </c>
      <c r="I17156" s="25" t="str">
        <f t="shared" si="778"/>
        <v>Non-M</v>
      </c>
      <c r="J17156" s="87"/>
      <c r="K17156" s="76"/>
    </row>
    <row r="17157" spans="1:11" ht="41.25" hidden="1" customHeight="1">
      <c r="A17157" s="18" t="s">
        <v>17787</v>
      </c>
      <c r="B17157" s="19"/>
      <c r="C17157" s="19"/>
      <c r="D17157" s="60"/>
      <c r="E17157" s="19"/>
      <c r="F17157" s="21"/>
      <c r="G17157" s="19"/>
      <c r="H17157" s="25">
        <f t="shared" si="777"/>
        <v>0</v>
      </c>
      <c r="I17157" s="25" t="str">
        <f t="shared" si="778"/>
        <v>Non-M</v>
      </c>
      <c r="J17157" s="87"/>
      <c r="K17157" s="76"/>
    </row>
    <row r="17158" spans="1:11" ht="41.25" hidden="1" customHeight="1">
      <c r="A17158" s="18" t="s">
        <v>17788</v>
      </c>
      <c r="B17158" s="19"/>
      <c r="C17158" s="19"/>
      <c r="D17158" s="60"/>
      <c r="E17158" s="19"/>
      <c r="F17158" s="21"/>
      <c r="G17158" s="19"/>
      <c r="H17158" s="25">
        <f t="shared" si="777"/>
        <v>0</v>
      </c>
      <c r="I17158" s="25" t="str">
        <f t="shared" si="778"/>
        <v>Non-M</v>
      </c>
      <c r="J17158" s="87"/>
      <c r="K17158" s="76"/>
    </row>
    <row r="17159" spans="1:11" ht="41.25" hidden="1" customHeight="1">
      <c r="A17159" s="18" t="s">
        <v>17789</v>
      </c>
      <c r="B17159" s="19"/>
      <c r="C17159" s="19"/>
      <c r="D17159" s="60"/>
      <c r="E17159" s="19"/>
      <c r="F17159" s="21"/>
      <c r="G17159" s="19"/>
      <c r="H17159" s="25">
        <f t="shared" si="777"/>
        <v>0</v>
      </c>
      <c r="I17159" s="25" t="str">
        <f t="shared" si="778"/>
        <v>Non-M</v>
      </c>
      <c r="J17159" s="87"/>
      <c r="K17159" s="76"/>
    </row>
    <row r="17160" spans="1:11" ht="41.25" hidden="1" customHeight="1">
      <c r="A17160" s="18" t="s">
        <v>17790</v>
      </c>
      <c r="B17160" s="19"/>
      <c r="C17160" s="19"/>
      <c r="D17160" s="60"/>
      <c r="E17160" s="19"/>
      <c r="F17160" s="21"/>
      <c r="G17160" s="19"/>
      <c r="H17160" s="25">
        <f t="shared" si="777"/>
        <v>0</v>
      </c>
      <c r="I17160" s="25" t="str">
        <f t="shared" si="778"/>
        <v>Non-M</v>
      </c>
      <c r="J17160" s="87"/>
      <c r="K17160" s="76"/>
    </row>
    <row r="17161" spans="1:11" ht="41.25" hidden="1" customHeight="1">
      <c r="A17161" s="18" t="s">
        <v>17791</v>
      </c>
      <c r="B17161" s="19"/>
      <c r="C17161" s="19"/>
      <c r="D17161" s="60"/>
      <c r="E17161" s="19"/>
      <c r="F17161" s="21"/>
      <c r="G17161" s="19"/>
      <c r="H17161" s="25">
        <f t="shared" ref="H17161:H17224" si="779">IF(RIGHT(G17161,1)="M", LEFT(G17161,LEN(G17161)-1), G17161)</f>
        <v>0</v>
      </c>
      <c r="I17161" s="25" t="str">
        <f t="shared" ref="I17161:I17224" si="780">IF(RIGHT(G17161,1)="M","M","Non-M")</f>
        <v>Non-M</v>
      </c>
      <c r="J17161" s="87"/>
      <c r="K17161" s="76"/>
    </row>
    <row r="17162" spans="1:11" ht="41.25" hidden="1" customHeight="1">
      <c r="A17162" s="18" t="s">
        <v>17792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hidden="1" customHeight="1">
      <c r="A17163" s="18" t="s">
        <v>17793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hidden="1" customHeight="1">
      <c r="A17164" s="18" t="s">
        <v>17794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hidden="1" customHeight="1">
      <c r="A17165" s="18" t="s">
        <v>17795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hidden="1" customHeight="1">
      <c r="A17166" s="18" t="s">
        <v>17796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hidden="1" customHeight="1">
      <c r="A17167" s="18" t="s">
        <v>17797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hidden="1" customHeight="1">
      <c r="A17168" s="18" t="s">
        <v>17798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hidden="1" customHeight="1">
      <c r="A17169" s="18" t="s">
        <v>17799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hidden="1" customHeight="1">
      <c r="A17170" s="18" t="s">
        <v>17800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hidden="1" customHeight="1">
      <c r="A17171" s="18" t="s">
        <v>17801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hidden="1" customHeight="1">
      <c r="A17172" s="18" t="s">
        <v>17802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hidden="1" customHeight="1">
      <c r="A17173" s="18" t="s">
        <v>17803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hidden="1" customHeight="1">
      <c r="A17174" s="18" t="s">
        <v>17804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hidden="1" customHeight="1">
      <c r="A17175" s="18" t="s">
        <v>17805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hidden="1" customHeight="1">
      <c r="A17176" s="18" t="s">
        <v>17806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hidden="1" customHeight="1">
      <c r="A17177" s="18" t="s">
        <v>17807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hidden="1" customHeight="1">
      <c r="A17178" s="18" t="s">
        <v>17808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hidden="1" customHeight="1">
      <c r="A17179" s="18" t="s">
        <v>17809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hidden="1" customHeight="1">
      <c r="A17180" s="18" t="s">
        <v>17810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hidden="1" customHeight="1">
      <c r="A17181" s="18" t="s">
        <v>17811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hidden="1" customHeight="1">
      <c r="A17182" s="18" t="s">
        <v>17812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hidden="1" customHeight="1">
      <c r="A17183" s="18" t="s">
        <v>17813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hidden="1" customHeight="1">
      <c r="A17184" s="18" t="s">
        <v>17814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hidden="1" customHeight="1">
      <c r="A17185" s="18" t="s">
        <v>17815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hidden="1" customHeight="1">
      <c r="A17186" s="18" t="s">
        <v>17816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hidden="1" customHeight="1">
      <c r="A17187" s="18" t="s">
        <v>17817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hidden="1" customHeight="1">
      <c r="A17188" s="18" t="s">
        <v>17818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hidden="1" customHeight="1">
      <c r="A17189" s="18" t="s">
        <v>17819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hidden="1" customHeight="1">
      <c r="A17190" s="18" t="s">
        <v>17820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hidden="1" customHeight="1">
      <c r="A17191" s="18" t="s">
        <v>17821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hidden="1" customHeight="1">
      <c r="A17192" s="18" t="s">
        <v>17822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hidden="1" customHeight="1">
      <c r="A17193" s="18" t="s">
        <v>17823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hidden="1" customHeight="1">
      <c r="A17194" s="18" t="s">
        <v>17824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hidden="1" customHeight="1">
      <c r="A17195" s="18" t="s">
        <v>17825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hidden="1" customHeight="1">
      <c r="A17196" s="18" t="s">
        <v>17826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hidden="1" customHeight="1">
      <c r="A17197" s="18" t="s">
        <v>17827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hidden="1" customHeight="1">
      <c r="A17198" s="18" t="s">
        <v>17828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hidden="1" customHeight="1">
      <c r="A17199" s="18" t="s">
        <v>17829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hidden="1" customHeight="1">
      <c r="A17200" s="18" t="s">
        <v>17830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hidden="1" customHeight="1">
      <c r="A17201" s="18" t="s">
        <v>17831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hidden="1" customHeight="1">
      <c r="A17202" s="18" t="s">
        <v>17832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hidden="1" customHeight="1">
      <c r="A17203" s="18" t="s">
        <v>17833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hidden="1" customHeight="1">
      <c r="A17204" s="18" t="s">
        <v>17834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hidden="1" customHeight="1">
      <c r="A17205" s="18" t="s">
        <v>17835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hidden="1" customHeight="1">
      <c r="A17206" s="18" t="s">
        <v>17836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hidden="1" customHeight="1">
      <c r="A17207" s="18" t="s">
        <v>17837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hidden="1" customHeight="1">
      <c r="A17208" s="18" t="s">
        <v>17838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hidden="1" customHeight="1">
      <c r="A17209" s="18" t="s">
        <v>17839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hidden="1" customHeight="1">
      <c r="A17210" s="18" t="s">
        <v>17840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hidden="1" customHeight="1">
      <c r="A17211" s="18" t="s">
        <v>17841</v>
      </c>
      <c r="B17211" s="19"/>
      <c r="C17211" s="19"/>
      <c r="D17211" s="60"/>
      <c r="E17211" s="19"/>
      <c r="F17211" s="21"/>
      <c r="G17211" s="19"/>
      <c r="H17211" s="25">
        <f t="shared" si="779"/>
        <v>0</v>
      </c>
      <c r="I17211" s="25" t="str">
        <f t="shared" si="780"/>
        <v>Non-M</v>
      </c>
      <c r="J17211" s="87"/>
      <c r="K17211" s="76"/>
    </row>
    <row r="17212" spans="1:11" ht="41.25" hidden="1" customHeight="1">
      <c r="A17212" s="18" t="s">
        <v>17842</v>
      </c>
      <c r="B17212" s="19"/>
      <c r="C17212" s="19"/>
      <c r="D17212" s="60"/>
      <c r="E17212" s="19"/>
      <c r="F17212" s="21"/>
      <c r="G17212" s="19"/>
      <c r="H17212" s="25">
        <f t="shared" si="779"/>
        <v>0</v>
      </c>
      <c r="I17212" s="25" t="str">
        <f t="shared" si="780"/>
        <v>Non-M</v>
      </c>
      <c r="J17212" s="87"/>
      <c r="K17212" s="76"/>
    </row>
    <row r="17213" spans="1:11" ht="41.25" hidden="1" customHeight="1">
      <c r="A17213" s="18" t="s">
        <v>17843</v>
      </c>
      <c r="B17213" s="19"/>
      <c r="C17213" s="19"/>
      <c r="D17213" s="60"/>
      <c r="E17213" s="19"/>
      <c r="F17213" s="21"/>
      <c r="G17213" s="19"/>
      <c r="H17213" s="25">
        <f t="shared" si="779"/>
        <v>0</v>
      </c>
      <c r="I17213" s="25" t="str">
        <f t="shared" si="780"/>
        <v>Non-M</v>
      </c>
      <c r="J17213" s="87"/>
      <c r="K17213" s="76"/>
    </row>
    <row r="17214" spans="1:11" ht="41.25" hidden="1" customHeight="1">
      <c r="A17214" s="18" t="s">
        <v>17844</v>
      </c>
      <c r="B17214" s="19"/>
      <c r="C17214" s="19"/>
      <c r="D17214" s="60"/>
      <c r="E17214" s="19"/>
      <c r="F17214" s="21"/>
      <c r="G17214" s="19"/>
      <c r="H17214" s="25">
        <f t="shared" si="779"/>
        <v>0</v>
      </c>
      <c r="I17214" s="25" t="str">
        <f t="shared" si="780"/>
        <v>Non-M</v>
      </c>
      <c r="J17214" s="87"/>
      <c r="K17214" s="76"/>
    </row>
    <row r="17215" spans="1:11" ht="41.25" hidden="1" customHeight="1">
      <c r="A17215" s="18" t="s">
        <v>17845</v>
      </c>
      <c r="B17215" s="19"/>
      <c r="C17215" s="19"/>
      <c r="D17215" s="60"/>
      <c r="E17215" s="19"/>
      <c r="F17215" s="21"/>
      <c r="G17215" s="19"/>
      <c r="H17215" s="25">
        <f t="shared" si="779"/>
        <v>0</v>
      </c>
      <c r="I17215" s="25" t="str">
        <f t="shared" si="780"/>
        <v>Non-M</v>
      </c>
      <c r="J17215" s="87"/>
      <c r="K17215" s="76"/>
    </row>
    <row r="17216" spans="1:11" ht="41.25" hidden="1" customHeight="1">
      <c r="A17216" s="18" t="s">
        <v>17846</v>
      </c>
      <c r="B17216" s="19"/>
      <c r="C17216" s="19"/>
      <c r="D17216" s="60"/>
      <c r="E17216" s="19"/>
      <c r="F17216" s="21"/>
      <c r="G17216" s="19"/>
      <c r="H17216" s="25">
        <f t="shared" si="779"/>
        <v>0</v>
      </c>
      <c r="I17216" s="25" t="str">
        <f t="shared" si="780"/>
        <v>Non-M</v>
      </c>
      <c r="J17216" s="87"/>
      <c r="K17216" s="76"/>
    </row>
    <row r="17217" spans="1:11" ht="41.25" hidden="1" customHeight="1">
      <c r="A17217" s="18" t="s">
        <v>17847</v>
      </c>
      <c r="B17217" s="19"/>
      <c r="C17217" s="19"/>
      <c r="D17217" s="60"/>
      <c r="E17217" s="19"/>
      <c r="F17217" s="21"/>
      <c r="G17217" s="19"/>
      <c r="H17217" s="25">
        <f t="shared" si="779"/>
        <v>0</v>
      </c>
      <c r="I17217" s="25" t="str">
        <f t="shared" si="780"/>
        <v>Non-M</v>
      </c>
      <c r="J17217" s="87"/>
      <c r="K17217" s="76"/>
    </row>
    <row r="17218" spans="1:11" ht="41.25" hidden="1" customHeight="1">
      <c r="A17218" s="18" t="s">
        <v>17848</v>
      </c>
      <c r="B17218" s="19"/>
      <c r="C17218" s="19"/>
      <c r="D17218" s="60"/>
      <c r="E17218" s="19"/>
      <c r="F17218" s="21"/>
      <c r="G17218" s="19"/>
      <c r="H17218" s="25">
        <f t="shared" si="779"/>
        <v>0</v>
      </c>
      <c r="I17218" s="25" t="str">
        <f t="shared" si="780"/>
        <v>Non-M</v>
      </c>
      <c r="J17218" s="87"/>
      <c r="K17218" s="76"/>
    </row>
    <row r="17219" spans="1:11" ht="41.25" hidden="1" customHeight="1">
      <c r="A17219" s="18" t="s">
        <v>17849</v>
      </c>
      <c r="B17219" s="19"/>
      <c r="C17219" s="19"/>
      <c r="D17219" s="60"/>
      <c r="E17219" s="19"/>
      <c r="F17219" s="21"/>
      <c r="G17219" s="19"/>
      <c r="H17219" s="25">
        <f t="shared" si="779"/>
        <v>0</v>
      </c>
      <c r="I17219" s="25" t="str">
        <f t="shared" si="780"/>
        <v>Non-M</v>
      </c>
      <c r="J17219" s="87"/>
      <c r="K17219" s="76"/>
    </row>
    <row r="17220" spans="1:11" ht="41.25" hidden="1" customHeight="1">
      <c r="A17220" s="18" t="s">
        <v>17850</v>
      </c>
      <c r="B17220" s="19"/>
      <c r="C17220" s="19"/>
      <c r="D17220" s="60"/>
      <c r="E17220" s="19"/>
      <c r="F17220" s="21"/>
      <c r="G17220" s="19"/>
      <c r="H17220" s="25">
        <f t="shared" si="779"/>
        <v>0</v>
      </c>
      <c r="I17220" s="25" t="str">
        <f t="shared" si="780"/>
        <v>Non-M</v>
      </c>
      <c r="J17220" s="87"/>
      <c r="K17220" s="76"/>
    </row>
    <row r="17221" spans="1:11" ht="41.25" hidden="1" customHeight="1">
      <c r="A17221" s="18" t="s">
        <v>17851</v>
      </c>
      <c r="B17221" s="19"/>
      <c r="C17221" s="19"/>
      <c r="D17221" s="60"/>
      <c r="E17221" s="19"/>
      <c r="F17221" s="21"/>
      <c r="G17221" s="19"/>
      <c r="H17221" s="25">
        <f t="shared" si="779"/>
        <v>0</v>
      </c>
      <c r="I17221" s="25" t="str">
        <f t="shared" si="780"/>
        <v>Non-M</v>
      </c>
      <c r="J17221" s="87"/>
      <c r="K17221" s="76"/>
    </row>
    <row r="17222" spans="1:11" ht="41.25" hidden="1" customHeight="1">
      <c r="A17222" s="18" t="s">
        <v>17852</v>
      </c>
      <c r="B17222" s="19"/>
      <c r="C17222" s="19"/>
      <c r="D17222" s="60"/>
      <c r="E17222" s="19"/>
      <c r="F17222" s="21"/>
      <c r="G17222" s="19"/>
      <c r="H17222" s="25">
        <f t="shared" si="779"/>
        <v>0</v>
      </c>
      <c r="I17222" s="25" t="str">
        <f t="shared" si="780"/>
        <v>Non-M</v>
      </c>
      <c r="J17222" s="87"/>
      <c r="K17222" s="76"/>
    </row>
    <row r="17223" spans="1:11" ht="41.25" hidden="1" customHeight="1">
      <c r="A17223" s="18" t="s">
        <v>17853</v>
      </c>
      <c r="B17223" s="19"/>
      <c r="C17223" s="19"/>
      <c r="D17223" s="60"/>
      <c r="E17223" s="19"/>
      <c r="F17223" s="21"/>
      <c r="G17223" s="19"/>
      <c r="H17223" s="25">
        <f t="shared" si="779"/>
        <v>0</v>
      </c>
      <c r="I17223" s="25" t="str">
        <f t="shared" si="780"/>
        <v>Non-M</v>
      </c>
      <c r="J17223" s="87"/>
      <c r="K17223" s="76"/>
    </row>
    <row r="17224" spans="1:11" ht="41.25" hidden="1" customHeight="1">
      <c r="A17224" s="18" t="s">
        <v>17854</v>
      </c>
      <c r="B17224" s="19"/>
      <c r="C17224" s="19"/>
      <c r="D17224" s="60"/>
      <c r="E17224" s="19"/>
      <c r="F17224" s="21"/>
      <c r="G17224" s="19"/>
      <c r="H17224" s="25">
        <f t="shared" si="779"/>
        <v>0</v>
      </c>
      <c r="I17224" s="25" t="str">
        <f t="shared" si="780"/>
        <v>Non-M</v>
      </c>
      <c r="J17224" s="87"/>
      <c r="K17224" s="76"/>
    </row>
    <row r="17225" spans="1:11" ht="41.25" hidden="1" customHeight="1">
      <c r="A17225" s="18" t="s">
        <v>17855</v>
      </c>
      <c r="B17225" s="19"/>
      <c r="C17225" s="19"/>
      <c r="D17225" s="60"/>
      <c r="E17225" s="19"/>
      <c r="F17225" s="21"/>
      <c r="G17225" s="19"/>
      <c r="H17225" s="25">
        <f t="shared" ref="H17225:H17288" si="781">IF(RIGHT(G17225,1)="M", LEFT(G17225,LEN(G17225)-1), G17225)</f>
        <v>0</v>
      </c>
      <c r="I17225" s="25" t="str">
        <f t="shared" ref="I17225:I17288" si="782">IF(RIGHT(G17225,1)="M","M","Non-M")</f>
        <v>Non-M</v>
      </c>
      <c r="J17225" s="87"/>
      <c r="K17225" s="76"/>
    </row>
    <row r="17226" spans="1:11" ht="41.25" hidden="1" customHeight="1">
      <c r="A17226" s="18" t="s">
        <v>17856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hidden="1" customHeight="1">
      <c r="A17227" s="18" t="s">
        <v>17857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hidden="1" customHeight="1">
      <c r="A17228" s="18" t="s">
        <v>17858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hidden="1" customHeight="1">
      <c r="A17229" s="18" t="s">
        <v>17859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hidden="1" customHeight="1">
      <c r="A17230" s="18" t="s">
        <v>17860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hidden="1" customHeight="1">
      <c r="A17231" s="18" t="s">
        <v>17861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hidden="1" customHeight="1">
      <c r="A17232" s="18" t="s">
        <v>17862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hidden="1" customHeight="1">
      <c r="A17233" s="18" t="s">
        <v>17863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hidden="1" customHeight="1">
      <c r="A17234" s="18" t="s">
        <v>17864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hidden="1" customHeight="1">
      <c r="A17235" s="18" t="s">
        <v>17865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hidden="1" customHeight="1">
      <c r="A17236" s="18" t="s">
        <v>17866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hidden="1" customHeight="1">
      <c r="A17237" s="18" t="s">
        <v>17867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hidden="1" customHeight="1">
      <c r="A17238" s="18" t="s">
        <v>17868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hidden="1" customHeight="1">
      <c r="A17239" s="18" t="s">
        <v>17869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hidden="1" customHeight="1">
      <c r="A17240" s="18" t="s">
        <v>17870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hidden="1" customHeight="1">
      <c r="A17241" s="18" t="s">
        <v>17871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hidden="1" customHeight="1">
      <c r="A17242" s="18" t="s">
        <v>17872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hidden="1" customHeight="1">
      <c r="A17243" s="18" t="s">
        <v>17873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hidden="1" customHeight="1">
      <c r="A17244" s="18" t="s">
        <v>17874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hidden="1" customHeight="1">
      <c r="A17245" s="18" t="s">
        <v>17875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hidden="1" customHeight="1">
      <c r="A17246" s="18" t="s">
        <v>17876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hidden="1" customHeight="1">
      <c r="A17247" s="18" t="s">
        <v>17877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hidden="1" customHeight="1">
      <c r="A17248" s="18" t="s">
        <v>17878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hidden="1" customHeight="1">
      <c r="A17249" s="18" t="s">
        <v>17879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hidden="1" customHeight="1">
      <c r="A17250" s="18" t="s">
        <v>17880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hidden="1" customHeight="1">
      <c r="A17251" s="18" t="s">
        <v>17881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hidden="1" customHeight="1">
      <c r="A17252" s="18" t="s">
        <v>17882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hidden="1" customHeight="1">
      <c r="A17253" s="18" t="s">
        <v>17883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hidden="1" customHeight="1">
      <c r="A17254" s="18" t="s">
        <v>17884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hidden="1" customHeight="1">
      <c r="A17255" s="18" t="s">
        <v>17885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hidden="1" customHeight="1">
      <c r="A17256" s="18" t="s">
        <v>17886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hidden="1" customHeight="1">
      <c r="A17257" s="18" t="s">
        <v>17887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hidden="1" customHeight="1">
      <c r="A17258" s="18" t="s">
        <v>17888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hidden="1" customHeight="1">
      <c r="A17259" s="18" t="s">
        <v>17889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hidden="1" customHeight="1">
      <c r="A17260" s="18" t="s">
        <v>17890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hidden="1" customHeight="1">
      <c r="A17261" s="18" t="s">
        <v>17891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hidden="1" customHeight="1">
      <c r="A17262" s="18" t="s">
        <v>17892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hidden="1" customHeight="1">
      <c r="A17263" s="18" t="s">
        <v>17893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hidden="1" customHeight="1">
      <c r="A17264" s="18" t="s">
        <v>17894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hidden="1" customHeight="1">
      <c r="A17265" s="18" t="s">
        <v>17895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hidden="1" customHeight="1">
      <c r="A17266" s="18" t="s">
        <v>17896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hidden="1" customHeight="1">
      <c r="A17267" s="18" t="s">
        <v>17897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hidden="1" customHeight="1">
      <c r="A17268" s="18" t="s">
        <v>17898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hidden="1" customHeight="1">
      <c r="A17269" s="18" t="s">
        <v>17899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hidden="1" customHeight="1">
      <c r="A17270" s="18" t="s">
        <v>17900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hidden="1" customHeight="1">
      <c r="A17271" s="18" t="s">
        <v>17901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hidden="1" customHeight="1">
      <c r="A17272" s="18" t="s">
        <v>17902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hidden="1" customHeight="1">
      <c r="A17273" s="18" t="s">
        <v>17903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hidden="1" customHeight="1">
      <c r="A17274" s="18" t="s">
        <v>17904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hidden="1" customHeight="1">
      <c r="A17275" s="18" t="s">
        <v>17905</v>
      </c>
      <c r="B17275" s="19"/>
      <c r="C17275" s="19"/>
      <c r="D17275" s="60"/>
      <c r="E17275" s="19"/>
      <c r="F17275" s="21"/>
      <c r="G17275" s="19"/>
      <c r="H17275" s="25">
        <f t="shared" si="781"/>
        <v>0</v>
      </c>
      <c r="I17275" s="25" t="str">
        <f t="shared" si="782"/>
        <v>Non-M</v>
      </c>
      <c r="J17275" s="87"/>
      <c r="K17275" s="76"/>
    </row>
    <row r="17276" spans="1:11" ht="41.25" hidden="1" customHeight="1">
      <c r="A17276" s="18" t="s">
        <v>17906</v>
      </c>
      <c r="B17276" s="19"/>
      <c r="C17276" s="19"/>
      <c r="D17276" s="60"/>
      <c r="E17276" s="19"/>
      <c r="F17276" s="21"/>
      <c r="G17276" s="19"/>
      <c r="H17276" s="25">
        <f t="shared" si="781"/>
        <v>0</v>
      </c>
      <c r="I17276" s="25" t="str">
        <f t="shared" si="782"/>
        <v>Non-M</v>
      </c>
      <c r="J17276" s="87"/>
      <c r="K17276" s="76"/>
    </row>
    <row r="17277" spans="1:11" ht="41.25" hidden="1" customHeight="1">
      <c r="A17277" s="18" t="s">
        <v>17907</v>
      </c>
      <c r="B17277" s="19"/>
      <c r="C17277" s="19"/>
      <c r="D17277" s="60"/>
      <c r="E17277" s="19"/>
      <c r="F17277" s="21"/>
      <c r="G17277" s="19"/>
      <c r="H17277" s="25">
        <f t="shared" si="781"/>
        <v>0</v>
      </c>
      <c r="I17277" s="25" t="str">
        <f t="shared" si="782"/>
        <v>Non-M</v>
      </c>
      <c r="J17277" s="87"/>
      <c r="K17277" s="76"/>
    </row>
    <row r="17278" spans="1:11" ht="41.25" hidden="1" customHeight="1">
      <c r="A17278" s="18" t="s">
        <v>17908</v>
      </c>
      <c r="B17278" s="19"/>
      <c r="C17278" s="19"/>
      <c r="D17278" s="60"/>
      <c r="E17278" s="19"/>
      <c r="F17278" s="21"/>
      <c r="G17278" s="19"/>
      <c r="H17278" s="25">
        <f t="shared" si="781"/>
        <v>0</v>
      </c>
      <c r="I17278" s="25" t="str">
        <f t="shared" si="782"/>
        <v>Non-M</v>
      </c>
      <c r="J17278" s="87"/>
      <c r="K17278" s="76"/>
    </row>
    <row r="17279" spans="1:11" ht="41.25" hidden="1" customHeight="1">
      <c r="A17279" s="18" t="s">
        <v>17909</v>
      </c>
      <c r="B17279" s="19"/>
      <c r="C17279" s="19"/>
      <c r="D17279" s="60"/>
      <c r="E17279" s="19"/>
      <c r="F17279" s="21"/>
      <c r="G17279" s="19"/>
      <c r="H17279" s="25">
        <f t="shared" si="781"/>
        <v>0</v>
      </c>
      <c r="I17279" s="25" t="str">
        <f t="shared" si="782"/>
        <v>Non-M</v>
      </c>
      <c r="J17279" s="87"/>
      <c r="K17279" s="76"/>
    </row>
    <row r="17280" spans="1:11" ht="41.25" hidden="1" customHeight="1">
      <c r="A17280" s="18" t="s">
        <v>17910</v>
      </c>
      <c r="B17280" s="19"/>
      <c r="C17280" s="19"/>
      <c r="D17280" s="60"/>
      <c r="E17280" s="19"/>
      <c r="F17280" s="21"/>
      <c r="G17280" s="19"/>
      <c r="H17280" s="25">
        <f t="shared" si="781"/>
        <v>0</v>
      </c>
      <c r="I17280" s="25" t="str">
        <f t="shared" si="782"/>
        <v>Non-M</v>
      </c>
      <c r="J17280" s="87"/>
      <c r="K17280" s="76"/>
    </row>
    <row r="17281" spans="1:11" ht="41.25" hidden="1" customHeight="1">
      <c r="A17281" s="18" t="s">
        <v>17911</v>
      </c>
      <c r="B17281" s="19"/>
      <c r="C17281" s="19"/>
      <c r="D17281" s="60"/>
      <c r="E17281" s="19"/>
      <c r="F17281" s="21"/>
      <c r="G17281" s="19"/>
      <c r="H17281" s="25">
        <f t="shared" si="781"/>
        <v>0</v>
      </c>
      <c r="I17281" s="25" t="str">
        <f t="shared" si="782"/>
        <v>Non-M</v>
      </c>
      <c r="J17281" s="87"/>
      <c r="K17281" s="76"/>
    </row>
    <row r="17282" spans="1:11" ht="41.25" hidden="1" customHeight="1">
      <c r="A17282" s="18" t="s">
        <v>17912</v>
      </c>
      <c r="B17282" s="19"/>
      <c r="C17282" s="19"/>
      <c r="D17282" s="60"/>
      <c r="E17282" s="19"/>
      <c r="F17282" s="21"/>
      <c r="G17282" s="19"/>
      <c r="H17282" s="25">
        <f t="shared" si="781"/>
        <v>0</v>
      </c>
      <c r="I17282" s="25" t="str">
        <f t="shared" si="782"/>
        <v>Non-M</v>
      </c>
      <c r="J17282" s="87"/>
      <c r="K17282" s="76"/>
    </row>
    <row r="17283" spans="1:11" ht="41.25" hidden="1" customHeight="1">
      <c r="A17283" s="18" t="s">
        <v>17913</v>
      </c>
      <c r="B17283" s="19"/>
      <c r="C17283" s="19"/>
      <c r="D17283" s="60"/>
      <c r="E17283" s="19"/>
      <c r="F17283" s="21"/>
      <c r="G17283" s="19"/>
      <c r="H17283" s="25">
        <f t="shared" si="781"/>
        <v>0</v>
      </c>
      <c r="I17283" s="25" t="str">
        <f t="shared" si="782"/>
        <v>Non-M</v>
      </c>
      <c r="J17283" s="87"/>
      <c r="K17283" s="76"/>
    </row>
    <row r="17284" spans="1:11" ht="41.25" hidden="1" customHeight="1">
      <c r="A17284" s="18" t="s">
        <v>17914</v>
      </c>
      <c r="B17284" s="19"/>
      <c r="C17284" s="19"/>
      <c r="D17284" s="60"/>
      <c r="E17284" s="19"/>
      <c r="F17284" s="21"/>
      <c r="G17284" s="19"/>
      <c r="H17284" s="25">
        <f t="shared" si="781"/>
        <v>0</v>
      </c>
      <c r="I17284" s="25" t="str">
        <f t="shared" si="782"/>
        <v>Non-M</v>
      </c>
      <c r="J17284" s="87"/>
      <c r="K17284" s="76"/>
    </row>
    <row r="17285" spans="1:11" ht="41.25" hidden="1" customHeight="1">
      <c r="A17285" s="18" t="s">
        <v>17915</v>
      </c>
      <c r="B17285" s="19"/>
      <c r="C17285" s="19"/>
      <c r="D17285" s="60"/>
      <c r="E17285" s="19"/>
      <c r="F17285" s="21"/>
      <c r="G17285" s="19"/>
      <c r="H17285" s="25">
        <f t="shared" si="781"/>
        <v>0</v>
      </c>
      <c r="I17285" s="25" t="str">
        <f t="shared" si="782"/>
        <v>Non-M</v>
      </c>
      <c r="J17285" s="87"/>
      <c r="K17285" s="76"/>
    </row>
    <row r="17286" spans="1:11" ht="41.25" hidden="1" customHeight="1">
      <c r="A17286" s="18" t="s">
        <v>17916</v>
      </c>
      <c r="B17286" s="19"/>
      <c r="C17286" s="19"/>
      <c r="D17286" s="60"/>
      <c r="E17286" s="19"/>
      <c r="F17286" s="21"/>
      <c r="G17286" s="19"/>
      <c r="H17286" s="25">
        <f t="shared" si="781"/>
        <v>0</v>
      </c>
      <c r="I17286" s="25" t="str">
        <f t="shared" si="782"/>
        <v>Non-M</v>
      </c>
      <c r="J17286" s="87"/>
      <c r="K17286" s="76"/>
    </row>
    <row r="17287" spans="1:11" ht="41.25" hidden="1" customHeight="1">
      <c r="A17287" s="18" t="s">
        <v>17917</v>
      </c>
      <c r="B17287" s="19"/>
      <c r="C17287" s="19"/>
      <c r="D17287" s="60"/>
      <c r="E17287" s="19"/>
      <c r="F17287" s="21"/>
      <c r="G17287" s="19"/>
      <c r="H17287" s="25">
        <f t="shared" si="781"/>
        <v>0</v>
      </c>
      <c r="I17287" s="25" t="str">
        <f t="shared" si="782"/>
        <v>Non-M</v>
      </c>
      <c r="J17287" s="87"/>
      <c r="K17287" s="76"/>
    </row>
    <row r="17288" spans="1:11" ht="41.25" hidden="1" customHeight="1">
      <c r="A17288" s="18" t="s">
        <v>17918</v>
      </c>
      <c r="B17288" s="19"/>
      <c r="C17288" s="19"/>
      <c r="D17288" s="60"/>
      <c r="E17288" s="19"/>
      <c r="F17288" s="21"/>
      <c r="G17288" s="19"/>
      <c r="H17288" s="25">
        <f t="shared" si="781"/>
        <v>0</v>
      </c>
      <c r="I17288" s="25" t="str">
        <f t="shared" si="782"/>
        <v>Non-M</v>
      </c>
      <c r="J17288" s="87"/>
      <c r="K17288" s="76"/>
    </row>
    <row r="17289" spans="1:11" ht="41.25" hidden="1" customHeight="1">
      <c r="A17289" s="18" t="s">
        <v>17919</v>
      </c>
      <c r="B17289" s="19"/>
      <c r="C17289" s="19"/>
      <c r="D17289" s="60"/>
      <c r="E17289" s="19"/>
      <c r="F17289" s="21"/>
      <c r="G17289" s="19"/>
      <c r="H17289" s="25">
        <f t="shared" ref="H17289:H17352" si="783">IF(RIGHT(G17289,1)="M", LEFT(G17289,LEN(G17289)-1), G17289)</f>
        <v>0</v>
      </c>
      <c r="I17289" s="25" t="str">
        <f t="shared" ref="I17289:I17352" si="784">IF(RIGHT(G17289,1)="M","M","Non-M")</f>
        <v>Non-M</v>
      </c>
      <c r="J17289" s="87"/>
      <c r="K17289" s="76"/>
    </row>
    <row r="17290" spans="1:11" ht="41.25" hidden="1" customHeight="1">
      <c r="A17290" s="18" t="s">
        <v>17920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hidden="1" customHeight="1">
      <c r="A17291" s="18" t="s">
        <v>17921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hidden="1" customHeight="1">
      <c r="A17292" s="18" t="s">
        <v>17922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hidden="1" customHeight="1">
      <c r="A17293" s="18" t="s">
        <v>17923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hidden="1" customHeight="1">
      <c r="A17294" s="18" t="s">
        <v>17924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hidden="1" customHeight="1">
      <c r="A17295" s="18" t="s">
        <v>17925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hidden="1" customHeight="1">
      <c r="A17296" s="18" t="s">
        <v>17926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hidden="1" customHeight="1">
      <c r="A17297" s="18" t="s">
        <v>17927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hidden="1" customHeight="1">
      <c r="A17298" s="18" t="s">
        <v>17928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hidden="1" customHeight="1">
      <c r="A17299" s="18" t="s">
        <v>17929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hidden="1" customHeight="1">
      <c r="A17300" s="18" t="s">
        <v>17930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hidden="1" customHeight="1">
      <c r="A17301" s="18" t="s">
        <v>17931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hidden="1" customHeight="1">
      <c r="A17302" s="18" t="s">
        <v>17932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hidden="1" customHeight="1">
      <c r="A17303" s="18" t="s">
        <v>17933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hidden="1" customHeight="1">
      <c r="A17304" s="18" t="s">
        <v>17934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hidden="1" customHeight="1">
      <c r="A17305" s="18" t="s">
        <v>17935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hidden="1" customHeight="1">
      <c r="A17306" s="18" t="s">
        <v>17936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hidden="1" customHeight="1">
      <c r="A17307" s="18" t="s">
        <v>17937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hidden="1" customHeight="1">
      <c r="A17308" s="18" t="s">
        <v>17938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hidden="1" customHeight="1">
      <c r="A17309" s="18" t="s">
        <v>17939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hidden="1" customHeight="1">
      <c r="A17310" s="18" t="s">
        <v>17940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hidden="1" customHeight="1">
      <c r="A17311" s="18" t="s">
        <v>17941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hidden="1" customHeight="1">
      <c r="A17312" s="18" t="s">
        <v>17942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hidden="1" customHeight="1">
      <c r="A17313" s="18" t="s">
        <v>17943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hidden="1" customHeight="1">
      <c r="A17314" s="18" t="s">
        <v>17944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hidden="1" customHeight="1">
      <c r="A17315" s="18" t="s">
        <v>17945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hidden="1" customHeight="1">
      <c r="A17316" s="18" t="s">
        <v>17946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hidden="1" customHeight="1">
      <c r="A17317" s="18" t="s">
        <v>17947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hidden="1" customHeight="1">
      <c r="A17318" s="18" t="s">
        <v>17948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hidden="1" customHeight="1">
      <c r="A17319" s="18" t="s">
        <v>17949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hidden="1" customHeight="1">
      <c r="A17320" s="18" t="s">
        <v>17950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hidden="1" customHeight="1">
      <c r="A17321" s="18" t="s">
        <v>17951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hidden="1" customHeight="1">
      <c r="A17322" s="18" t="s">
        <v>17952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hidden="1" customHeight="1">
      <c r="A17323" s="18" t="s">
        <v>17953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hidden="1" customHeight="1">
      <c r="A17324" s="18" t="s">
        <v>17954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hidden="1" customHeight="1">
      <c r="A17325" s="18" t="s">
        <v>17955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hidden="1" customHeight="1">
      <c r="A17326" s="18" t="s">
        <v>17956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hidden="1" customHeight="1">
      <c r="A17327" s="18" t="s">
        <v>17957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hidden="1" customHeight="1">
      <c r="A17328" s="18" t="s">
        <v>17958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hidden="1" customHeight="1">
      <c r="A17329" s="18" t="s">
        <v>17959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hidden="1" customHeight="1">
      <c r="A17330" s="18" t="s">
        <v>17960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hidden="1" customHeight="1">
      <c r="A17331" s="18" t="s">
        <v>17961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hidden="1" customHeight="1">
      <c r="A17332" s="18" t="s">
        <v>17962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hidden="1" customHeight="1">
      <c r="A17333" s="18" t="s">
        <v>17963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hidden="1" customHeight="1">
      <c r="A17334" s="18" t="s">
        <v>17964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hidden="1" customHeight="1">
      <c r="A17335" s="18" t="s">
        <v>17965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hidden="1" customHeight="1">
      <c r="A17336" s="18" t="s">
        <v>17966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hidden="1" customHeight="1">
      <c r="A17337" s="18" t="s">
        <v>17967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hidden="1" customHeight="1">
      <c r="A17338" s="18" t="s">
        <v>17968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hidden="1" customHeight="1">
      <c r="A17339" s="18" t="s">
        <v>17969</v>
      </c>
      <c r="B17339" s="19"/>
      <c r="C17339" s="19"/>
      <c r="D17339" s="60"/>
      <c r="E17339" s="19"/>
      <c r="F17339" s="21"/>
      <c r="G17339" s="19"/>
      <c r="H17339" s="25">
        <f t="shared" si="783"/>
        <v>0</v>
      </c>
      <c r="I17339" s="25" t="str">
        <f t="shared" si="784"/>
        <v>Non-M</v>
      </c>
      <c r="J17339" s="87"/>
      <c r="K17339" s="76"/>
    </row>
    <row r="17340" spans="1:11" ht="41.25" hidden="1" customHeight="1">
      <c r="A17340" s="18" t="s">
        <v>17970</v>
      </c>
      <c r="B17340" s="19"/>
      <c r="C17340" s="19"/>
      <c r="D17340" s="60"/>
      <c r="E17340" s="19"/>
      <c r="F17340" s="21"/>
      <c r="G17340" s="19"/>
      <c r="H17340" s="25">
        <f t="shared" si="783"/>
        <v>0</v>
      </c>
      <c r="I17340" s="25" t="str">
        <f t="shared" si="784"/>
        <v>Non-M</v>
      </c>
      <c r="J17340" s="87"/>
      <c r="K17340" s="76"/>
    </row>
    <row r="17341" spans="1:11" ht="41.25" hidden="1" customHeight="1">
      <c r="A17341" s="18" t="s">
        <v>17971</v>
      </c>
      <c r="B17341" s="19"/>
      <c r="C17341" s="19"/>
      <c r="D17341" s="60"/>
      <c r="E17341" s="19"/>
      <c r="F17341" s="21"/>
      <c r="G17341" s="19"/>
      <c r="H17341" s="25">
        <f t="shared" si="783"/>
        <v>0</v>
      </c>
      <c r="I17341" s="25" t="str">
        <f t="shared" si="784"/>
        <v>Non-M</v>
      </c>
      <c r="J17341" s="87"/>
      <c r="K17341" s="76"/>
    </row>
    <row r="17342" spans="1:11" ht="41.25" hidden="1" customHeight="1">
      <c r="A17342" s="18" t="s">
        <v>17972</v>
      </c>
      <c r="B17342" s="19"/>
      <c r="C17342" s="19"/>
      <c r="D17342" s="60"/>
      <c r="E17342" s="19"/>
      <c r="F17342" s="21"/>
      <c r="G17342" s="19"/>
      <c r="H17342" s="25">
        <f t="shared" si="783"/>
        <v>0</v>
      </c>
      <c r="I17342" s="25" t="str">
        <f t="shared" si="784"/>
        <v>Non-M</v>
      </c>
      <c r="J17342" s="87"/>
      <c r="K17342" s="76"/>
    </row>
    <row r="17343" spans="1:11" ht="41.25" hidden="1" customHeight="1">
      <c r="A17343" s="18" t="s">
        <v>17973</v>
      </c>
      <c r="B17343" s="19"/>
      <c r="C17343" s="19"/>
      <c r="D17343" s="60"/>
      <c r="E17343" s="19"/>
      <c r="F17343" s="21"/>
      <c r="G17343" s="19"/>
      <c r="H17343" s="25">
        <f t="shared" si="783"/>
        <v>0</v>
      </c>
      <c r="I17343" s="25" t="str">
        <f t="shared" si="784"/>
        <v>Non-M</v>
      </c>
      <c r="J17343" s="87"/>
      <c r="K17343" s="76"/>
    </row>
    <row r="17344" spans="1:11" ht="41.25" hidden="1" customHeight="1">
      <c r="A17344" s="18" t="s">
        <v>17974</v>
      </c>
      <c r="B17344" s="19"/>
      <c r="C17344" s="19"/>
      <c r="D17344" s="60"/>
      <c r="E17344" s="19"/>
      <c r="F17344" s="21"/>
      <c r="G17344" s="19"/>
      <c r="H17344" s="25">
        <f t="shared" si="783"/>
        <v>0</v>
      </c>
      <c r="I17344" s="25" t="str">
        <f t="shared" si="784"/>
        <v>Non-M</v>
      </c>
      <c r="J17344" s="87"/>
      <c r="K17344" s="76"/>
    </row>
    <row r="17345" spans="1:11" ht="41.25" hidden="1" customHeight="1">
      <c r="A17345" s="18" t="s">
        <v>17975</v>
      </c>
      <c r="B17345" s="19"/>
      <c r="C17345" s="19"/>
      <c r="D17345" s="60"/>
      <c r="E17345" s="19"/>
      <c r="F17345" s="21"/>
      <c r="G17345" s="19"/>
      <c r="H17345" s="25">
        <f t="shared" si="783"/>
        <v>0</v>
      </c>
      <c r="I17345" s="25" t="str">
        <f t="shared" si="784"/>
        <v>Non-M</v>
      </c>
      <c r="J17345" s="87"/>
      <c r="K17345" s="76"/>
    </row>
    <row r="17346" spans="1:11" ht="41.25" hidden="1" customHeight="1">
      <c r="A17346" s="18" t="s">
        <v>17976</v>
      </c>
      <c r="B17346" s="19"/>
      <c r="C17346" s="19"/>
      <c r="D17346" s="60"/>
      <c r="E17346" s="19"/>
      <c r="F17346" s="21"/>
      <c r="G17346" s="19"/>
      <c r="H17346" s="25">
        <f t="shared" si="783"/>
        <v>0</v>
      </c>
      <c r="I17346" s="25" t="str">
        <f t="shared" si="784"/>
        <v>Non-M</v>
      </c>
      <c r="J17346" s="87"/>
      <c r="K17346" s="76"/>
    </row>
    <row r="17347" spans="1:11" ht="41.25" hidden="1" customHeight="1">
      <c r="A17347" s="18" t="s">
        <v>17977</v>
      </c>
      <c r="B17347" s="19"/>
      <c r="C17347" s="19"/>
      <c r="D17347" s="60"/>
      <c r="E17347" s="19"/>
      <c r="F17347" s="21"/>
      <c r="G17347" s="19"/>
      <c r="H17347" s="25">
        <f t="shared" si="783"/>
        <v>0</v>
      </c>
      <c r="I17347" s="25" t="str">
        <f t="shared" si="784"/>
        <v>Non-M</v>
      </c>
      <c r="J17347" s="87"/>
      <c r="K17347" s="76"/>
    </row>
    <row r="17348" spans="1:11" ht="41.25" hidden="1" customHeight="1">
      <c r="A17348" s="18" t="s">
        <v>17978</v>
      </c>
      <c r="B17348" s="19"/>
      <c r="C17348" s="19"/>
      <c r="D17348" s="60"/>
      <c r="E17348" s="19"/>
      <c r="F17348" s="21"/>
      <c r="G17348" s="19"/>
      <c r="H17348" s="25">
        <f t="shared" si="783"/>
        <v>0</v>
      </c>
      <c r="I17348" s="25" t="str">
        <f t="shared" si="784"/>
        <v>Non-M</v>
      </c>
      <c r="J17348" s="87"/>
      <c r="K17348" s="76"/>
    </row>
    <row r="17349" spans="1:11" ht="41.25" hidden="1" customHeight="1">
      <c r="A17349" s="18" t="s">
        <v>17979</v>
      </c>
      <c r="B17349" s="19"/>
      <c r="C17349" s="19"/>
      <c r="D17349" s="60"/>
      <c r="E17349" s="19"/>
      <c r="F17349" s="21"/>
      <c r="G17349" s="19"/>
      <c r="H17349" s="25">
        <f t="shared" si="783"/>
        <v>0</v>
      </c>
      <c r="I17349" s="25" t="str">
        <f t="shared" si="784"/>
        <v>Non-M</v>
      </c>
      <c r="J17349" s="87"/>
      <c r="K17349" s="76"/>
    </row>
    <row r="17350" spans="1:11" ht="41.25" hidden="1" customHeight="1">
      <c r="A17350" s="18" t="s">
        <v>17980</v>
      </c>
      <c r="B17350" s="19"/>
      <c r="C17350" s="19"/>
      <c r="D17350" s="60"/>
      <c r="E17350" s="19"/>
      <c r="F17350" s="21"/>
      <c r="G17350" s="19"/>
      <c r="H17350" s="25">
        <f t="shared" si="783"/>
        <v>0</v>
      </c>
      <c r="I17350" s="25" t="str">
        <f t="shared" si="784"/>
        <v>Non-M</v>
      </c>
      <c r="J17350" s="87"/>
      <c r="K17350" s="76"/>
    </row>
    <row r="17351" spans="1:11" ht="41.25" hidden="1" customHeight="1">
      <c r="A17351" s="18" t="s">
        <v>17981</v>
      </c>
      <c r="B17351" s="19"/>
      <c r="C17351" s="19"/>
      <c r="D17351" s="60"/>
      <c r="E17351" s="19"/>
      <c r="F17351" s="21"/>
      <c r="G17351" s="19"/>
      <c r="H17351" s="25">
        <f t="shared" si="783"/>
        <v>0</v>
      </c>
      <c r="I17351" s="25" t="str">
        <f t="shared" si="784"/>
        <v>Non-M</v>
      </c>
      <c r="J17351" s="87"/>
      <c r="K17351" s="76"/>
    </row>
    <row r="17352" spans="1:11" ht="41.25" hidden="1" customHeight="1">
      <c r="A17352" s="18" t="s">
        <v>17982</v>
      </c>
      <c r="B17352" s="19"/>
      <c r="C17352" s="19"/>
      <c r="D17352" s="60"/>
      <c r="E17352" s="19"/>
      <c r="F17352" s="21"/>
      <c r="G17352" s="19"/>
      <c r="H17352" s="25">
        <f t="shared" si="783"/>
        <v>0</v>
      </c>
      <c r="I17352" s="25" t="str">
        <f t="shared" si="784"/>
        <v>Non-M</v>
      </c>
      <c r="J17352" s="87"/>
      <c r="K17352" s="76"/>
    </row>
    <row r="17353" spans="1:11" ht="41.25" hidden="1" customHeight="1">
      <c r="A17353" s="18" t="s">
        <v>17983</v>
      </c>
      <c r="B17353" s="19"/>
      <c r="C17353" s="19"/>
      <c r="D17353" s="60"/>
      <c r="E17353" s="19"/>
      <c r="F17353" s="21"/>
      <c r="G17353" s="19"/>
      <c r="H17353" s="25">
        <f t="shared" ref="H17353:H17416" si="785">IF(RIGHT(G17353,1)="M", LEFT(G17353,LEN(G17353)-1), G17353)</f>
        <v>0</v>
      </c>
      <c r="I17353" s="25" t="str">
        <f t="shared" ref="I17353:I17416" si="786">IF(RIGHT(G17353,1)="M","M","Non-M")</f>
        <v>Non-M</v>
      </c>
      <c r="J17353" s="87"/>
      <c r="K17353" s="76"/>
    </row>
    <row r="17354" spans="1:11" ht="41.25" hidden="1" customHeight="1">
      <c r="A17354" s="18" t="s">
        <v>17984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hidden="1" customHeight="1">
      <c r="A17355" s="18" t="s">
        <v>17985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hidden="1" customHeight="1">
      <c r="A17356" s="18" t="s">
        <v>17986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hidden="1" customHeight="1">
      <c r="A17357" s="18" t="s">
        <v>17987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hidden="1" customHeight="1">
      <c r="A17358" s="18" t="s">
        <v>17988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hidden="1" customHeight="1">
      <c r="A17359" s="18" t="s">
        <v>17989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hidden="1" customHeight="1">
      <c r="A17360" s="18" t="s">
        <v>17990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hidden="1" customHeight="1">
      <c r="A17361" s="18" t="s">
        <v>17991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hidden="1" customHeight="1">
      <c r="A17362" s="18" t="s">
        <v>17992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hidden="1" customHeight="1">
      <c r="A17363" s="18" t="s">
        <v>17993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hidden="1" customHeight="1">
      <c r="A17364" s="18" t="s">
        <v>17994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hidden="1" customHeight="1">
      <c r="A17365" s="18" t="s">
        <v>17995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hidden="1" customHeight="1">
      <c r="A17366" s="18" t="s">
        <v>17996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hidden="1" customHeight="1">
      <c r="A17367" s="18" t="s">
        <v>17997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hidden="1" customHeight="1">
      <c r="A17368" s="18" t="s">
        <v>17998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hidden="1" customHeight="1">
      <c r="A17369" s="18" t="s">
        <v>17999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hidden="1" customHeight="1">
      <c r="A17370" s="18" t="s">
        <v>18000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hidden="1" customHeight="1">
      <c r="A17371" s="18" t="s">
        <v>18001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hidden="1" customHeight="1">
      <c r="A17372" s="18" t="s">
        <v>18002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hidden="1" customHeight="1">
      <c r="A17373" s="18" t="s">
        <v>18003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hidden="1" customHeight="1">
      <c r="A17374" s="18" t="s">
        <v>18004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hidden="1" customHeight="1">
      <c r="A17375" s="18" t="s">
        <v>18005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hidden="1" customHeight="1">
      <c r="A17376" s="18" t="s">
        <v>18006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hidden="1" customHeight="1">
      <c r="A17377" s="18" t="s">
        <v>18007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hidden="1" customHeight="1">
      <c r="A17378" s="18" t="s">
        <v>18008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hidden="1" customHeight="1">
      <c r="A17379" s="18" t="s">
        <v>18009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hidden="1" customHeight="1">
      <c r="A17380" s="18" t="s">
        <v>18010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hidden="1" customHeight="1">
      <c r="A17381" s="18" t="s">
        <v>18011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hidden="1" customHeight="1">
      <c r="A17382" s="18" t="s">
        <v>18012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hidden="1" customHeight="1">
      <c r="A17383" s="18" t="s">
        <v>18013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hidden="1" customHeight="1">
      <c r="A17384" s="18" t="s">
        <v>18014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hidden="1" customHeight="1">
      <c r="A17385" s="18" t="s">
        <v>18015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hidden="1" customHeight="1">
      <c r="A17386" s="18" t="s">
        <v>18016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hidden="1" customHeight="1">
      <c r="A17387" s="18" t="s">
        <v>18017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hidden="1" customHeight="1">
      <c r="A17388" s="18" t="s">
        <v>18018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hidden="1" customHeight="1">
      <c r="A17389" s="18" t="s">
        <v>18019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hidden="1" customHeight="1">
      <c r="A17390" s="18" t="s">
        <v>18020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hidden="1" customHeight="1">
      <c r="A17391" s="18" t="s">
        <v>18021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hidden="1" customHeight="1">
      <c r="A17392" s="18" t="s">
        <v>18022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hidden="1" customHeight="1">
      <c r="A17393" s="18" t="s">
        <v>18023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hidden="1" customHeight="1">
      <c r="A17394" s="18" t="s">
        <v>18024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hidden="1" customHeight="1">
      <c r="A17395" s="18" t="s">
        <v>18025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hidden="1" customHeight="1">
      <c r="A17396" s="18" t="s">
        <v>18026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hidden="1" customHeight="1">
      <c r="A17397" s="18" t="s">
        <v>18027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hidden="1" customHeight="1">
      <c r="A17398" s="18" t="s">
        <v>18028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hidden="1" customHeight="1">
      <c r="A17399" s="18" t="s">
        <v>18029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hidden="1" customHeight="1">
      <c r="A17400" s="18" t="s">
        <v>18030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hidden="1" customHeight="1">
      <c r="A17401" s="18" t="s">
        <v>18031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hidden="1" customHeight="1">
      <c r="A17402" s="18" t="s">
        <v>18032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hidden="1" customHeight="1">
      <c r="A17403" s="18" t="s">
        <v>18033</v>
      </c>
      <c r="B17403" s="19"/>
      <c r="C17403" s="19"/>
      <c r="D17403" s="60"/>
      <c r="E17403" s="19"/>
      <c r="F17403" s="21"/>
      <c r="G17403" s="19"/>
      <c r="H17403" s="25">
        <f t="shared" si="785"/>
        <v>0</v>
      </c>
      <c r="I17403" s="25" t="str">
        <f t="shared" si="786"/>
        <v>Non-M</v>
      </c>
      <c r="J17403" s="87"/>
      <c r="K17403" s="76"/>
    </row>
    <row r="17404" spans="1:11" ht="41.25" hidden="1" customHeight="1">
      <c r="A17404" s="18" t="s">
        <v>18034</v>
      </c>
      <c r="B17404" s="19"/>
      <c r="C17404" s="19"/>
      <c r="D17404" s="60"/>
      <c r="E17404" s="19"/>
      <c r="F17404" s="21"/>
      <c r="G17404" s="19"/>
      <c r="H17404" s="25">
        <f t="shared" si="785"/>
        <v>0</v>
      </c>
      <c r="I17404" s="25" t="str">
        <f t="shared" si="786"/>
        <v>Non-M</v>
      </c>
      <c r="J17404" s="87"/>
      <c r="K17404" s="76"/>
    </row>
    <row r="17405" spans="1:11" ht="41.25" hidden="1" customHeight="1">
      <c r="A17405" s="18" t="s">
        <v>18035</v>
      </c>
      <c r="B17405" s="19"/>
      <c r="C17405" s="19"/>
      <c r="D17405" s="60"/>
      <c r="E17405" s="19"/>
      <c r="F17405" s="21"/>
      <c r="G17405" s="19"/>
      <c r="H17405" s="25">
        <f t="shared" si="785"/>
        <v>0</v>
      </c>
      <c r="I17405" s="25" t="str">
        <f t="shared" si="786"/>
        <v>Non-M</v>
      </c>
      <c r="J17405" s="87"/>
      <c r="K17405" s="76"/>
    </row>
    <row r="17406" spans="1:11" ht="41.25" hidden="1" customHeight="1">
      <c r="A17406" s="18" t="s">
        <v>18036</v>
      </c>
      <c r="B17406" s="19"/>
      <c r="C17406" s="19"/>
      <c r="D17406" s="60"/>
      <c r="E17406" s="19"/>
      <c r="F17406" s="21"/>
      <c r="G17406" s="19"/>
      <c r="H17406" s="25">
        <f t="shared" si="785"/>
        <v>0</v>
      </c>
      <c r="I17406" s="25" t="str">
        <f t="shared" si="786"/>
        <v>Non-M</v>
      </c>
      <c r="J17406" s="87"/>
      <c r="K17406" s="76"/>
    </row>
    <row r="17407" spans="1:11" ht="41.25" hidden="1" customHeight="1">
      <c r="A17407" s="18" t="s">
        <v>18037</v>
      </c>
      <c r="B17407" s="19"/>
      <c r="C17407" s="19"/>
      <c r="D17407" s="60"/>
      <c r="E17407" s="19"/>
      <c r="F17407" s="21"/>
      <c r="G17407" s="19"/>
      <c r="H17407" s="25">
        <f t="shared" si="785"/>
        <v>0</v>
      </c>
      <c r="I17407" s="25" t="str">
        <f t="shared" si="786"/>
        <v>Non-M</v>
      </c>
      <c r="J17407" s="87"/>
      <c r="K17407" s="76"/>
    </row>
    <row r="17408" spans="1:11" ht="41.25" hidden="1" customHeight="1">
      <c r="A17408" s="18" t="s">
        <v>18038</v>
      </c>
      <c r="B17408" s="19"/>
      <c r="C17408" s="19"/>
      <c r="D17408" s="60"/>
      <c r="E17408" s="19"/>
      <c r="F17408" s="21"/>
      <c r="G17408" s="19"/>
      <c r="H17408" s="25">
        <f t="shared" si="785"/>
        <v>0</v>
      </c>
      <c r="I17408" s="25" t="str">
        <f t="shared" si="786"/>
        <v>Non-M</v>
      </c>
      <c r="J17408" s="87"/>
      <c r="K17408" s="76"/>
    </row>
    <row r="17409" spans="1:11" ht="41.25" hidden="1" customHeight="1">
      <c r="A17409" s="18" t="s">
        <v>18039</v>
      </c>
      <c r="B17409" s="19"/>
      <c r="C17409" s="19"/>
      <c r="D17409" s="60"/>
      <c r="E17409" s="19"/>
      <c r="F17409" s="21"/>
      <c r="G17409" s="19"/>
      <c r="H17409" s="25">
        <f t="shared" si="785"/>
        <v>0</v>
      </c>
      <c r="I17409" s="25" t="str">
        <f t="shared" si="786"/>
        <v>Non-M</v>
      </c>
      <c r="J17409" s="87"/>
      <c r="K17409" s="76"/>
    </row>
    <row r="17410" spans="1:11" ht="41.25" hidden="1" customHeight="1">
      <c r="A17410" s="18" t="s">
        <v>18040</v>
      </c>
      <c r="B17410" s="19"/>
      <c r="C17410" s="19"/>
      <c r="D17410" s="60"/>
      <c r="E17410" s="19"/>
      <c r="F17410" s="21"/>
      <c r="G17410" s="19"/>
      <c r="H17410" s="25">
        <f t="shared" si="785"/>
        <v>0</v>
      </c>
      <c r="I17410" s="25" t="str">
        <f t="shared" si="786"/>
        <v>Non-M</v>
      </c>
      <c r="J17410" s="87"/>
      <c r="K17410" s="76"/>
    </row>
    <row r="17411" spans="1:11" ht="41.25" hidden="1" customHeight="1">
      <c r="A17411" s="18" t="s">
        <v>18041</v>
      </c>
      <c r="B17411" s="19"/>
      <c r="C17411" s="19"/>
      <c r="D17411" s="60"/>
      <c r="E17411" s="19"/>
      <c r="F17411" s="21"/>
      <c r="G17411" s="19"/>
      <c r="H17411" s="25">
        <f t="shared" si="785"/>
        <v>0</v>
      </c>
      <c r="I17411" s="25" t="str">
        <f t="shared" si="786"/>
        <v>Non-M</v>
      </c>
      <c r="J17411" s="87"/>
      <c r="K17411" s="76"/>
    </row>
    <row r="17412" spans="1:11" ht="41.25" hidden="1" customHeight="1">
      <c r="A17412" s="18" t="s">
        <v>18042</v>
      </c>
      <c r="B17412" s="19"/>
      <c r="C17412" s="19"/>
      <c r="D17412" s="60"/>
      <c r="E17412" s="19"/>
      <c r="F17412" s="21"/>
      <c r="G17412" s="19"/>
      <c r="H17412" s="25">
        <f t="shared" si="785"/>
        <v>0</v>
      </c>
      <c r="I17412" s="25" t="str">
        <f t="shared" si="786"/>
        <v>Non-M</v>
      </c>
      <c r="J17412" s="87"/>
      <c r="K17412" s="76"/>
    </row>
    <row r="17413" spans="1:11" ht="41.25" hidden="1" customHeight="1">
      <c r="A17413" s="18" t="s">
        <v>18043</v>
      </c>
      <c r="B17413" s="19"/>
      <c r="C17413" s="19"/>
      <c r="D17413" s="60"/>
      <c r="E17413" s="19"/>
      <c r="F17413" s="21"/>
      <c r="G17413" s="19"/>
      <c r="H17413" s="25">
        <f t="shared" si="785"/>
        <v>0</v>
      </c>
      <c r="I17413" s="25" t="str">
        <f t="shared" si="786"/>
        <v>Non-M</v>
      </c>
      <c r="J17413" s="87"/>
      <c r="K17413" s="76"/>
    </row>
    <row r="17414" spans="1:11" ht="41.25" hidden="1" customHeight="1">
      <c r="A17414" s="18" t="s">
        <v>18044</v>
      </c>
      <c r="B17414" s="19"/>
      <c r="C17414" s="19"/>
      <c r="D17414" s="60"/>
      <c r="E17414" s="19"/>
      <c r="F17414" s="21"/>
      <c r="G17414" s="19"/>
      <c r="H17414" s="25">
        <f t="shared" si="785"/>
        <v>0</v>
      </c>
      <c r="I17414" s="25" t="str">
        <f t="shared" si="786"/>
        <v>Non-M</v>
      </c>
      <c r="J17414" s="87"/>
      <c r="K17414" s="76"/>
    </row>
    <row r="17415" spans="1:11" ht="41.25" hidden="1" customHeight="1">
      <c r="A17415" s="18" t="s">
        <v>18045</v>
      </c>
      <c r="B17415" s="19"/>
      <c r="C17415" s="19"/>
      <c r="D17415" s="60"/>
      <c r="E17415" s="19"/>
      <c r="F17415" s="21"/>
      <c r="G17415" s="19"/>
      <c r="H17415" s="25">
        <f t="shared" si="785"/>
        <v>0</v>
      </c>
      <c r="I17415" s="25" t="str">
        <f t="shared" si="786"/>
        <v>Non-M</v>
      </c>
      <c r="J17415" s="87"/>
      <c r="K17415" s="76"/>
    </row>
    <row r="17416" spans="1:11" ht="41.25" hidden="1" customHeight="1">
      <c r="A17416" s="18" t="s">
        <v>18046</v>
      </c>
      <c r="B17416" s="19"/>
      <c r="C17416" s="19"/>
      <c r="D17416" s="60"/>
      <c r="E17416" s="19"/>
      <c r="F17416" s="21"/>
      <c r="G17416" s="19"/>
      <c r="H17416" s="25">
        <f t="shared" si="785"/>
        <v>0</v>
      </c>
      <c r="I17416" s="25" t="str">
        <f t="shared" si="786"/>
        <v>Non-M</v>
      </c>
      <c r="J17416" s="87"/>
      <c r="K17416" s="76"/>
    </row>
    <row r="17417" spans="1:11" ht="41.25" hidden="1" customHeight="1">
      <c r="A17417" s="18" t="s">
        <v>18047</v>
      </c>
      <c r="B17417" s="19"/>
      <c r="C17417" s="19"/>
      <c r="D17417" s="60"/>
      <c r="E17417" s="19"/>
      <c r="F17417" s="21"/>
      <c r="G17417" s="19"/>
      <c r="H17417" s="25">
        <f t="shared" ref="H17417:H17480" si="787">IF(RIGHT(G17417,1)="M", LEFT(G17417,LEN(G17417)-1), G17417)</f>
        <v>0</v>
      </c>
      <c r="I17417" s="25" t="str">
        <f t="shared" ref="I17417:I17480" si="788">IF(RIGHT(G17417,1)="M","M","Non-M")</f>
        <v>Non-M</v>
      </c>
      <c r="J17417" s="87"/>
      <c r="K17417" s="76"/>
    </row>
    <row r="17418" spans="1:11" ht="41.25" hidden="1" customHeight="1">
      <c r="A17418" s="18" t="s">
        <v>18048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hidden="1" customHeight="1">
      <c r="A17419" s="18" t="s">
        <v>18049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hidden="1" customHeight="1">
      <c r="A17420" s="18" t="s">
        <v>18050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hidden="1" customHeight="1">
      <c r="A17421" s="18" t="s">
        <v>18051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hidden="1" customHeight="1">
      <c r="A17422" s="18" t="s">
        <v>18052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hidden="1" customHeight="1">
      <c r="A17423" s="18" t="s">
        <v>18053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hidden="1" customHeight="1">
      <c r="A17424" s="18" t="s">
        <v>18054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hidden="1" customHeight="1">
      <c r="A17425" s="18" t="s">
        <v>18055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hidden="1" customHeight="1">
      <c r="A17426" s="18" t="s">
        <v>18056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hidden="1" customHeight="1">
      <c r="A17427" s="18" t="s">
        <v>18057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hidden="1" customHeight="1">
      <c r="A17428" s="18" t="s">
        <v>18058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hidden="1" customHeight="1">
      <c r="A17429" s="18" t="s">
        <v>18059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hidden="1" customHeight="1">
      <c r="A17430" s="18" t="s">
        <v>18060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hidden="1" customHeight="1">
      <c r="A17431" s="18" t="s">
        <v>18061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hidden="1" customHeight="1">
      <c r="A17432" s="18" t="s">
        <v>18062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hidden="1" customHeight="1">
      <c r="A17433" s="18" t="s">
        <v>18063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hidden="1" customHeight="1">
      <c r="A17434" s="18" t="s">
        <v>18064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hidden="1" customHeight="1">
      <c r="A17435" s="18" t="s">
        <v>18065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hidden="1" customHeight="1">
      <c r="A17436" s="18" t="s">
        <v>18066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hidden="1" customHeight="1">
      <c r="A17437" s="18" t="s">
        <v>18067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hidden="1" customHeight="1">
      <c r="A17438" s="18" t="s">
        <v>18068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hidden="1" customHeight="1">
      <c r="A17439" s="18" t="s">
        <v>18069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hidden="1" customHeight="1">
      <c r="A17440" s="18" t="s">
        <v>18070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hidden="1" customHeight="1">
      <c r="A17441" s="18" t="s">
        <v>18071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hidden="1" customHeight="1">
      <c r="A17442" s="18" t="s">
        <v>18072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hidden="1" customHeight="1">
      <c r="A17443" s="18" t="s">
        <v>18073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hidden="1" customHeight="1">
      <c r="A17444" s="18" t="s">
        <v>18074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hidden="1" customHeight="1">
      <c r="A17445" s="18" t="s">
        <v>18075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hidden="1" customHeight="1">
      <c r="A17446" s="18" t="s">
        <v>18076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hidden="1" customHeight="1">
      <c r="A17447" s="18" t="s">
        <v>18077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hidden="1" customHeight="1">
      <c r="A17448" s="18" t="s">
        <v>18078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hidden="1" customHeight="1">
      <c r="A17449" s="18" t="s">
        <v>18079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hidden="1" customHeight="1">
      <c r="A17450" s="18" t="s">
        <v>18080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hidden="1" customHeight="1">
      <c r="A17451" s="18" t="s">
        <v>18081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hidden="1" customHeight="1">
      <c r="A17452" s="18" t="s">
        <v>18082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hidden="1" customHeight="1">
      <c r="A17453" s="18" t="s">
        <v>18083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hidden="1" customHeight="1">
      <c r="A17454" s="18" t="s">
        <v>18084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hidden="1" customHeight="1">
      <c r="A17455" s="18" t="s">
        <v>18085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hidden="1" customHeight="1">
      <c r="A17456" s="18" t="s">
        <v>18086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hidden="1" customHeight="1">
      <c r="A17457" s="18" t="s">
        <v>18087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hidden="1" customHeight="1">
      <c r="A17458" s="18" t="s">
        <v>18088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hidden="1" customHeight="1">
      <c r="A17459" s="18" t="s">
        <v>18089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hidden="1" customHeight="1">
      <c r="A17460" s="18" t="s">
        <v>18090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hidden="1" customHeight="1">
      <c r="A17461" s="18" t="s">
        <v>18091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hidden="1" customHeight="1">
      <c r="A17462" s="18" t="s">
        <v>18092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hidden="1" customHeight="1">
      <c r="A17463" s="18" t="s">
        <v>18093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hidden="1" customHeight="1">
      <c r="A17464" s="18" t="s">
        <v>18094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hidden="1" customHeight="1">
      <c r="A17465" s="18" t="s">
        <v>18095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hidden="1" customHeight="1">
      <c r="A17466" s="18" t="s">
        <v>18096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hidden="1" customHeight="1">
      <c r="A17467" s="18" t="s">
        <v>18097</v>
      </c>
      <c r="B17467" s="19"/>
      <c r="C17467" s="19"/>
      <c r="D17467" s="60"/>
      <c r="E17467" s="19"/>
      <c r="F17467" s="21"/>
      <c r="G17467" s="19"/>
      <c r="H17467" s="25">
        <f t="shared" si="787"/>
        <v>0</v>
      </c>
      <c r="I17467" s="25" t="str">
        <f t="shared" si="788"/>
        <v>Non-M</v>
      </c>
      <c r="J17467" s="87"/>
      <c r="K17467" s="76"/>
    </row>
    <row r="17468" spans="1:11" ht="41.25" hidden="1" customHeight="1">
      <c r="A17468" s="18" t="s">
        <v>18098</v>
      </c>
      <c r="B17468" s="19"/>
      <c r="C17468" s="19"/>
      <c r="D17468" s="60"/>
      <c r="E17468" s="19"/>
      <c r="F17468" s="21"/>
      <c r="G17468" s="19"/>
      <c r="H17468" s="25">
        <f t="shared" si="787"/>
        <v>0</v>
      </c>
      <c r="I17468" s="25" t="str">
        <f t="shared" si="788"/>
        <v>Non-M</v>
      </c>
      <c r="J17468" s="87"/>
      <c r="K17468" s="76"/>
    </row>
    <row r="17469" spans="1:11" ht="41.25" hidden="1" customHeight="1">
      <c r="A17469" s="18" t="s">
        <v>18099</v>
      </c>
      <c r="B17469" s="19"/>
      <c r="C17469" s="19"/>
      <c r="D17469" s="60"/>
      <c r="E17469" s="19"/>
      <c r="F17469" s="21"/>
      <c r="G17469" s="19"/>
      <c r="H17469" s="25">
        <f t="shared" si="787"/>
        <v>0</v>
      </c>
      <c r="I17469" s="25" t="str">
        <f t="shared" si="788"/>
        <v>Non-M</v>
      </c>
      <c r="J17469" s="87"/>
      <c r="K17469" s="76"/>
    </row>
    <row r="17470" spans="1:11" ht="41.25" hidden="1" customHeight="1">
      <c r="A17470" s="18" t="s">
        <v>18100</v>
      </c>
      <c r="B17470" s="19"/>
      <c r="C17470" s="19"/>
      <c r="D17470" s="60"/>
      <c r="E17470" s="19"/>
      <c r="F17470" s="21"/>
      <c r="G17470" s="19"/>
      <c r="H17470" s="25">
        <f t="shared" si="787"/>
        <v>0</v>
      </c>
      <c r="I17470" s="25" t="str">
        <f t="shared" si="788"/>
        <v>Non-M</v>
      </c>
      <c r="J17470" s="87"/>
      <c r="K17470" s="76"/>
    </row>
    <row r="17471" spans="1:11" ht="41.25" hidden="1" customHeight="1">
      <c r="A17471" s="18" t="s">
        <v>18101</v>
      </c>
      <c r="B17471" s="19"/>
      <c r="C17471" s="19"/>
      <c r="D17471" s="60"/>
      <c r="E17471" s="19"/>
      <c r="F17471" s="21"/>
      <c r="G17471" s="19"/>
      <c r="H17471" s="25">
        <f t="shared" si="787"/>
        <v>0</v>
      </c>
      <c r="I17471" s="25" t="str">
        <f t="shared" si="788"/>
        <v>Non-M</v>
      </c>
      <c r="J17471" s="87"/>
      <c r="K17471" s="76"/>
    </row>
    <row r="17472" spans="1:11" ht="41.25" hidden="1" customHeight="1">
      <c r="A17472" s="18" t="s">
        <v>18102</v>
      </c>
      <c r="B17472" s="19"/>
      <c r="C17472" s="19"/>
      <c r="D17472" s="60"/>
      <c r="E17472" s="19"/>
      <c r="F17472" s="21"/>
      <c r="G17472" s="19"/>
      <c r="H17472" s="25">
        <f t="shared" si="787"/>
        <v>0</v>
      </c>
      <c r="I17472" s="25" t="str">
        <f t="shared" si="788"/>
        <v>Non-M</v>
      </c>
      <c r="J17472" s="87"/>
      <c r="K17472" s="76"/>
    </row>
    <row r="17473" spans="1:11" ht="41.25" hidden="1" customHeight="1">
      <c r="A17473" s="18" t="s">
        <v>18103</v>
      </c>
      <c r="B17473" s="19"/>
      <c r="C17473" s="19"/>
      <c r="D17473" s="60"/>
      <c r="E17473" s="19"/>
      <c r="F17473" s="21"/>
      <c r="G17473" s="19"/>
      <c r="H17473" s="25">
        <f t="shared" si="787"/>
        <v>0</v>
      </c>
      <c r="I17473" s="25" t="str">
        <f t="shared" si="788"/>
        <v>Non-M</v>
      </c>
      <c r="J17473" s="87"/>
      <c r="K17473" s="76"/>
    </row>
    <row r="17474" spans="1:11" ht="41.25" hidden="1" customHeight="1">
      <c r="A17474" s="18" t="s">
        <v>18104</v>
      </c>
      <c r="B17474" s="19"/>
      <c r="C17474" s="19"/>
      <c r="D17474" s="60"/>
      <c r="E17474" s="19"/>
      <c r="F17474" s="21"/>
      <c r="G17474" s="19"/>
      <c r="H17474" s="25">
        <f t="shared" si="787"/>
        <v>0</v>
      </c>
      <c r="I17474" s="25" t="str">
        <f t="shared" si="788"/>
        <v>Non-M</v>
      </c>
      <c r="J17474" s="87"/>
      <c r="K17474" s="76"/>
    </row>
    <row r="17475" spans="1:11" ht="41.25" hidden="1" customHeight="1">
      <c r="A17475" s="18" t="s">
        <v>18105</v>
      </c>
      <c r="B17475" s="19"/>
      <c r="C17475" s="19"/>
      <c r="D17475" s="60"/>
      <c r="E17475" s="19"/>
      <c r="F17475" s="21"/>
      <c r="G17475" s="19"/>
      <c r="H17475" s="25">
        <f t="shared" si="787"/>
        <v>0</v>
      </c>
      <c r="I17475" s="25" t="str">
        <f t="shared" si="788"/>
        <v>Non-M</v>
      </c>
      <c r="J17475" s="87"/>
      <c r="K17475" s="76"/>
    </row>
    <row r="17476" spans="1:11" ht="41.25" hidden="1" customHeight="1">
      <c r="A17476" s="18" t="s">
        <v>18106</v>
      </c>
      <c r="B17476" s="19"/>
      <c r="C17476" s="19"/>
      <c r="D17476" s="60"/>
      <c r="E17476" s="19"/>
      <c r="F17476" s="21"/>
      <c r="G17476" s="19"/>
      <c r="H17476" s="25">
        <f t="shared" si="787"/>
        <v>0</v>
      </c>
      <c r="I17476" s="25" t="str">
        <f t="shared" si="788"/>
        <v>Non-M</v>
      </c>
      <c r="J17476" s="87"/>
      <c r="K17476" s="76"/>
    </row>
    <row r="17477" spans="1:11" ht="41.25" hidden="1" customHeight="1">
      <c r="A17477" s="18" t="s">
        <v>18107</v>
      </c>
      <c r="B17477" s="19"/>
      <c r="C17477" s="19"/>
      <c r="D17477" s="60"/>
      <c r="E17477" s="19"/>
      <c r="F17477" s="21"/>
      <c r="G17477" s="19"/>
      <c r="H17477" s="25">
        <f t="shared" si="787"/>
        <v>0</v>
      </c>
      <c r="I17477" s="25" t="str">
        <f t="shared" si="788"/>
        <v>Non-M</v>
      </c>
      <c r="J17477" s="87"/>
      <c r="K17477" s="76"/>
    </row>
    <row r="17478" spans="1:11" ht="41.25" hidden="1" customHeight="1">
      <c r="A17478" s="18" t="s">
        <v>18108</v>
      </c>
      <c r="B17478" s="19"/>
      <c r="C17478" s="19"/>
      <c r="D17478" s="60"/>
      <c r="E17478" s="19"/>
      <c r="F17478" s="21"/>
      <c r="G17478" s="19"/>
      <c r="H17478" s="25">
        <f t="shared" si="787"/>
        <v>0</v>
      </c>
      <c r="I17478" s="25" t="str">
        <f t="shared" si="788"/>
        <v>Non-M</v>
      </c>
      <c r="J17478" s="87"/>
      <c r="K17478" s="76"/>
    </row>
    <row r="17479" spans="1:11" ht="41.25" hidden="1" customHeight="1">
      <c r="A17479" s="18" t="s">
        <v>18109</v>
      </c>
      <c r="B17479" s="19"/>
      <c r="C17479" s="19"/>
      <c r="D17479" s="60"/>
      <c r="E17479" s="19"/>
      <c r="F17479" s="21"/>
      <c r="G17479" s="19"/>
      <c r="H17479" s="25">
        <f t="shared" si="787"/>
        <v>0</v>
      </c>
      <c r="I17479" s="25" t="str">
        <f t="shared" si="788"/>
        <v>Non-M</v>
      </c>
      <c r="J17479" s="87"/>
      <c r="K17479" s="76"/>
    </row>
    <row r="17480" spans="1:11" ht="41.25" hidden="1" customHeight="1">
      <c r="A17480" s="18" t="s">
        <v>18110</v>
      </c>
      <c r="B17480" s="19"/>
      <c r="C17480" s="19"/>
      <c r="D17480" s="60"/>
      <c r="E17480" s="19"/>
      <c r="F17480" s="21"/>
      <c r="G17480" s="19"/>
      <c r="H17480" s="25">
        <f t="shared" si="787"/>
        <v>0</v>
      </c>
      <c r="I17480" s="25" t="str">
        <f t="shared" si="788"/>
        <v>Non-M</v>
      </c>
      <c r="J17480" s="87"/>
      <c r="K17480" s="76"/>
    </row>
    <row r="17481" spans="1:11" ht="41.25" hidden="1" customHeight="1">
      <c r="A17481" s="18" t="s">
        <v>18111</v>
      </c>
      <c r="B17481" s="19"/>
      <c r="C17481" s="19"/>
      <c r="D17481" s="60"/>
      <c r="E17481" s="19"/>
      <c r="F17481" s="21"/>
      <c r="G17481" s="19"/>
      <c r="H17481" s="25">
        <f t="shared" ref="H17481:H17544" si="789">IF(RIGHT(G17481,1)="M", LEFT(G17481,LEN(G17481)-1), G17481)</f>
        <v>0</v>
      </c>
      <c r="I17481" s="25" t="str">
        <f t="shared" ref="I17481:I17544" si="790">IF(RIGHT(G17481,1)="M","M","Non-M")</f>
        <v>Non-M</v>
      </c>
      <c r="J17481" s="87"/>
      <c r="K17481" s="76"/>
    </row>
    <row r="17482" spans="1:11" ht="41.25" hidden="1" customHeight="1">
      <c r="A17482" s="18" t="s">
        <v>18112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hidden="1" customHeight="1">
      <c r="A17483" s="18" t="s">
        <v>18113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hidden="1" customHeight="1">
      <c r="A17484" s="18" t="s">
        <v>18114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hidden="1" customHeight="1">
      <c r="A17485" s="18" t="s">
        <v>18115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hidden="1" customHeight="1">
      <c r="A17486" s="18" t="s">
        <v>18116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hidden="1" customHeight="1">
      <c r="A17487" s="18" t="s">
        <v>18117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hidden="1" customHeight="1">
      <c r="A17488" s="18" t="s">
        <v>18118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hidden="1" customHeight="1">
      <c r="A17489" s="18" t="s">
        <v>18119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hidden="1" customHeight="1">
      <c r="A17490" s="18" t="s">
        <v>18120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hidden="1" customHeight="1">
      <c r="A17491" s="18" t="s">
        <v>18121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hidden="1" customHeight="1">
      <c r="A17492" s="18" t="s">
        <v>18122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hidden="1" customHeight="1">
      <c r="A17493" s="18" t="s">
        <v>18123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hidden="1" customHeight="1">
      <c r="A17494" s="18" t="s">
        <v>18124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hidden="1" customHeight="1">
      <c r="A17495" s="18" t="s">
        <v>18125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hidden="1" customHeight="1">
      <c r="A17496" s="18" t="s">
        <v>18126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hidden="1" customHeight="1">
      <c r="A17497" s="18" t="s">
        <v>18127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hidden="1" customHeight="1">
      <c r="A17498" s="18" t="s">
        <v>18128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hidden="1" customHeight="1">
      <c r="A17499" s="18" t="s">
        <v>18129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hidden="1" customHeight="1">
      <c r="A17500" s="18" t="s">
        <v>18130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hidden="1" customHeight="1">
      <c r="A17501" s="18" t="s">
        <v>18131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hidden="1" customHeight="1">
      <c r="A17502" s="18" t="s">
        <v>18132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hidden="1" customHeight="1">
      <c r="A17503" s="18" t="s">
        <v>18133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hidden="1" customHeight="1">
      <c r="A17504" s="18" t="s">
        <v>18134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hidden="1" customHeight="1">
      <c r="A17505" s="18" t="s">
        <v>18135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hidden="1" customHeight="1">
      <c r="A17506" s="18" t="s">
        <v>18136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hidden="1" customHeight="1">
      <c r="A17507" s="18" t="s">
        <v>18137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hidden="1" customHeight="1">
      <c r="A17508" s="18" t="s">
        <v>18138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hidden="1" customHeight="1">
      <c r="A17509" s="18" t="s">
        <v>18139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hidden="1" customHeight="1">
      <c r="A17510" s="18" t="s">
        <v>18140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hidden="1" customHeight="1">
      <c r="A17511" s="18" t="s">
        <v>18141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hidden="1" customHeight="1">
      <c r="A17512" s="18" t="s">
        <v>18142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hidden="1" customHeight="1">
      <c r="A17513" s="18" t="s">
        <v>18143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hidden="1" customHeight="1">
      <c r="A17514" s="18" t="s">
        <v>18144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hidden="1" customHeight="1">
      <c r="A17515" s="18" t="s">
        <v>18145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hidden="1" customHeight="1">
      <c r="A17516" s="18" t="s">
        <v>18146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hidden="1" customHeight="1">
      <c r="A17517" s="18" t="s">
        <v>18147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hidden="1" customHeight="1">
      <c r="A17518" s="18" t="s">
        <v>18148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hidden="1" customHeight="1">
      <c r="A17519" s="18" t="s">
        <v>18149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hidden="1" customHeight="1">
      <c r="A17520" s="18" t="s">
        <v>18150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hidden="1" customHeight="1">
      <c r="A17521" s="18" t="s">
        <v>18151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hidden="1" customHeight="1">
      <c r="A17522" s="18" t="s">
        <v>18152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hidden="1" customHeight="1">
      <c r="A17523" s="18" t="s">
        <v>18153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hidden="1" customHeight="1">
      <c r="A17524" s="18" t="s">
        <v>18154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hidden="1" customHeight="1">
      <c r="A17525" s="18" t="s">
        <v>18155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hidden="1" customHeight="1">
      <c r="A17526" s="18" t="s">
        <v>18156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hidden="1" customHeight="1">
      <c r="A17527" s="18" t="s">
        <v>18157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hidden="1" customHeight="1">
      <c r="A17528" s="18" t="s">
        <v>18158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hidden="1" customHeight="1">
      <c r="A17529" s="18" t="s">
        <v>18159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hidden="1" customHeight="1">
      <c r="A17530" s="18" t="s">
        <v>18160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hidden="1" customHeight="1">
      <c r="A17531" s="18" t="s">
        <v>18161</v>
      </c>
      <c r="B17531" s="19"/>
      <c r="C17531" s="19"/>
      <c r="D17531" s="60"/>
      <c r="E17531" s="19"/>
      <c r="F17531" s="21"/>
      <c r="G17531" s="19"/>
      <c r="H17531" s="25">
        <f t="shared" si="789"/>
        <v>0</v>
      </c>
      <c r="I17531" s="25" t="str">
        <f t="shared" si="790"/>
        <v>Non-M</v>
      </c>
      <c r="J17531" s="87"/>
      <c r="K17531" s="76"/>
    </row>
    <row r="17532" spans="1:11" ht="41.25" hidden="1" customHeight="1">
      <c r="A17532" s="18" t="s">
        <v>18162</v>
      </c>
      <c r="B17532" s="19"/>
      <c r="C17532" s="19"/>
      <c r="D17532" s="60"/>
      <c r="E17532" s="19"/>
      <c r="F17532" s="21"/>
      <c r="G17532" s="19"/>
      <c r="H17532" s="25">
        <f t="shared" si="789"/>
        <v>0</v>
      </c>
      <c r="I17532" s="25" t="str">
        <f t="shared" si="790"/>
        <v>Non-M</v>
      </c>
      <c r="J17532" s="87"/>
      <c r="K17532" s="76"/>
    </row>
    <row r="17533" spans="1:11" ht="41.25" hidden="1" customHeight="1">
      <c r="A17533" s="18" t="s">
        <v>18163</v>
      </c>
      <c r="B17533" s="19"/>
      <c r="C17533" s="19"/>
      <c r="D17533" s="60"/>
      <c r="E17533" s="19"/>
      <c r="F17533" s="21"/>
      <c r="G17533" s="19"/>
      <c r="H17533" s="25">
        <f t="shared" si="789"/>
        <v>0</v>
      </c>
      <c r="I17533" s="25" t="str">
        <f t="shared" si="790"/>
        <v>Non-M</v>
      </c>
      <c r="J17533" s="87"/>
      <c r="K17533" s="76"/>
    </row>
    <row r="17534" spans="1:11" ht="41.25" hidden="1" customHeight="1">
      <c r="A17534" s="18" t="s">
        <v>18164</v>
      </c>
      <c r="B17534" s="19"/>
      <c r="C17534" s="19"/>
      <c r="D17534" s="60"/>
      <c r="E17534" s="19"/>
      <c r="F17534" s="21"/>
      <c r="G17534" s="19"/>
      <c r="H17534" s="25">
        <f t="shared" si="789"/>
        <v>0</v>
      </c>
      <c r="I17534" s="25" t="str">
        <f t="shared" si="790"/>
        <v>Non-M</v>
      </c>
      <c r="J17534" s="87"/>
      <c r="K17534" s="76"/>
    </row>
    <row r="17535" spans="1:11" ht="41.25" hidden="1" customHeight="1">
      <c r="A17535" s="18" t="s">
        <v>18165</v>
      </c>
      <c r="B17535" s="19"/>
      <c r="C17535" s="19"/>
      <c r="D17535" s="60"/>
      <c r="E17535" s="19"/>
      <c r="F17535" s="21"/>
      <c r="G17535" s="19"/>
      <c r="H17535" s="25">
        <f t="shared" si="789"/>
        <v>0</v>
      </c>
      <c r="I17535" s="25" t="str">
        <f t="shared" si="790"/>
        <v>Non-M</v>
      </c>
      <c r="J17535" s="87"/>
      <c r="K17535" s="76"/>
    </row>
    <row r="17536" spans="1:11" ht="41.25" hidden="1" customHeight="1">
      <c r="A17536" s="18" t="s">
        <v>18166</v>
      </c>
      <c r="B17536" s="19"/>
      <c r="C17536" s="19"/>
      <c r="D17536" s="60"/>
      <c r="E17536" s="19"/>
      <c r="F17536" s="21"/>
      <c r="G17536" s="19"/>
      <c r="H17536" s="25">
        <f t="shared" si="789"/>
        <v>0</v>
      </c>
      <c r="I17536" s="25" t="str">
        <f t="shared" si="790"/>
        <v>Non-M</v>
      </c>
      <c r="J17536" s="87"/>
      <c r="K17536" s="76"/>
    </row>
    <row r="17537" spans="1:11" ht="41.25" hidden="1" customHeight="1">
      <c r="A17537" s="18" t="s">
        <v>18167</v>
      </c>
      <c r="B17537" s="19"/>
      <c r="C17537" s="19"/>
      <c r="D17537" s="60"/>
      <c r="E17537" s="19"/>
      <c r="F17537" s="21"/>
      <c r="G17537" s="19"/>
      <c r="H17537" s="25">
        <f t="shared" si="789"/>
        <v>0</v>
      </c>
      <c r="I17537" s="25" t="str">
        <f t="shared" si="790"/>
        <v>Non-M</v>
      </c>
      <c r="J17537" s="87"/>
      <c r="K17537" s="76"/>
    </row>
    <row r="17538" spans="1:11" ht="41.25" hidden="1" customHeight="1">
      <c r="A17538" s="18" t="s">
        <v>18168</v>
      </c>
      <c r="B17538" s="19"/>
      <c r="C17538" s="19"/>
      <c r="D17538" s="60"/>
      <c r="E17538" s="19"/>
      <c r="F17538" s="21"/>
      <c r="G17538" s="19"/>
      <c r="H17538" s="25">
        <f t="shared" si="789"/>
        <v>0</v>
      </c>
      <c r="I17538" s="25" t="str">
        <f t="shared" si="790"/>
        <v>Non-M</v>
      </c>
      <c r="J17538" s="87"/>
      <c r="K17538" s="76"/>
    </row>
    <row r="17539" spans="1:11" ht="41.25" hidden="1" customHeight="1">
      <c r="A17539" s="18" t="s">
        <v>18169</v>
      </c>
      <c r="B17539" s="19"/>
      <c r="C17539" s="19"/>
      <c r="D17539" s="60"/>
      <c r="E17539" s="19"/>
      <c r="F17539" s="21"/>
      <c r="G17539" s="19"/>
      <c r="H17539" s="25">
        <f t="shared" si="789"/>
        <v>0</v>
      </c>
      <c r="I17539" s="25" t="str">
        <f t="shared" si="790"/>
        <v>Non-M</v>
      </c>
      <c r="J17539" s="87"/>
      <c r="K17539" s="76"/>
    </row>
    <row r="17540" spans="1:11" ht="41.25" hidden="1" customHeight="1">
      <c r="A17540" s="18" t="s">
        <v>18170</v>
      </c>
      <c r="B17540" s="19"/>
      <c r="C17540" s="19"/>
      <c r="D17540" s="60"/>
      <c r="E17540" s="19"/>
      <c r="F17540" s="21"/>
      <c r="G17540" s="19"/>
      <c r="H17540" s="25">
        <f t="shared" si="789"/>
        <v>0</v>
      </c>
      <c r="I17540" s="25" t="str">
        <f t="shared" si="790"/>
        <v>Non-M</v>
      </c>
      <c r="J17540" s="87"/>
      <c r="K17540" s="76"/>
    </row>
    <row r="17541" spans="1:11" ht="41.25" hidden="1" customHeight="1">
      <c r="A17541" s="18" t="s">
        <v>18171</v>
      </c>
      <c r="B17541" s="19"/>
      <c r="C17541" s="19"/>
      <c r="D17541" s="60"/>
      <c r="E17541" s="19"/>
      <c r="F17541" s="21"/>
      <c r="G17541" s="19"/>
      <c r="H17541" s="25">
        <f t="shared" si="789"/>
        <v>0</v>
      </c>
      <c r="I17541" s="25" t="str">
        <f t="shared" si="790"/>
        <v>Non-M</v>
      </c>
      <c r="J17541" s="87"/>
      <c r="K17541" s="76"/>
    </row>
    <row r="17542" spans="1:11" ht="41.25" hidden="1" customHeight="1">
      <c r="A17542" s="18" t="s">
        <v>18172</v>
      </c>
      <c r="B17542" s="19"/>
      <c r="C17542" s="19"/>
      <c r="D17542" s="60"/>
      <c r="E17542" s="19"/>
      <c r="F17542" s="21"/>
      <c r="G17542" s="19"/>
      <c r="H17542" s="25">
        <f t="shared" si="789"/>
        <v>0</v>
      </c>
      <c r="I17542" s="25" t="str">
        <f t="shared" si="790"/>
        <v>Non-M</v>
      </c>
      <c r="J17542" s="87"/>
      <c r="K17542" s="76"/>
    </row>
    <row r="17543" spans="1:11" ht="41.25" hidden="1" customHeight="1">
      <c r="A17543" s="18" t="s">
        <v>18173</v>
      </c>
      <c r="B17543" s="19"/>
      <c r="C17543" s="19"/>
      <c r="D17543" s="60"/>
      <c r="E17543" s="19"/>
      <c r="F17543" s="21"/>
      <c r="G17543" s="19"/>
      <c r="H17543" s="25">
        <f t="shared" si="789"/>
        <v>0</v>
      </c>
      <c r="I17543" s="25" t="str">
        <f t="shared" si="790"/>
        <v>Non-M</v>
      </c>
      <c r="J17543" s="87"/>
      <c r="K17543" s="76"/>
    </row>
    <row r="17544" spans="1:11" ht="41.25" hidden="1" customHeight="1">
      <c r="A17544" s="18" t="s">
        <v>18174</v>
      </c>
      <c r="B17544" s="19"/>
      <c r="C17544" s="19"/>
      <c r="D17544" s="60"/>
      <c r="E17544" s="19"/>
      <c r="F17544" s="21"/>
      <c r="G17544" s="19"/>
      <c r="H17544" s="25">
        <f t="shared" si="789"/>
        <v>0</v>
      </c>
      <c r="I17544" s="25" t="str">
        <f t="shared" si="790"/>
        <v>Non-M</v>
      </c>
      <c r="J17544" s="87"/>
      <c r="K17544" s="76"/>
    </row>
    <row r="17545" spans="1:11" ht="41.25" hidden="1" customHeight="1">
      <c r="A17545" s="18" t="s">
        <v>18175</v>
      </c>
      <c r="B17545" s="19"/>
      <c r="C17545" s="19"/>
      <c r="D17545" s="60"/>
      <c r="E17545" s="19"/>
      <c r="F17545" s="21"/>
      <c r="G17545" s="19"/>
      <c r="H17545" s="25">
        <f t="shared" ref="H17545:H17608" si="791">IF(RIGHT(G17545,1)="M", LEFT(G17545,LEN(G17545)-1), G17545)</f>
        <v>0</v>
      </c>
      <c r="I17545" s="25" t="str">
        <f t="shared" ref="I17545:I17608" si="792">IF(RIGHT(G17545,1)="M","M","Non-M")</f>
        <v>Non-M</v>
      </c>
      <c r="J17545" s="87"/>
      <c r="K17545" s="76"/>
    </row>
    <row r="17546" spans="1:11" ht="41.25" hidden="1" customHeight="1">
      <c r="A17546" s="18" t="s">
        <v>18176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hidden="1" customHeight="1">
      <c r="A17547" s="18" t="s">
        <v>18177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hidden="1" customHeight="1">
      <c r="A17548" s="18" t="s">
        <v>18178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hidden="1" customHeight="1">
      <c r="A17549" s="18" t="s">
        <v>18179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hidden="1" customHeight="1">
      <c r="A17550" s="18" t="s">
        <v>18180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hidden="1" customHeight="1">
      <c r="A17551" s="18" t="s">
        <v>18181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hidden="1" customHeight="1">
      <c r="A17552" s="18" t="s">
        <v>18182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hidden="1" customHeight="1">
      <c r="A17553" s="18" t="s">
        <v>18183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hidden="1" customHeight="1">
      <c r="A17554" s="18" t="s">
        <v>18184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hidden="1" customHeight="1">
      <c r="A17555" s="18" t="s">
        <v>18185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hidden="1" customHeight="1">
      <c r="A17556" s="18" t="s">
        <v>18186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hidden="1" customHeight="1">
      <c r="A17557" s="18" t="s">
        <v>18187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hidden="1" customHeight="1">
      <c r="A17558" s="18" t="s">
        <v>18188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hidden="1" customHeight="1">
      <c r="A17559" s="18" t="s">
        <v>18189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hidden="1" customHeight="1">
      <c r="A17560" s="18" t="s">
        <v>18190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hidden="1" customHeight="1">
      <c r="A17561" s="18" t="s">
        <v>18191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hidden="1" customHeight="1">
      <c r="A17562" s="18" t="s">
        <v>18192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hidden="1" customHeight="1">
      <c r="A17563" s="18" t="s">
        <v>18193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hidden="1" customHeight="1">
      <c r="A17564" s="18" t="s">
        <v>18194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hidden="1" customHeight="1">
      <c r="A17565" s="18" t="s">
        <v>18195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hidden="1" customHeight="1">
      <c r="A17566" s="18" t="s">
        <v>18196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hidden="1" customHeight="1">
      <c r="A17567" s="18" t="s">
        <v>18197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hidden="1" customHeight="1">
      <c r="A17568" s="18" t="s">
        <v>18198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hidden="1" customHeight="1">
      <c r="A17569" s="18" t="s">
        <v>18199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hidden="1" customHeight="1">
      <c r="A17570" s="18" t="s">
        <v>18200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hidden="1" customHeight="1">
      <c r="A17571" s="18" t="s">
        <v>18201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hidden="1" customHeight="1">
      <c r="A17572" s="18" t="s">
        <v>18202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hidden="1" customHeight="1">
      <c r="A17573" s="18" t="s">
        <v>18203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hidden="1" customHeight="1">
      <c r="A17574" s="18" t="s">
        <v>18204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hidden="1" customHeight="1">
      <c r="A17575" s="18" t="s">
        <v>18205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hidden="1" customHeight="1">
      <c r="A17576" s="18" t="s">
        <v>18206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hidden="1" customHeight="1">
      <c r="A17577" s="18" t="s">
        <v>18207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hidden="1" customHeight="1">
      <c r="A17578" s="18" t="s">
        <v>18208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hidden="1" customHeight="1">
      <c r="A17579" s="18" t="s">
        <v>18209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hidden="1" customHeight="1">
      <c r="A17580" s="18" t="s">
        <v>18210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hidden="1" customHeight="1">
      <c r="A17581" s="18" t="s">
        <v>18211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hidden="1" customHeight="1">
      <c r="A17582" s="18" t="s">
        <v>18212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hidden="1" customHeight="1">
      <c r="A17583" s="18" t="s">
        <v>18213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hidden="1" customHeight="1">
      <c r="A17584" s="18" t="s">
        <v>18214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hidden="1" customHeight="1">
      <c r="A17585" s="18" t="s">
        <v>18215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hidden="1" customHeight="1">
      <c r="A17586" s="18" t="s">
        <v>18216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hidden="1" customHeight="1">
      <c r="A17587" s="18" t="s">
        <v>18217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hidden="1" customHeight="1">
      <c r="A17588" s="18" t="s">
        <v>18218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hidden="1" customHeight="1">
      <c r="A17589" s="18" t="s">
        <v>18219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hidden="1" customHeight="1">
      <c r="A17590" s="18" t="s">
        <v>18220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hidden="1" customHeight="1">
      <c r="A17591" s="18" t="s">
        <v>18221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hidden="1" customHeight="1">
      <c r="A17592" s="18" t="s">
        <v>18222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hidden="1" customHeight="1">
      <c r="A17593" s="18" t="s">
        <v>18223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hidden="1" customHeight="1">
      <c r="A17594" s="18" t="s">
        <v>18224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hidden="1" customHeight="1">
      <c r="A17595" s="18" t="s">
        <v>18225</v>
      </c>
      <c r="B17595" s="19"/>
      <c r="C17595" s="19"/>
      <c r="D17595" s="60"/>
      <c r="E17595" s="19"/>
      <c r="F17595" s="21"/>
      <c r="G17595" s="19"/>
      <c r="H17595" s="25">
        <f t="shared" si="791"/>
        <v>0</v>
      </c>
      <c r="I17595" s="25" t="str">
        <f t="shared" si="792"/>
        <v>Non-M</v>
      </c>
      <c r="J17595" s="87"/>
      <c r="K17595" s="76"/>
    </row>
    <row r="17596" spans="1:11" ht="41.25" hidden="1" customHeight="1">
      <c r="A17596" s="18" t="s">
        <v>18226</v>
      </c>
      <c r="B17596" s="19"/>
      <c r="C17596" s="19"/>
      <c r="D17596" s="60"/>
      <c r="E17596" s="19"/>
      <c r="F17596" s="21"/>
      <c r="G17596" s="19"/>
      <c r="H17596" s="25">
        <f t="shared" si="791"/>
        <v>0</v>
      </c>
      <c r="I17596" s="25" t="str">
        <f t="shared" si="792"/>
        <v>Non-M</v>
      </c>
      <c r="J17596" s="87"/>
      <c r="K17596" s="76"/>
    </row>
    <row r="17597" spans="1:11" ht="41.25" hidden="1" customHeight="1">
      <c r="A17597" s="18" t="s">
        <v>18227</v>
      </c>
      <c r="B17597" s="19"/>
      <c r="C17597" s="19"/>
      <c r="D17597" s="60"/>
      <c r="E17597" s="19"/>
      <c r="F17597" s="21"/>
      <c r="G17597" s="19"/>
      <c r="H17597" s="25">
        <f t="shared" si="791"/>
        <v>0</v>
      </c>
      <c r="I17597" s="25" t="str">
        <f t="shared" si="792"/>
        <v>Non-M</v>
      </c>
      <c r="J17597" s="87"/>
      <c r="K17597" s="76"/>
    </row>
    <row r="17598" spans="1:11" ht="41.25" hidden="1" customHeight="1">
      <c r="A17598" s="18" t="s">
        <v>18228</v>
      </c>
      <c r="B17598" s="19"/>
      <c r="C17598" s="19"/>
      <c r="D17598" s="60"/>
      <c r="E17598" s="19"/>
      <c r="F17598" s="21"/>
      <c r="G17598" s="19"/>
      <c r="H17598" s="25">
        <f t="shared" si="791"/>
        <v>0</v>
      </c>
      <c r="I17598" s="25" t="str">
        <f t="shared" si="792"/>
        <v>Non-M</v>
      </c>
      <c r="J17598" s="87"/>
      <c r="K17598" s="76"/>
    </row>
    <row r="17599" spans="1:11" ht="41.25" hidden="1" customHeight="1">
      <c r="A17599" s="18" t="s">
        <v>18229</v>
      </c>
      <c r="B17599" s="19"/>
      <c r="C17599" s="19"/>
      <c r="D17599" s="60"/>
      <c r="E17599" s="19"/>
      <c r="F17599" s="21"/>
      <c r="G17599" s="19"/>
      <c r="H17599" s="25">
        <f t="shared" si="791"/>
        <v>0</v>
      </c>
      <c r="I17599" s="25" t="str">
        <f t="shared" si="792"/>
        <v>Non-M</v>
      </c>
      <c r="J17599" s="87"/>
      <c r="K17599" s="76"/>
    </row>
    <row r="17600" spans="1:11" ht="41.25" hidden="1" customHeight="1">
      <c r="A17600" s="18" t="s">
        <v>18230</v>
      </c>
      <c r="B17600" s="19"/>
      <c r="C17600" s="19"/>
      <c r="D17600" s="60"/>
      <c r="E17600" s="19"/>
      <c r="F17600" s="21"/>
      <c r="G17600" s="19"/>
      <c r="H17600" s="25">
        <f t="shared" si="791"/>
        <v>0</v>
      </c>
      <c r="I17600" s="25" t="str">
        <f t="shared" si="792"/>
        <v>Non-M</v>
      </c>
      <c r="J17600" s="87"/>
      <c r="K17600" s="76"/>
    </row>
    <row r="17601" spans="1:11" ht="41.25" hidden="1" customHeight="1">
      <c r="A17601" s="18" t="s">
        <v>18231</v>
      </c>
      <c r="B17601" s="19"/>
      <c r="C17601" s="19"/>
      <c r="D17601" s="60"/>
      <c r="E17601" s="19"/>
      <c r="F17601" s="21"/>
      <c r="G17601" s="19"/>
      <c r="H17601" s="25">
        <f t="shared" si="791"/>
        <v>0</v>
      </c>
      <c r="I17601" s="25" t="str">
        <f t="shared" si="792"/>
        <v>Non-M</v>
      </c>
      <c r="J17601" s="87"/>
      <c r="K17601" s="76"/>
    </row>
    <row r="17602" spans="1:11" ht="41.25" hidden="1" customHeight="1">
      <c r="A17602" s="18" t="s">
        <v>18232</v>
      </c>
      <c r="B17602" s="19"/>
      <c r="C17602" s="19"/>
      <c r="D17602" s="60"/>
      <c r="E17602" s="19"/>
      <c r="F17602" s="21"/>
      <c r="G17602" s="19"/>
      <c r="H17602" s="25">
        <f t="shared" si="791"/>
        <v>0</v>
      </c>
      <c r="I17602" s="25" t="str">
        <f t="shared" si="792"/>
        <v>Non-M</v>
      </c>
      <c r="J17602" s="87"/>
      <c r="K17602" s="76"/>
    </row>
    <row r="17603" spans="1:11" ht="41.25" hidden="1" customHeight="1">
      <c r="A17603" s="18" t="s">
        <v>18233</v>
      </c>
      <c r="B17603" s="19"/>
      <c r="C17603" s="19"/>
      <c r="D17603" s="60"/>
      <c r="E17603" s="19"/>
      <c r="F17603" s="21"/>
      <c r="G17603" s="19"/>
      <c r="H17603" s="25">
        <f t="shared" si="791"/>
        <v>0</v>
      </c>
      <c r="I17603" s="25" t="str">
        <f t="shared" si="792"/>
        <v>Non-M</v>
      </c>
      <c r="J17603" s="87"/>
      <c r="K17603" s="76"/>
    </row>
    <row r="17604" spans="1:11" ht="41.25" hidden="1" customHeight="1">
      <c r="A17604" s="18" t="s">
        <v>18234</v>
      </c>
      <c r="B17604" s="19"/>
      <c r="C17604" s="19"/>
      <c r="D17604" s="60"/>
      <c r="E17604" s="19"/>
      <c r="F17604" s="21"/>
      <c r="G17604" s="19"/>
      <c r="H17604" s="25">
        <f t="shared" si="791"/>
        <v>0</v>
      </c>
      <c r="I17604" s="25" t="str">
        <f t="shared" si="792"/>
        <v>Non-M</v>
      </c>
      <c r="J17604" s="87"/>
      <c r="K17604" s="76"/>
    </row>
    <row r="17605" spans="1:11" ht="41.25" hidden="1" customHeight="1">
      <c r="A17605" s="18" t="s">
        <v>18235</v>
      </c>
      <c r="B17605" s="19"/>
      <c r="C17605" s="19"/>
      <c r="D17605" s="60"/>
      <c r="E17605" s="19"/>
      <c r="F17605" s="21"/>
      <c r="G17605" s="19"/>
      <c r="H17605" s="25">
        <f t="shared" si="791"/>
        <v>0</v>
      </c>
      <c r="I17605" s="25" t="str">
        <f t="shared" si="792"/>
        <v>Non-M</v>
      </c>
      <c r="J17605" s="87"/>
      <c r="K17605" s="76"/>
    </row>
    <row r="17606" spans="1:11" ht="41.25" hidden="1" customHeight="1">
      <c r="A17606" s="18" t="s">
        <v>18236</v>
      </c>
      <c r="B17606" s="19"/>
      <c r="C17606" s="19"/>
      <c r="D17606" s="60"/>
      <c r="E17606" s="19"/>
      <c r="F17606" s="21"/>
      <c r="G17606" s="19"/>
      <c r="H17606" s="25">
        <f t="shared" si="791"/>
        <v>0</v>
      </c>
      <c r="I17606" s="25" t="str">
        <f t="shared" si="792"/>
        <v>Non-M</v>
      </c>
      <c r="J17606" s="87"/>
      <c r="K17606" s="76"/>
    </row>
    <row r="17607" spans="1:11" ht="41.25" hidden="1" customHeight="1">
      <c r="A17607" s="18" t="s">
        <v>18237</v>
      </c>
      <c r="B17607" s="19"/>
      <c r="C17607" s="19"/>
      <c r="D17607" s="60"/>
      <c r="E17607" s="19"/>
      <c r="F17607" s="21"/>
      <c r="G17607" s="19"/>
      <c r="H17607" s="25">
        <f t="shared" si="791"/>
        <v>0</v>
      </c>
      <c r="I17607" s="25" t="str">
        <f t="shared" si="792"/>
        <v>Non-M</v>
      </c>
      <c r="J17607" s="87"/>
      <c r="K17607" s="76"/>
    </row>
    <row r="17608" spans="1:11" ht="41.25" hidden="1" customHeight="1">
      <c r="A17608" s="18" t="s">
        <v>18238</v>
      </c>
      <c r="B17608" s="19"/>
      <c r="C17608" s="19"/>
      <c r="D17608" s="60"/>
      <c r="E17608" s="19"/>
      <c r="F17608" s="21"/>
      <c r="G17608" s="19"/>
      <c r="H17608" s="25">
        <f t="shared" si="791"/>
        <v>0</v>
      </c>
      <c r="I17608" s="25" t="str">
        <f t="shared" si="792"/>
        <v>Non-M</v>
      </c>
      <c r="J17608" s="87"/>
      <c r="K17608" s="76"/>
    </row>
    <row r="17609" spans="1:11" ht="41.25" hidden="1" customHeight="1">
      <c r="A17609" s="18" t="s">
        <v>18239</v>
      </c>
      <c r="B17609" s="19"/>
      <c r="C17609" s="19"/>
      <c r="D17609" s="60"/>
      <c r="E17609" s="19"/>
      <c r="F17609" s="21"/>
      <c r="G17609" s="19"/>
      <c r="H17609" s="25">
        <f t="shared" ref="H17609:H17672" si="793">IF(RIGHT(G17609,1)="M", LEFT(G17609,LEN(G17609)-1), G17609)</f>
        <v>0</v>
      </c>
      <c r="I17609" s="25" t="str">
        <f t="shared" ref="I17609:I17672" si="794">IF(RIGHT(G17609,1)="M","M","Non-M")</f>
        <v>Non-M</v>
      </c>
      <c r="J17609" s="87"/>
      <c r="K17609" s="76"/>
    </row>
    <row r="17610" spans="1:11" ht="41.25" hidden="1" customHeight="1">
      <c r="A17610" s="18" t="s">
        <v>18240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hidden="1" customHeight="1">
      <c r="A17611" s="18" t="s">
        <v>18241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hidden="1" customHeight="1">
      <c r="A17612" s="18" t="s">
        <v>18242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hidden="1" customHeight="1">
      <c r="A17613" s="18" t="s">
        <v>18243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hidden="1" customHeight="1">
      <c r="A17614" s="18" t="s">
        <v>18244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hidden="1" customHeight="1">
      <c r="A17615" s="18" t="s">
        <v>18245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hidden="1" customHeight="1">
      <c r="A17616" s="18" t="s">
        <v>18246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hidden="1" customHeight="1">
      <c r="A17617" s="18" t="s">
        <v>18247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hidden="1" customHeight="1">
      <c r="A17618" s="18" t="s">
        <v>18248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hidden="1" customHeight="1">
      <c r="A17619" s="18" t="s">
        <v>18249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hidden="1" customHeight="1">
      <c r="A17620" s="18" t="s">
        <v>18250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hidden="1" customHeight="1">
      <c r="A17621" s="18" t="s">
        <v>18251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hidden="1" customHeight="1">
      <c r="A17622" s="18" t="s">
        <v>18252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hidden="1" customHeight="1">
      <c r="A17623" s="18" t="s">
        <v>18253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hidden="1" customHeight="1">
      <c r="A17624" s="18" t="s">
        <v>18254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hidden="1" customHeight="1">
      <c r="A17625" s="18" t="s">
        <v>18255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hidden="1" customHeight="1">
      <c r="A17626" s="18" t="s">
        <v>18256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hidden="1" customHeight="1">
      <c r="A17627" s="18" t="s">
        <v>18257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hidden="1" customHeight="1">
      <c r="A17628" s="18" t="s">
        <v>18258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hidden="1" customHeight="1">
      <c r="A17629" s="18" t="s">
        <v>18259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hidden="1" customHeight="1">
      <c r="A17630" s="18" t="s">
        <v>18260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hidden="1" customHeight="1">
      <c r="A17631" s="18" t="s">
        <v>18261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hidden="1" customHeight="1">
      <c r="A17632" s="18" t="s">
        <v>18262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hidden="1" customHeight="1">
      <c r="A17633" s="18" t="s">
        <v>18263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hidden="1" customHeight="1">
      <c r="A17634" s="18" t="s">
        <v>18264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hidden="1" customHeight="1">
      <c r="A17635" s="18" t="s">
        <v>18265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hidden="1" customHeight="1">
      <c r="A17636" s="18" t="s">
        <v>18266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hidden="1" customHeight="1">
      <c r="A17637" s="18" t="s">
        <v>18267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hidden="1" customHeight="1">
      <c r="A17638" s="18" t="s">
        <v>18268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hidden="1" customHeight="1">
      <c r="A17639" s="18" t="s">
        <v>18269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hidden="1" customHeight="1">
      <c r="A17640" s="18" t="s">
        <v>18270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hidden="1" customHeight="1">
      <c r="A17641" s="18" t="s">
        <v>18271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hidden="1" customHeight="1">
      <c r="A17642" s="18" t="s">
        <v>18272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hidden="1" customHeight="1">
      <c r="A17643" s="18" t="s">
        <v>18273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hidden="1" customHeight="1">
      <c r="A17644" s="18" t="s">
        <v>18274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hidden="1" customHeight="1">
      <c r="A17645" s="18" t="s">
        <v>18275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hidden="1" customHeight="1">
      <c r="A17646" s="18" t="s">
        <v>18276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hidden="1" customHeight="1">
      <c r="A17647" s="18" t="s">
        <v>18277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hidden="1" customHeight="1">
      <c r="A17648" s="18" t="s">
        <v>18278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hidden="1" customHeight="1">
      <c r="A17649" s="18" t="s">
        <v>18279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hidden="1" customHeight="1">
      <c r="A17650" s="18" t="s">
        <v>18280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hidden="1" customHeight="1">
      <c r="A17651" s="18" t="s">
        <v>18281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hidden="1" customHeight="1">
      <c r="A17652" s="18" t="s">
        <v>18282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hidden="1" customHeight="1">
      <c r="A17653" s="18" t="s">
        <v>18283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hidden="1" customHeight="1">
      <c r="A17654" s="18" t="s">
        <v>18284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hidden="1" customHeight="1">
      <c r="A17655" s="18" t="s">
        <v>18285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hidden="1" customHeight="1">
      <c r="A17656" s="18" t="s">
        <v>18286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hidden="1" customHeight="1">
      <c r="A17657" s="18" t="s">
        <v>18287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hidden="1" customHeight="1">
      <c r="A17658" s="18" t="s">
        <v>18288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hidden="1" customHeight="1">
      <c r="A17659" s="18" t="s">
        <v>18289</v>
      </c>
      <c r="B17659" s="19"/>
      <c r="C17659" s="19"/>
      <c r="D17659" s="60"/>
      <c r="E17659" s="19"/>
      <c r="F17659" s="21"/>
      <c r="G17659" s="19"/>
      <c r="H17659" s="25">
        <f t="shared" si="793"/>
        <v>0</v>
      </c>
      <c r="I17659" s="25" t="str">
        <f t="shared" si="794"/>
        <v>Non-M</v>
      </c>
      <c r="J17659" s="87"/>
      <c r="K17659" s="76"/>
    </row>
    <row r="17660" spans="1:11" ht="41.25" hidden="1" customHeight="1">
      <c r="A17660" s="18" t="s">
        <v>18290</v>
      </c>
      <c r="B17660" s="19"/>
      <c r="C17660" s="19"/>
      <c r="D17660" s="60"/>
      <c r="E17660" s="19"/>
      <c r="F17660" s="21"/>
      <c r="G17660" s="19"/>
      <c r="H17660" s="25">
        <f t="shared" si="793"/>
        <v>0</v>
      </c>
      <c r="I17660" s="25" t="str">
        <f t="shared" si="794"/>
        <v>Non-M</v>
      </c>
      <c r="J17660" s="87"/>
      <c r="K17660" s="76"/>
    </row>
    <row r="17661" spans="1:11" ht="41.25" hidden="1" customHeight="1">
      <c r="A17661" s="18" t="s">
        <v>18291</v>
      </c>
      <c r="B17661" s="19"/>
      <c r="C17661" s="19"/>
      <c r="D17661" s="60"/>
      <c r="E17661" s="19"/>
      <c r="F17661" s="21"/>
      <c r="G17661" s="19"/>
      <c r="H17661" s="25">
        <f t="shared" si="793"/>
        <v>0</v>
      </c>
      <c r="I17661" s="25" t="str">
        <f t="shared" si="794"/>
        <v>Non-M</v>
      </c>
      <c r="J17661" s="87"/>
      <c r="K17661" s="76"/>
    </row>
    <row r="17662" spans="1:11" ht="41.25" hidden="1" customHeight="1">
      <c r="A17662" s="18" t="s">
        <v>18292</v>
      </c>
      <c r="B17662" s="19"/>
      <c r="C17662" s="19"/>
      <c r="D17662" s="60"/>
      <c r="E17662" s="19"/>
      <c r="F17662" s="21"/>
      <c r="G17662" s="19"/>
      <c r="H17662" s="25">
        <f t="shared" si="793"/>
        <v>0</v>
      </c>
      <c r="I17662" s="25" t="str">
        <f t="shared" si="794"/>
        <v>Non-M</v>
      </c>
      <c r="J17662" s="87"/>
      <c r="K17662" s="76"/>
    </row>
    <row r="17663" spans="1:11" ht="41.25" hidden="1" customHeight="1">
      <c r="A17663" s="18" t="s">
        <v>18293</v>
      </c>
      <c r="B17663" s="19"/>
      <c r="C17663" s="19"/>
      <c r="D17663" s="60"/>
      <c r="E17663" s="19"/>
      <c r="F17663" s="21"/>
      <c r="G17663" s="19"/>
      <c r="H17663" s="25">
        <f t="shared" si="793"/>
        <v>0</v>
      </c>
      <c r="I17663" s="25" t="str">
        <f t="shared" si="794"/>
        <v>Non-M</v>
      </c>
      <c r="J17663" s="87"/>
      <c r="K17663" s="76"/>
    </row>
    <row r="17664" spans="1:11" ht="41.25" hidden="1" customHeight="1">
      <c r="A17664" s="18" t="s">
        <v>18294</v>
      </c>
      <c r="B17664" s="19"/>
      <c r="C17664" s="19"/>
      <c r="D17664" s="60"/>
      <c r="E17664" s="19"/>
      <c r="F17664" s="21"/>
      <c r="G17664" s="19"/>
      <c r="H17664" s="25">
        <f t="shared" si="793"/>
        <v>0</v>
      </c>
      <c r="I17664" s="25" t="str">
        <f t="shared" si="794"/>
        <v>Non-M</v>
      </c>
      <c r="J17664" s="87"/>
      <c r="K17664" s="76"/>
    </row>
    <row r="17665" spans="1:11" ht="41.25" hidden="1" customHeight="1">
      <c r="A17665" s="18" t="s">
        <v>18295</v>
      </c>
      <c r="B17665" s="19"/>
      <c r="C17665" s="19"/>
      <c r="D17665" s="60"/>
      <c r="E17665" s="19"/>
      <c r="F17665" s="21"/>
      <c r="G17665" s="19"/>
      <c r="H17665" s="25">
        <f t="shared" si="793"/>
        <v>0</v>
      </c>
      <c r="I17665" s="25" t="str">
        <f t="shared" si="794"/>
        <v>Non-M</v>
      </c>
      <c r="J17665" s="87"/>
      <c r="K17665" s="76"/>
    </row>
    <row r="17666" spans="1:11" ht="41.25" hidden="1" customHeight="1">
      <c r="A17666" s="18" t="s">
        <v>18296</v>
      </c>
      <c r="B17666" s="19"/>
      <c r="C17666" s="19"/>
      <c r="D17666" s="60"/>
      <c r="E17666" s="19"/>
      <c r="F17666" s="21"/>
      <c r="G17666" s="19"/>
      <c r="H17666" s="25">
        <f t="shared" si="793"/>
        <v>0</v>
      </c>
      <c r="I17666" s="25" t="str">
        <f t="shared" si="794"/>
        <v>Non-M</v>
      </c>
      <c r="J17666" s="87"/>
      <c r="K17666" s="76"/>
    </row>
    <row r="17667" spans="1:11" ht="41.25" hidden="1" customHeight="1">
      <c r="A17667" s="18" t="s">
        <v>18297</v>
      </c>
      <c r="B17667" s="19"/>
      <c r="C17667" s="19"/>
      <c r="D17667" s="60"/>
      <c r="E17667" s="19"/>
      <c r="F17667" s="21"/>
      <c r="G17667" s="19"/>
      <c r="H17667" s="25">
        <f t="shared" si="793"/>
        <v>0</v>
      </c>
      <c r="I17667" s="25" t="str">
        <f t="shared" si="794"/>
        <v>Non-M</v>
      </c>
      <c r="J17667" s="87"/>
      <c r="K17667" s="76"/>
    </row>
    <row r="17668" spans="1:11" ht="41.25" hidden="1" customHeight="1">
      <c r="A17668" s="18" t="s">
        <v>18298</v>
      </c>
      <c r="B17668" s="19"/>
      <c r="C17668" s="19"/>
      <c r="D17668" s="60"/>
      <c r="E17668" s="19"/>
      <c r="F17668" s="21"/>
      <c r="G17668" s="19"/>
      <c r="H17668" s="25">
        <f t="shared" si="793"/>
        <v>0</v>
      </c>
      <c r="I17668" s="25" t="str">
        <f t="shared" si="794"/>
        <v>Non-M</v>
      </c>
      <c r="J17668" s="87"/>
      <c r="K17668" s="76"/>
    </row>
    <row r="17669" spans="1:11" ht="41.25" hidden="1" customHeight="1">
      <c r="A17669" s="18" t="s">
        <v>18299</v>
      </c>
      <c r="B17669" s="19"/>
      <c r="C17669" s="19"/>
      <c r="D17669" s="60"/>
      <c r="E17669" s="19"/>
      <c r="F17669" s="21"/>
      <c r="G17669" s="19"/>
      <c r="H17669" s="25">
        <f t="shared" si="793"/>
        <v>0</v>
      </c>
      <c r="I17669" s="25" t="str">
        <f t="shared" si="794"/>
        <v>Non-M</v>
      </c>
      <c r="J17669" s="87"/>
      <c r="K17669" s="76"/>
    </row>
    <row r="17670" spans="1:11" ht="41.25" hidden="1" customHeight="1">
      <c r="A17670" s="18" t="s">
        <v>18300</v>
      </c>
      <c r="B17670" s="19"/>
      <c r="C17670" s="19"/>
      <c r="D17670" s="60"/>
      <c r="E17670" s="19"/>
      <c r="F17670" s="21"/>
      <c r="G17670" s="19"/>
      <c r="H17670" s="25">
        <f t="shared" si="793"/>
        <v>0</v>
      </c>
      <c r="I17670" s="25" t="str">
        <f t="shared" si="794"/>
        <v>Non-M</v>
      </c>
      <c r="J17670" s="87"/>
      <c r="K17670" s="76"/>
    </row>
    <row r="17671" spans="1:11" ht="41.25" hidden="1" customHeight="1">
      <c r="A17671" s="18" t="s">
        <v>18301</v>
      </c>
      <c r="B17671" s="19"/>
      <c r="C17671" s="19"/>
      <c r="D17671" s="60"/>
      <c r="E17671" s="19"/>
      <c r="F17671" s="21"/>
      <c r="G17671" s="19"/>
      <c r="H17671" s="25">
        <f t="shared" si="793"/>
        <v>0</v>
      </c>
      <c r="I17671" s="25" t="str">
        <f t="shared" si="794"/>
        <v>Non-M</v>
      </c>
      <c r="J17671" s="87"/>
      <c r="K17671" s="76"/>
    </row>
    <row r="17672" spans="1:11" ht="41.25" hidden="1" customHeight="1">
      <c r="A17672" s="18" t="s">
        <v>18302</v>
      </c>
      <c r="B17672" s="19"/>
      <c r="C17672" s="19"/>
      <c r="D17672" s="60"/>
      <c r="E17672" s="19"/>
      <c r="F17672" s="21"/>
      <c r="G17672" s="19"/>
      <c r="H17672" s="25">
        <f t="shared" si="793"/>
        <v>0</v>
      </c>
      <c r="I17672" s="25" t="str">
        <f t="shared" si="794"/>
        <v>Non-M</v>
      </c>
      <c r="J17672" s="87"/>
      <c r="K17672" s="76"/>
    </row>
    <row r="17673" spans="1:11" ht="41.25" hidden="1" customHeight="1">
      <c r="A17673" s="18" t="s">
        <v>18303</v>
      </c>
      <c r="B17673" s="19"/>
      <c r="C17673" s="19"/>
      <c r="D17673" s="60"/>
      <c r="E17673" s="19"/>
      <c r="F17673" s="21"/>
      <c r="G17673" s="19"/>
      <c r="H17673" s="25">
        <f t="shared" ref="H17673:H17736" si="795">IF(RIGHT(G17673,1)="M", LEFT(G17673,LEN(G17673)-1), G17673)</f>
        <v>0</v>
      </c>
      <c r="I17673" s="25" t="str">
        <f t="shared" ref="I17673:I17736" si="796">IF(RIGHT(G17673,1)="M","M","Non-M")</f>
        <v>Non-M</v>
      </c>
      <c r="J17673" s="87"/>
      <c r="K17673" s="76"/>
    </row>
    <row r="17674" spans="1:11" ht="41.25" hidden="1" customHeight="1">
      <c r="A17674" s="18" t="s">
        <v>18304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hidden="1" customHeight="1">
      <c r="A17675" s="18" t="s">
        <v>18305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hidden="1" customHeight="1">
      <c r="A17676" s="18" t="s">
        <v>18306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hidden="1" customHeight="1">
      <c r="A17677" s="18" t="s">
        <v>18307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hidden="1" customHeight="1">
      <c r="A17678" s="18" t="s">
        <v>18308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hidden="1" customHeight="1">
      <c r="A17679" s="18" t="s">
        <v>18309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hidden="1" customHeight="1">
      <c r="A17680" s="18" t="s">
        <v>18310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hidden="1" customHeight="1">
      <c r="A17681" s="18" t="s">
        <v>18311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hidden="1" customHeight="1">
      <c r="A17682" s="18" t="s">
        <v>18312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hidden="1" customHeight="1">
      <c r="A17683" s="18" t="s">
        <v>18313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hidden="1" customHeight="1">
      <c r="A17684" s="18" t="s">
        <v>18314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hidden="1" customHeight="1">
      <c r="A17685" s="18" t="s">
        <v>18315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hidden="1" customHeight="1">
      <c r="A17686" s="18" t="s">
        <v>18316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hidden="1" customHeight="1">
      <c r="A17687" s="18" t="s">
        <v>18317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hidden="1" customHeight="1">
      <c r="A17688" s="18" t="s">
        <v>18318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hidden="1" customHeight="1">
      <c r="A17689" s="18" t="s">
        <v>18319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hidden="1" customHeight="1">
      <c r="A17690" s="18" t="s">
        <v>18320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hidden="1" customHeight="1">
      <c r="A17691" s="18" t="s">
        <v>18321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hidden="1" customHeight="1">
      <c r="A17692" s="18" t="s">
        <v>18322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hidden="1" customHeight="1">
      <c r="A17693" s="18" t="s">
        <v>18323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hidden="1" customHeight="1">
      <c r="A17694" s="18" t="s">
        <v>18324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hidden="1" customHeight="1">
      <c r="A17695" s="18" t="s">
        <v>18325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hidden="1" customHeight="1">
      <c r="A17696" s="18" t="s">
        <v>18326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hidden="1" customHeight="1">
      <c r="A17697" s="18" t="s">
        <v>18327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hidden="1" customHeight="1">
      <c r="A17698" s="18" t="s">
        <v>18328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hidden="1" customHeight="1">
      <c r="A17699" s="18" t="s">
        <v>18329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hidden="1" customHeight="1">
      <c r="A17700" s="18" t="s">
        <v>18330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hidden="1" customHeight="1">
      <c r="A17701" s="18" t="s">
        <v>18331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hidden="1" customHeight="1">
      <c r="A17702" s="18" t="s">
        <v>18332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hidden="1" customHeight="1">
      <c r="A17703" s="18" t="s">
        <v>18333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hidden="1" customHeight="1">
      <c r="A17704" s="18" t="s">
        <v>18334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hidden="1" customHeight="1">
      <c r="A17705" s="18" t="s">
        <v>18335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hidden="1" customHeight="1">
      <c r="A17706" s="18" t="s">
        <v>18336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hidden="1" customHeight="1">
      <c r="A17707" s="18" t="s">
        <v>18337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hidden="1" customHeight="1">
      <c r="A17708" s="18" t="s">
        <v>18338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hidden="1" customHeight="1">
      <c r="A17709" s="18" t="s">
        <v>18339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hidden="1" customHeight="1">
      <c r="A17710" s="18" t="s">
        <v>18340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hidden="1" customHeight="1">
      <c r="A17711" s="18" t="s">
        <v>18341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hidden="1" customHeight="1">
      <c r="A17712" s="18" t="s">
        <v>18342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hidden="1" customHeight="1">
      <c r="A17713" s="18" t="s">
        <v>18343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hidden="1" customHeight="1">
      <c r="A17714" s="18" t="s">
        <v>18344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hidden="1" customHeight="1">
      <c r="A17715" s="18" t="s">
        <v>18345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hidden="1" customHeight="1">
      <c r="A17716" s="18" t="s">
        <v>18346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hidden="1" customHeight="1">
      <c r="A17717" s="18" t="s">
        <v>18347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hidden="1" customHeight="1">
      <c r="A17718" s="18" t="s">
        <v>18348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hidden="1" customHeight="1">
      <c r="A17719" s="18" t="s">
        <v>18349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hidden="1" customHeight="1">
      <c r="A17720" s="18" t="s">
        <v>18350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hidden="1" customHeight="1">
      <c r="A17721" s="18" t="s">
        <v>18351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hidden="1" customHeight="1">
      <c r="A17722" s="18" t="s">
        <v>18352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hidden="1" customHeight="1">
      <c r="A17723" s="18" t="s">
        <v>18353</v>
      </c>
      <c r="B17723" s="19"/>
      <c r="C17723" s="19"/>
      <c r="D17723" s="60"/>
      <c r="E17723" s="19"/>
      <c r="F17723" s="21"/>
      <c r="G17723" s="19"/>
      <c r="H17723" s="25">
        <f t="shared" si="795"/>
        <v>0</v>
      </c>
      <c r="I17723" s="25" t="str">
        <f t="shared" si="796"/>
        <v>Non-M</v>
      </c>
      <c r="J17723" s="87"/>
      <c r="K17723" s="76"/>
    </row>
    <row r="17724" spans="1:11" ht="41.25" hidden="1" customHeight="1">
      <c r="A17724" s="18" t="s">
        <v>18354</v>
      </c>
      <c r="B17724" s="19"/>
      <c r="C17724" s="19"/>
      <c r="D17724" s="60"/>
      <c r="E17724" s="19"/>
      <c r="F17724" s="21"/>
      <c r="G17724" s="19"/>
      <c r="H17724" s="25">
        <f t="shared" si="795"/>
        <v>0</v>
      </c>
      <c r="I17724" s="25" t="str">
        <f t="shared" si="796"/>
        <v>Non-M</v>
      </c>
      <c r="J17724" s="87"/>
      <c r="K17724" s="76"/>
    </row>
    <row r="17725" spans="1:11" ht="41.25" hidden="1" customHeight="1">
      <c r="A17725" s="18" t="s">
        <v>18355</v>
      </c>
      <c r="B17725" s="19"/>
      <c r="C17725" s="19"/>
      <c r="D17725" s="60"/>
      <c r="E17725" s="19"/>
      <c r="F17725" s="21"/>
      <c r="G17725" s="19"/>
      <c r="H17725" s="25">
        <f t="shared" si="795"/>
        <v>0</v>
      </c>
      <c r="I17725" s="25" t="str">
        <f t="shared" si="796"/>
        <v>Non-M</v>
      </c>
      <c r="J17725" s="87"/>
      <c r="K17725" s="76"/>
    </row>
    <row r="17726" spans="1:11" ht="41.25" hidden="1" customHeight="1">
      <c r="A17726" s="18" t="s">
        <v>18356</v>
      </c>
      <c r="B17726" s="19"/>
      <c r="C17726" s="19"/>
      <c r="D17726" s="60"/>
      <c r="E17726" s="19"/>
      <c r="F17726" s="21"/>
      <c r="G17726" s="19"/>
      <c r="H17726" s="25">
        <f t="shared" si="795"/>
        <v>0</v>
      </c>
      <c r="I17726" s="25" t="str">
        <f t="shared" si="796"/>
        <v>Non-M</v>
      </c>
      <c r="J17726" s="87"/>
      <c r="K17726" s="76"/>
    </row>
    <row r="17727" spans="1:11" ht="41.25" hidden="1" customHeight="1">
      <c r="A17727" s="18" t="s">
        <v>18357</v>
      </c>
      <c r="B17727" s="19"/>
      <c r="C17727" s="19"/>
      <c r="D17727" s="60"/>
      <c r="E17727" s="19"/>
      <c r="F17727" s="21"/>
      <c r="G17727" s="19"/>
      <c r="H17727" s="25">
        <f t="shared" si="795"/>
        <v>0</v>
      </c>
      <c r="I17727" s="25" t="str">
        <f t="shared" si="796"/>
        <v>Non-M</v>
      </c>
      <c r="J17727" s="87"/>
      <c r="K17727" s="76"/>
    </row>
    <row r="17728" spans="1:11" ht="41.25" hidden="1" customHeight="1">
      <c r="A17728" s="18" t="s">
        <v>18358</v>
      </c>
      <c r="B17728" s="19"/>
      <c r="C17728" s="19"/>
      <c r="D17728" s="60"/>
      <c r="E17728" s="19"/>
      <c r="F17728" s="21"/>
      <c r="G17728" s="19"/>
      <c r="H17728" s="25">
        <f t="shared" si="795"/>
        <v>0</v>
      </c>
      <c r="I17728" s="25" t="str">
        <f t="shared" si="796"/>
        <v>Non-M</v>
      </c>
      <c r="J17728" s="87"/>
      <c r="K17728" s="76"/>
    </row>
    <row r="17729" spans="1:11" ht="41.25" hidden="1" customHeight="1">
      <c r="A17729" s="18" t="s">
        <v>18359</v>
      </c>
      <c r="B17729" s="19"/>
      <c r="C17729" s="19"/>
      <c r="D17729" s="60"/>
      <c r="E17729" s="19"/>
      <c r="F17729" s="21"/>
      <c r="G17729" s="19"/>
      <c r="H17729" s="25">
        <f t="shared" si="795"/>
        <v>0</v>
      </c>
      <c r="I17729" s="25" t="str">
        <f t="shared" si="796"/>
        <v>Non-M</v>
      </c>
      <c r="J17729" s="87"/>
      <c r="K17729" s="76"/>
    </row>
    <row r="17730" spans="1:11" ht="41.25" hidden="1" customHeight="1">
      <c r="A17730" s="18" t="s">
        <v>18360</v>
      </c>
      <c r="B17730" s="19"/>
      <c r="C17730" s="19"/>
      <c r="D17730" s="60"/>
      <c r="E17730" s="19"/>
      <c r="F17730" s="21"/>
      <c r="G17730" s="19"/>
      <c r="H17730" s="25">
        <f t="shared" si="795"/>
        <v>0</v>
      </c>
      <c r="I17730" s="25" t="str">
        <f t="shared" si="796"/>
        <v>Non-M</v>
      </c>
      <c r="J17730" s="87"/>
      <c r="K17730" s="76"/>
    </row>
    <row r="17731" spans="1:11" ht="41.25" hidden="1" customHeight="1">
      <c r="A17731" s="18" t="s">
        <v>18361</v>
      </c>
      <c r="B17731" s="19"/>
      <c r="C17731" s="19"/>
      <c r="D17731" s="60"/>
      <c r="E17731" s="19"/>
      <c r="F17731" s="21"/>
      <c r="G17731" s="19"/>
      <c r="H17731" s="25">
        <f t="shared" si="795"/>
        <v>0</v>
      </c>
      <c r="I17731" s="25" t="str">
        <f t="shared" si="796"/>
        <v>Non-M</v>
      </c>
      <c r="J17731" s="87"/>
      <c r="K17731" s="76"/>
    </row>
    <row r="17732" spans="1:11" ht="41.25" hidden="1" customHeight="1">
      <c r="A17732" s="18" t="s">
        <v>18362</v>
      </c>
      <c r="B17732" s="19"/>
      <c r="C17732" s="19"/>
      <c r="D17732" s="60"/>
      <c r="E17732" s="19"/>
      <c r="F17732" s="21"/>
      <c r="G17732" s="19"/>
      <c r="H17732" s="25">
        <f t="shared" si="795"/>
        <v>0</v>
      </c>
      <c r="I17732" s="25" t="str">
        <f t="shared" si="796"/>
        <v>Non-M</v>
      </c>
      <c r="J17732" s="87"/>
      <c r="K17732" s="76"/>
    </row>
    <row r="17733" spans="1:11" ht="41.25" hidden="1" customHeight="1">
      <c r="A17733" s="18" t="s">
        <v>18363</v>
      </c>
      <c r="B17733" s="19"/>
      <c r="C17733" s="19"/>
      <c r="D17733" s="60"/>
      <c r="E17733" s="19"/>
      <c r="F17733" s="21"/>
      <c r="G17733" s="19"/>
      <c r="H17733" s="25">
        <f t="shared" si="795"/>
        <v>0</v>
      </c>
      <c r="I17733" s="25" t="str">
        <f t="shared" si="796"/>
        <v>Non-M</v>
      </c>
      <c r="J17733" s="87"/>
      <c r="K17733" s="76"/>
    </row>
    <row r="17734" spans="1:11" ht="41.25" hidden="1" customHeight="1">
      <c r="A17734" s="18" t="s">
        <v>18364</v>
      </c>
      <c r="B17734" s="19"/>
      <c r="C17734" s="19"/>
      <c r="D17734" s="60"/>
      <c r="E17734" s="19"/>
      <c r="F17734" s="21"/>
      <c r="G17734" s="19"/>
      <c r="H17734" s="25">
        <f t="shared" si="795"/>
        <v>0</v>
      </c>
      <c r="I17734" s="25" t="str">
        <f t="shared" si="796"/>
        <v>Non-M</v>
      </c>
      <c r="J17734" s="87"/>
      <c r="K17734" s="76"/>
    </row>
    <row r="17735" spans="1:11" ht="41.25" hidden="1" customHeight="1">
      <c r="A17735" s="18" t="s">
        <v>18365</v>
      </c>
      <c r="B17735" s="19"/>
      <c r="C17735" s="19"/>
      <c r="D17735" s="60"/>
      <c r="E17735" s="19"/>
      <c r="F17735" s="21"/>
      <c r="G17735" s="19"/>
      <c r="H17735" s="25">
        <f t="shared" si="795"/>
        <v>0</v>
      </c>
      <c r="I17735" s="25" t="str">
        <f t="shared" si="796"/>
        <v>Non-M</v>
      </c>
      <c r="J17735" s="87"/>
      <c r="K17735" s="76"/>
    </row>
    <row r="17736" spans="1:11" ht="41.25" hidden="1" customHeight="1">
      <c r="A17736" s="18" t="s">
        <v>18366</v>
      </c>
      <c r="B17736" s="19"/>
      <c r="C17736" s="19"/>
      <c r="D17736" s="60"/>
      <c r="E17736" s="19"/>
      <c r="F17736" s="21"/>
      <c r="G17736" s="19"/>
      <c r="H17736" s="25">
        <f t="shared" si="795"/>
        <v>0</v>
      </c>
      <c r="I17736" s="25" t="str">
        <f t="shared" si="796"/>
        <v>Non-M</v>
      </c>
      <c r="J17736" s="87"/>
      <c r="K17736" s="76"/>
    </row>
    <row r="17737" spans="1:11" ht="41.25" hidden="1" customHeight="1">
      <c r="A17737" s="18" t="s">
        <v>18367</v>
      </c>
      <c r="B17737" s="19"/>
      <c r="C17737" s="19"/>
      <c r="D17737" s="60"/>
      <c r="E17737" s="19"/>
      <c r="F17737" s="21"/>
      <c r="G17737" s="19"/>
      <c r="H17737" s="25">
        <f t="shared" ref="H17737:H17800" si="797">IF(RIGHT(G17737,1)="M", LEFT(G17737,LEN(G17737)-1), G17737)</f>
        <v>0</v>
      </c>
      <c r="I17737" s="25" t="str">
        <f t="shared" ref="I17737:I17800" si="798">IF(RIGHT(G17737,1)="M","M","Non-M")</f>
        <v>Non-M</v>
      </c>
      <c r="J17737" s="87"/>
      <c r="K17737" s="76"/>
    </row>
    <row r="17738" spans="1:11" ht="41.25" hidden="1" customHeight="1">
      <c r="A17738" s="18" t="s">
        <v>18368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hidden="1" customHeight="1">
      <c r="A17739" s="18" t="s">
        <v>18369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hidden="1" customHeight="1">
      <c r="A17740" s="18" t="s">
        <v>18370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hidden="1" customHeight="1">
      <c r="A17741" s="18" t="s">
        <v>18371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hidden="1" customHeight="1">
      <c r="A17742" s="18" t="s">
        <v>18372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hidden="1" customHeight="1">
      <c r="A17743" s="18" t="s">
        <v>18373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hidden="1" customHeight="1">
      <c r="A17744" s="18" t="s">
        <v>18374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hidden="1" customHeight="1">
      <c r="A17745" s="18" t="s">
        <v>18375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hidden="1" customHeight="1">
      <c r="A17746" s="18" t="s">
        <v>18376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hidden="1" customHeight="1">
      <c r="A17747" s="18" t="s">
        <v>18377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hidden="1" customHeight="1">
      <c r="A17748" s="18" t="s">
        <v>18378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hidden="1" customHeight="1">
      <c r="A17749" s="18" t="s">
        <v>18379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hidden="1" customHeight="1">
      <c r="A17750" s="18" t="s">
        <v>18380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hidden="1" customHeight="1">
      <c r="A17751" s="18" t="s">
        <v>18381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hidden="1" customHeight="1">
      <c r="A17752" s="18" t="s">
        <v>18382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hidden="1" customHeight="1">
      <c r="A17753" s="18" t="s">
        <v>18383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hidden="1" customHeight="1">
      <c r="A17754" s="18" t="s">
        <v>18384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hidden="1" customHeight="1">
      <c r="A17755" s="18" t="s">
        <v>18385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hidden="1" customHeight="1">
      <c r="A17756" s="18" t="s">
        <v>18386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hidden="1" customHeight="1">
      <c r="A17757" s="18" t="s">
        <v>18387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hidden="1" customHeight="1">
      <c r="A17758" s="18" t="s">
        <v>18388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hidden="1" customHeight="1">
      <c r="A17759" s="18" t="s">
        <v>18389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hidden="1" customHeight="1">
      <c r="A17760" s="18" t="s">
        <v>18390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hidden="1" customHeight="1">
      <c r="A17761" s="18" t="s">
        <v>18391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hidden="1" customHeight="1">
      <c r="A17762" s="18" t="s">
        <v>18392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hidden="1" customHeight="1">
      <c r="A17763" s="18" t="s">
        <v>18393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hidden="1" customHeight="1">
      <c r="A17764" s="18" t="s">
        <v>18394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hidden="1" customHeight="1">
      <c r="A17765" s="18" t="s">
        <v>18395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hidden="1" customHeight="1">
      <c r="A17766" s="18" t="s">
        <v>18396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hidden="1" customHeight="1">
      <c r="A17767" s="18" t="s">
        <v>18397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hidden="1" customHeight="1">
      <c r="A17768" s="18" t="s">
        <v>18398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hidden="1" customHeight="1">
      <c r="A17769" s="18" t="s">
        <v>18399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hidden="1" customHeight="1">
      <c r="A17770" s="18" t="s">
        <v>18400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hidden="1" customHeight="1">
      <c r="A17771" s="18" t="s">
        <v>18401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hidden="1" customHeight="1">
      <c r="A17772" s="18" t="s">
        <v>18402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hidden="1" customHeight="1">
      <c r="A17773" s="18" t="s">
        <v>18403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hidden="1" customHeight="1">
      <c r="A17774" s="18" t="s">
        <v>18404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hidden="1" customHeight="1">
      <c r="A17775" s="18" t="s">
        <v>18405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hidden="1" customHeight="1">
      <c r="A17776" s="18" t="s">
        <v>18406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hidden="1" customHeight="1">
      <c r="A17777" s="18" t="s">
        <v>18407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hidden="1" customHeight="1">
      <c r="A17778" s="18" t="s">
        <v>18408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hidden="1" customHeight="1">
      <c r="A17779" s="18" t="s">
        <v>18409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hidden="1" customHeight="1">
      <c r="A17780" s="18" t="s">
        <v>18410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hidden="1" customHeight="1">
      <c r="A17781" s="18" t="s">
        <v>18411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hidden="1" customHeight="1">
      <c r="A17782" s="18" t="s">
        <v>18412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hidden="1" customHeight="1">
      <c r="A17783" s="18" t="s">
        <v>18413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hidden="1" customHeight="1">
      <c r="A17784" s="18" t="s">
        <v>18414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hidden="1" customHeight="1">
      <c r="A17785" s="18" t="s">
        <v>18415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hidden="1" customHeight="1">
      <c r="A17786" s="18" t="s">
        <v>18416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hidden="1" customHeight="1">
      <c r="A17787" s="18" t="s">
        <v>18417</v>
      </c>
      <c r="B17787" s="19"/>
      <c r="C17787" s="19"/>
      <c r="D17787" s="60"/>
      <c r="E17787" s="19"/>
      <c r="F17787" s="21"/>
      <c r="G17787" s="19"/>
      <c r="H17787" s="25">
        <f t="shared" si="797"/>
        <v>0</v>
      </c>
      <c r="I17787" s="25" t="str">
        <f t="shared" si="798"/>
        <v>Non-M</v>
      </c>
      <c r="J17787" s="87"/>
      <c r="K17787" s="76"/>
    </row>
    <row r="17788" spans="1:11" ht="41.25" hidden="1" customHeight="1">
      <c r="A17788" s="18" t="s">
        <v>18418</v>
      </c>
      <c r="B17788" s="19"/>
      <c r="C17788" s="19"/>
      <c r="D17788" s="60"/>
      <c r="E17788" s="19"/>
      <c r="F17788" s="21"/>
      <c r="G17788" s="19"/>
      <c r="H17788" s="25">
        <f t="shared" si="797"/>
        <v>0</v>
      </c>
      <c r="I17788" s="25" t="str">
        <f t="shared" si="798"/>
        <v>Non-M</v>
      </c>
      <c r="J17788" s="87"/>
      <c r="K17788" s="76"/>
    </row>
    <row r="17789" spans="1:11" ht="41.25" hidden="1" customHeight="1">
      <c r="A17789" s="18" t="s">
        <v>18419</v>
      </c>
      <c r="B17789" s="19"/>
      <c r="C17789" s="19"/>
      <c r="D17789" s="60"/>
      <c r="E17789" s="19"/>
      <c r="F17789" s="21"/>
      <c r="G17789" s="19"/>
      <c r="H17789" s="25">
        <f t="shared" si="797"/>
        <v>0</v>
      </c>
      <c r="I17789" s="25" t="str">
        <f t="shared" si="798"/>
        <v>Non-M</v>
      </c>
      <c r="J17789" s="87"/>
      <c r="K17789" s="76"/>
    </row>
    <row r="17790" spans="1:11" ht="41.25" hidden="1" customHeight="1">
      <c r="A17790" s="18" t="s">
        <v>18420</v>
      </c>
      <c r="B17790" s="19"/>
      <c r="C17790" s="19"/>
      <c r="D17790" s="60"/>
      <c r="E17790" s="19"/>
      <c r="F17790" s="21"/>
      <c r="G17790" s="19"/>
      <c r="H17790" s="25">
        <f t="shared" si="797"/>
        <v>0</v>
      </c>
      <c r="I17790" s="25" t="str">
        <f t="shared" si="798"/>
        <v>Non-M</v>
      </c>
      <c r="J17790" s="87"/>
      <c r="K17790" s="76"/>
    </row>
    <row r="17791" spans="1:11" ht="41.25" hidden="1" customHeight="1">
      <c r="A17791" s="18" t="s">
        <v>18421</v>
      </c>
      <c r="B17791" s="19"/>
      <c r="C17791" s="19"/>
      <c r="D17791" s="60"/>
      <c r="E17791" s="19"/>
      <c r="F17791" s="21"/>
      <c r="G17791" s="19"/>
      <c r="H17791" s="25">
        <f t="shared" si="797"/>
        <v>0</v>
      </c>
      <c r="I17791" s="25" t="str">
        <f t="shared" si="798"/>
        <v>Non-M</v>
      </c>
      <c r="J17791" s="87"/>
      <c r="K17791" s="76"/>
    </row>
    <row r="17792" spans="1:11" ht="41.25" hidden="1" customHeight="1">
      <c r="A17792" s="18" t="s">
        <v>18422</v>
      </c>
      <c r="B17792" s="19"/>
      <c r="C17792" s="19"/>
      <c r="D17792" s="60"/>
      <c r="E17792" s="19"/>
      <c r="F17792" s="21"/>
      <c r="G17792" s="19"/>
      <c r="H17792" s="25">
        <f t="shared" si="797"/>
        <v>0</v>
      </c>
      <c r="I17792" s="25" t="str">
        <f t="shared" si="798"/>
        <v>Non-M</v>
      </c>
      <c r="J17792" s="87"/>
      <c r="K17792" s="76"/>
    </row>
    <row r="17793" spans="1:11" ht="41.25" hidden="1" customHeight="1">
      <c r="A17793" s="18" t="s">
        <v>18423</v>
      </c>
      <c r="B17793" s="19"/>
      <c r="C17793" s="19"/>
      <c r="D17793" s="60"/>
      <c r="E17793" s="19"/>
      <c r="F17793" s="21"/>
      <c r="G17793" s="19"/>
      <c r="H17793" s="25">
        <f t="shared" si="797"/>
        <v>0</v>
      </c>
      <c r="I17793" s="25" t="str">
        <f t="shared" si="798"/>
        <v>Non-M</v>
      </c>
      <c r="J17793" s="87"/>
      <c r="K17793" s="76"/>
    </row>
    <row r="17794" spans="1:11" ht="41.25" hidden="1" customHeight="1">
      <c r="A17794" s="18" t="s">
        <v>18424</v>
      </c>
      <c r="B17794" s="19"/>
      <c r="C17794" s="19"/>
      <c r="D17794" s="60"/>
      <c r="E17794" s="19"/>
      <c r="F17794" s="21"/>
      <c r="G17794" s="19"/>
      <c r="H17794" s="25">
        <f t="shared" si="797"/>
        <v>0</v>
      </c>
      <c r="I17794" s="25" t="str">
        <f t="shared" si="798"/>
        <v>Non-M</v>
      </c>
      <c r="J17794" s="87"/>
      <c r="K17794" s="76"/>
    </row>
    <row r="17795" spans="1:11" ht="41.25" hidden="1" customHeight="1">
      <c r="A17795" s="18" t="s">
        <v>18425</v>
      </c>
      <c r="B17795" s="19"/>
      <c r="C17795" s="19"/>
      <c r="D17795" s="60"/>
      <c r="E17795" s="19"/>
      <c r="F17795" s="21"/>
      <c r="G17795" s="19"/>
      <c r="H17795" s="25">
        <f t="shared" si="797"/>
        <v>0</v>
      </c>
      <c r="I17795" s="25" t="str">
        <f t="shared" si="798"/>
        <v>Non-M</v>
      </c>
      <c r="J17795" s="87"/>
      <c r="K17795" s="76"/>
    </row>
    <row r="17796" spans="1:11" ht="41.25" hidden="1" customHeight="1">
      <c r="A17796" s="18" t="s">
        <v>18426</v>
      </c>
      <c r="B17796" s="19"/>
      <c r="C17796" s="19"/>
      <c r="D17796" s="60"/>
      <c r="E17796" s="19"/>
      <c r="F17796" s="21"/>
      <c r="G17796" s="19"/>
      <c r="H17796" s="25">
        <f t="shared" si="797"/>
        <v>0</v>
      </c>
      <c r="I17796" s="25" t="str">
        <f t="shared" si="798"/>
        <v>Non-M</v>
      </c>
      <c r="J17796" s="87"/>
      <c r="K17796" s="76"/>
    </row>
    <row r="17797" spans="1:11" ht="41.25" hidden="1" customHeight="1">
      <c r="A17797" s="18" t="s">
        <v>18427</v>
      </c>
      <c r="B17797" s="19"/>
      <c r="C17797" s="19"/>
      <c r="D17797" s="60"/>
      <c r="E17797" s="19"/>
      <c r="F17797" s="21"/>
      <c r="G17797" s="19"/>
      <c r="H17797" s="25">
        <f t="shared" si="797"/>
        <v>0</v>
      </c>
      <c r="I17797" s="25" t="str">
        <f t="shared" si="798"/>
        <v>Non-M</v>
      </c>
      <c r="J17797" s="87"/>
      <c r="K17797" s="76"/>
    </row>
    <row r="17798" spans="1:11" ht="41.25" hidden="1" customHeight="1">
      <c r="A17798" s="18" t="s">
        <v>18428</v>
      </c>
      <c r="B17798" s="19"/>
      <c r="C17798" s="19"/>
      <c r="D17798" s="60"/>
      <c r="E17798" s="19"/>
      <c r="F17798" s="21"/>
      <c r="G17798" s="19"/>
      <c r="H17798" s="25">
        <f t="shared" si="797"/>
        <v>0</v>
      </c>
      <c r="I17798" s="25" t="str">
        <f t="shared" si="798"/>
        <v>Non-M</v>
      </c>
      <c r="J17798" s="87"/>
      <c r="K17798" s="76"/>
    </row>
    <row r="17799" spans="1:11" ht="41.25" hidden="1" customHeight="1">
      <c r="A17799" s="18" t="s">
        <v>18429</v>
      </c>
      <c r="B17799" s="19"/>
      <c r="C17799" s="19"/>
      <c r="D17799" s="60"/>
      <c r="E17799" s="19"/>
      <c r="F17799" s="21"/>
      <c r="G17799" s="19"/>
      <c r="H17799" s="25">
        <f t="shared" si="797"/>
        <v>0</v>
      </c>
      <c r="I17799" s="25" t="str">
        <f t="shared" si="798"/>
        <v>Non-M</v>
      </c>
      <c r="J17799" s="87"/>
      <c r="K17799" s="76"/>
    </row>
    <row r="17800" spans="1:11" ht="41.25" hidden="1" customHeight="1">
      <c r="A17800" s="18" t="s">
        <v>18430</v>
      </c>
      <c r="B17800" s="19"/>
      <c r="C17800" s="19"/>
      <c r="D17800" s="60"/>
      <c r="E17800" s="19"/>
      <c r="F17800" s="21"/>
      <c r="G17800" s="19"/>
      <c r="H17800" s="25">
        <f t="shared" si="797"/>
        <v>0</v>
      </c>
      <c r="I17800" s="25" t="str">
        <f t="shared" si="798"/>
        <v>Non-M</v>
      </c>
      <c r="J17800" s="87"/>
      <c r="K17800" s="76"/>
    </row>
    <row r="17801" spans="1:11" ht="41.25" hidden="1" customHeight="1">
      <c r="A17801" s="18" t="s">
        <v>18431</v>
      </c>
      <c r="B17801" s="19"/>
      <c r="C17801" s="19"/>
      <c r="D17801" s="60"/>
      <c r="E17801" s="19"/>
      <c r="F17801" s="21"/>
      <c r="G17801" s="19"/>
      <c r="H17801" s="25">
        <f t="shared" ref="H17801:H17864" si="799">IF(RIGHT(G17801,1)="M", LEFT(G17801,LEN(G17801)-1), G17801)</f>
        <v>0</v>
      </c>
      <c r="I17801" s="25" t="str">
        <f t="shared" ref="I17801:I17864" si="800">IF(RIGHT(G17801,1)="M","M","Non-M")</f>
        <v>Non-M</v>
      </c>
      <c r="J17801" s="87"/>
      <c r="K17801" s="76"/>
    </row>
    <row r="17802" spans="1:11" ht="41.25" hidden="1" customHeight="1">
      <c r="A17802" s="18" t="s">
        <v>18432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hidden="1" customHeight="1">
      <c r="A17803" s="18" t="s">
        <v>18433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hidden="1" customHeight="1">
      <c r="A17804" s="18" t="s">
        <v>18434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hidden="1" customHeight="1">
      <c r="A17805" s="18" t="s">
        <v>18435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hidden="1" customHeight="1">
      <c r="A17806" s="18" t="s">
        <v>18436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hidden="1" customHeight="1">
      <c r="A17807" s="18" t="s">
        <v>18437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hidden="1" customHeight="1">
      <c r="A17808" s="18" t="s">
        <v>18438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hidden="1" customHeight="1">
      <c r="A17809" s="18" t="s">
        <v>18439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hidden="1" customHeight="1">
      <c r="A17810" s="18" t="s">
        <v>18440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hidden="1" customHeight="1">
      <c r="A17811" s="18" t="s">
        <v>18441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hidden="1" customHeight="1">
      <c r="A17812" s="18" t="s">
        <v>18442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hidden="1" customHeight="1">
      <c r="A17813" s="18" t="s">
        <v>18443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hidden="1" customHeight="1">
      <c r="A17814" s="18" t="s">
        <v>18444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hidden="1" customHeight="1">
      <c r="A17815" s="18" t="s">
        <v>18445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hidden="1" customHeight="1">
      <c r="A17816" s="18" t="s">
        <v>18446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hidden="1" customHeight="1">
      <c r="A17817" s="18" t="s">
        <v>18447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hidden="1" customHeight="1">
      <c r="A17818" s="18" t="s">
        <v>18448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hidden="1" customHeight="1">
      <c r="A17819" s="18" t="s">
        <v>18449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hidden="1" customHeight="1">
      <c r="A17820" s="18" t="s">
        <v>18450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hidden="1" customHeight="1">
      <c r="A17821" s="18" t="s">
        <v>18451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hidden="1" customHeight="1">
      <c r="A17822" s="18" t="s">
        <v>18452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hidden="1" customHeight="1">
      <c r="A17823" s="18" t="s">
        <v>18453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hidden="1" customHeight="1">
      <c r="A17824" s="18" t="s">
        <v>18454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hidden="1" customHeight="1">
      <c r="A17825" s="18" t="s">
        <v>18455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hidden="1" customHeight="1">
      <c r="A17826" s="18" t="s">
        <v>18456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hidden="1" customHeight="1">
      <c r="A17827" s="18" t="s">
        <v>18457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hidden="1" customHeight="1">
      <c r="A17828" s="18" t="s">
        <v>18458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hidden="1" customHeight="1">
      <c r="A17829" s="18" t="s">
        <v>18459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hidden="1" customHeight="1">
      <c r="A17830" s="18" t="s">
        <v>18460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hidden="1" customHeight="1">
      <c r="A17831" s="18" t="s">
        <v>18461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hidden="1" customHeight="1">
      <c r="A17832" s="18" t="s">
        <v>18462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hidden="1" customHeight="1">
      <c r="A17833" s="18" t="s">
        <v>18463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hidden="1" customHeight="1">
      <c r="A17834" s="18" t="s">
        <v>18464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hidden="1" customHeight="1">
      <c r="A17835" s="18" t="s">
        <v>18465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hidden="1" customHeight="1">
      <c r="A17836" s="18" t="s">
        <v>18466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hidden="1" customHeight="1">
      <c r="A17837" s="18" t="s">
        <v>18467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hidden="1" customHeight="1">
      <c r="A17838" s="18" t="s">
        <v>18468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hidden="1" customHeight="1">
      <c r="A17839" s="18" t="s">
        <v>18469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hidden="1" customHeight="1">
      <c r="A17840" s="18" t="s">
        <v>18470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hidden="1" customHeight="1">
      <c r="A17841" s="18" t="s">
        <v>18471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hidden="1" customHeight="1">
      <c r="A17842" s="18" t="s">
        <v>18472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hidden="1" customHeight="1">
      <c r="A17843" s="18" t="s">
        <v>18473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hidden="1" customHeight="1">
      <c r="A17844" s="18" t="s">
        <v>18474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hidden="1" customHeight="1">
      <c r="A17845" s="18" t="s">
        <v>18475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hidden="1" customHeight="1">
      <c r="A17846" s="18" t="s">
        <v>18476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hidden="1" customHeight="1">
      <c r="A17847" s="18" t="s">
        <v>18477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hidden="1" customHeight="1">
      <c r="A17848" s="18" t="s">
        <v>18478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hidden="1" customHeight="1">
      <c r="A17849" s="18" t="s">
        <v>18479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hidden="1" customHeight="1">
      <c r="A17850" s="18" t="s">
        <v>18480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hidden="1" customHeight="1">
      <c r="A17851" s="18" t="s">
        <v>18481</v>
      </c>
      <c r="B17851" s="19"/>
      <c r="C17851" s="19"/>
      <c r="D17851" s="60"/>
      <c r="E17851" s="19"/>
      <c r="F17851" s="21"/>
      <c r="G17851" s="19"/>
      <c r="H17851" s="25">
        <f t="shared" si="799"/>
        <v>0</v>
      </c>
      <c r="I17851" s="25" t="str">
        <f t="shared" si="800"/>
        <v>Non-M</v>
      </c>
      <c r="J17851" s="87"/>
      <c r="K17851" s="76"/>
    </row>
    <row r="17852" spans="1:11" ht="41.25" hidden="1" customHeight="1">
      <c r="A17852" s="18" t="s">
        <v>18482</v>
      </c>
      <c r="B17852" s="19"/>
      <c r="C17852" s="19"/>
      <c r="D17852" s="60"/>
      <c r="E17852" s="19"/>
      <c r="F17852" s="21"/>
      <c r="G17852" s="19"/>
      <c r="H17852" s="25">
        <f t="shared" si="799"/>
        <v>0</v>
      </c>
      <c r="I17852" s="25" t="str">
        <f t="shared" si="800"/>
        <v>Non-M</v>
      </c>
      <c r="J17852" s="87"/>
      <c r="K17852" s="76"/>
    </row>
    <row r="17853" spans="1:11" ht="41.25" hidden="1" customHeight="1">
      <c r="A17853" s="18" t="s">
        <v>18483</v>
      </c>
      <c r="B17853" s="19"/>
      <c r="C17853" s="19"/>
      <c r="D17853" s="60"/>
      <c r="E17853" s="19"/>
      <c r="F17853" s="21"/>
      <c r="G17853" s="19"/>
      <c r="H17853" s="25">
        <f t="shared" si="799"/>
        <v>0</v>
      </c>
      <c r="I17853" s="25" t="str">
        <f t="shared" si="800"/>
        <v>Non-M</v>
      </c>
      <c r="J17853" s="87"/>
      <c r="K17853" s="76"/>
    </row>
    <row r="17854" spans="1:11" ht="41.25" hidden="1" customHeight="1">
      <c r="A17854" s="18" t="s">
        <v>18484</v>
      </c>
      <c r="B17854" s="19"/>
      <c r="C17854" s="19"/>
      <c r="D17854" s="60"/>
      <c r="E17854" s="19"/>
      <c r="F17854" s="21"/>
      <c r="G17854" s="19"/>
      <c r="H17854" s="25">
        <f t="shared" si="799"/>
        <v>0</v>
      </c>
      <c r="I17854" s="25" t="str">
        <f t="shared" si="800"/>
        <v>Non-M</v>
      </c>
      <c r="J17854" s="87"/>
      <c r="K17854" s="76"/>
    </row>
    <row r="17855" spans="1:11" ht="41.25" hidden="1" customHeight="1">
      <c r="A17855" s="18" t="s">
        <v>18485</v>
      </c>
      <c r="B17855" s="19"/>
      <c r="C17855" s="19"/>
      <c r="D17855" s="60"/>
      <c r="E17855" s="19"/>
      <c r="F17855" s="21"/>
      <c r="G17855" s="19"/>
      <c r="H17855" s="25">
        <f t="shared" si="799"/>
        <v>0</v>
      </c>
      <c r="I17855" s="25" t="str">
        <f t="shared" si="800"/>
        <v>Non-M</v>
      </c>
      <c r="J17855" s="87"/>
      <c r="K17855" s="76"/>
    </row>
    <row r="17856" spans="1:11" ht="41.25" hidden="1" customHeight="1">
      <c r="A17856" s="18" t="s">
        <v>18486</v>
      </c>
      <c r="B17856" s="19"/>
      <c r="C17856" s="19"/>
      <c r="D17856" s="60"/>
      <c r="E17856" s="19"/>
      <c r="F17856" s="21"/>
      <c r="G17856" s="19"/>
      <c r="H17856" s="25">
        <f t="shared" si="799"/>
        <v>0</v>
      </c>
      <c r="I17856" s="25" t="str">
        <f t="shared" si="800"/>
        <v>Non-M</v>
      </c>
      <c r="J17856" s="87"/>
      <c r="K17856" s="76"/>
    </row>
    <row r="17857" spans="1:11" ht="41.25" hidden="1" customHeight="1">
      <c r="A17857" s="18" t="s">
        <v>18487</v>
      </c>
      <c r="B17857" s="19"/>
      <c r="C17857" s="19"/>
      <c r="D17857" s="60"/>
      <c r="E17857" s="19"/>
      <c r="F17857" s="21"/>
      <c r="G17857" s="19"/>
      <c r="H17857" s="25">
        <f t="shared" si="799"/>
        <v>0</v>
      </c>
      <c r="I17857" s="25" t="str">
        <f t="shared" si="800"/>
        <v>Non-M</v>
      </c>
      <c r="J17857" s="87"/>
      <c r="K17857" s="76"/>
    </row>
    <row r="17858" spans="1:11" ht="41.25" hidden="1" customHeight="1">
      <c r="A17858" s="18" t="s">
        <v>18488</v>
      </c>
      <c r="B17858" s="19"/>
      <c r="C17858" s="19"/>
      <c r="D17858" s="60"/>
      <c r="E17858" s="19"/>
      <c r="F17858" s="21"/>
      <c r="G17858" s="19"/>
      <c r="H17858" s="25">
        <f t="shared" si="799"/>
        <v>0</v>
      </c>
      <c r="I17858" s="25" t="str">
        <f t="shared" si="800"/>
        <v>Non-M</v>
      </c>
      <c r="J17858" s="87"/>
      <c r="K17858" s="76"/>
    </row>
    <row r="17859" spans="1:11" ht="41.25" hidden="1" customHeight="1">
      <c r="A17859" s="18" t="s">
        <v>18489</v>
      </c>
      <c r="B17859" s="19"/>
      <c r="C17859" s="19"/>
      <c r="D17859" s="60"/>
      <c r="E17859" s="19"/>
      <c r="F17859" s="21"/>
      <c r="G17859" s="19"/>
      <c r="H17859" s="25">
        <f t="shared" si="799"/>
        <v>0</v>
      </c>
      <c r="I17859" s="25" t="str">
        <f t="shared" si="800"/>
        <v>Non-M</v>
      </c>
      <c r="J17859" s="87"/>
      <c r="K17859" s="76"/>
    </row>
    <row r="17860" spans="1:11" ht="41.25" hidden="1" customHeight="1">
      <c r="A17860" s="18" t="s">
        <v>18490</v>
      </c>
      <c r="B17860" s="19"/>
      <c r="C17860" s="19"/>
      <c r="D17860" s="60"/>
      <c r="E17860" s="19"/>
      <c r="F17860" s="21"/>
      <c r="G17860" s="19"/>
      <c r="H17860" s="25">
        <f t="shared" si="799"/>
        <v>0</v>
      </c>
      <c r="I17860" s="25" t="str">
        <f t="shared" si="800"/>
        <v>Non-M</v>
      </c>
      <c r="J17860" s="87"/>
      <c r="K17860" s="76"/>
    </row>
    <row r="17861" spans="1:11" ht="41.25" hidden="1" customHeight="1">
      <c r="A17861" s="18" t="s">
        <v>18491</v>
      </c>
      <c r="B17861" s="19"/>
      <c r="C17861" s="19"/>
      <c r="D17861" s="60"/>
      <c r="E17861" s="19"/>
      <c r="F17861" s="21"/>
      <c r="G17861" s="19"/>
      <c r="H17861" s="25">
        <f t="shared" si="799"/>
        <v>0</v>
      </c>
      <c r="I17861" s="25" t="str">
        <f t="shared" si="800"/>
        <v>Non-M</v>
      </c>
      <c r="J17861" s="87"/>
      <c r="K17861" s="76"/>
    </row>
    <row r="17862" spans="1:11" ht="41.25" hidden="1" customHeight="1">
      <c r="A17862" s="18" t="s">
        <v>18492</v>
      </c>
      <c r="B17862" s="19"/>
      <c r="C17862" s="19"/>
      <c r="D17862" s="60"/>
      <c r="E17862" s="19"/>
      <c r="F17862" s="21"/>
      <c r="G17862" s="19"/>
      <c r="H17862" s="25">
        <f t="shared" si="799"/>
        <v>0</v>
      </c>
      <c r="I17862" s="25" t="str">
        <f t="shared" si="800"/>
        <v>Non-M</v>
      </c>
      <c r="J17862" s="87"/>
      <c r="K17862" s="76"/>
    </row>
    <row r="17863" spans="1:11" ht="41.25" hidden="1" customHeight="1">
      <c r="A17863" s="18" t="s">
        <v>18493</v>
      </c>
      <c r="B17863" s="19"/>
      <c r="C17863" s="19"/>
      <c r="D17863" s="60"/>
      <c r="E17863" s="19"/>
      <c r="F17863" s="21"/>
      <c r="G17863" s="19"/>
      <c r="H17863" s="25">
        <f t="shared" si="799"/>
        <v>0</v>
      </c>
      <c r="I17863" s="25" t="str">
        <f t="shared" si="800"/>
        <v>Non-M</v>
      </c>
      <c r="J17863" s="87"/>
      <c r="K17863" s="76"/>
    </row>
    <row r="17864" spans="1:11" ht="41.25" hidden="1" customHeight="1">
      <c r="A17864" s="18" t="s">
        <v>18494</v>
      </c>
      <c r="B17864" s="19"/>
      <c r="C17864" s="19"/>
      <c r="D17864" s="60"/>
      <c r="E17864" s="19"/>
      <c r="F17864" s="21"/>
      <c r="G17864" s="19"/>
      <c r="H17864" s="25">
        <f t="shared" si="799"/>
        <v>0</v>
      </c>
      <c r="I17864" s="25" t="str">
        <f t="shared" si="800"/>
        <v>Non-M</v>
      </c>
      <c r="J17864" s="87"/>
      <c r="K17864" s="76"/>
    </row>
    <row r="17865" spans="1:11" ht="41.25" hidden="1" customHeight="1">
      <c r="A17865" s="18" t="s">
        <v>18495</v>
      </c>
      <c r="B17865" s="19"/>
      <c r="C17865" s="19"/>
      <c r="D17865" s="60"/>
      <c r="E17865" s="19"/>
      <c r="F17865" s="21"/>
      <c r="G17865" s="19"/>
      <c r="H17865" s="25">
        <f t="shared" ref="H17865:H17928" si="801">IF(RIGHT(G17865,1)="M", LEFT(G17865,LEN(G17865)-1), G17865)</f>
        <v>0</v>
      </c>
      <c r="I17865" s="25" t="str">
        <f t="shared" ref="I17865:I17928" si="802">IF(RIGHT(G17865,1)="M","M","Non-M")</f>
        <v>Non-M</v>
      </c>
      <c r="J17865" s="87"/>
      <c r="K17865" s="76"/>
    </row>
    <row r="17866" spans="1:11" ht="41.25" hidden="1" customHeight="1">
      <c r="A17866" s="18" t="s">
        <v>18496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hidden="1" customHeight="1">
      <c r="A17867" s="18" t="s">
        <v>18497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hidden="1" customHeight="1">
      <c r="A17868" s="18" t="s">
        <v>18498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hidden="1" customHeight="1">
      <c r="A17869" s="18" t="s">
        <v>18499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hidden="1" customHeight="1">
      <c r="A17870" s="18" t="s">
        <v>18500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hidden="1" customHeight="1">
      <c r="A17871" s="18" t="s">
        <v>18501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hidden="1" customHeight="1">
      <c r="A17872" s="18" t="s">
        <v>18502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hidden="1" customHeight="1">
      <c r="A17873" s="18" t="s">
        <v>18503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hidden="1" customHeight="1">
      <c r="A17874" s="18" t="s">
        <v>18504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hidden="1" customHeight="1">
      <c r="A17875" s="18" t="s">
        <v>18505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hidden="1" customHeight="1">
      <c r="A17876" s="18" t="s">
        <v>18506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hidden="1" customHeight="1">
      <c r="A17877" s="18" t="s">
        <v>18507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hidden="1" customHeight="1">
      <c r="A17878" s="18" t="s">
        <v>18508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hidden="1" customHeight="1">
      <c r="A17879" s="18" t="s">
        <v>18509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hidden="1" customHeight="1">
      <c r="A17880" s="18" t="s">
        <v>18510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hidden="1" customHeight="1">
      <c r="A17881" s="18" t="s">
        <v>18511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hidden="1" customHeight="1">
      <c r="A17882" s="18" t="s">
        <v>18512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hidden="1" customHeight="1">
      <c r="A17883" s="18" t="s">
        <v>18513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hidden="1" customHeight="1">
      <c r="A17884" s="18" t="s">
        <v>18514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hidden="1" customHeight="1">
      <c r="A17885" s="18" t="s">
        <v>18515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hidden="1" customHeight="1">
      <c r="A17886" s="18" t="s">
        <v>18516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hidden="1" customHeight="1">
      <c r="A17887" s="18" t="s">
        <v>18517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hidden="1" customHeight="1">
      <c r="A17888" s="18" t="s">
        <v>18518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hidden="1" customHeight="1">
      <c r="A17889" s="18" t="s">
        <v>18519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hidden="1" customHeight="1">
      <c r="A17890" s="18" t="s">
        <v>18520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hidden="1" customHeight="1">
      <c r="A17891" s="18" t="s">
        <v>18521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hidden="1" customHeight="1">
      <c r="A17892" s="18" t="s">
        <v>18522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hidden="1" customHeight="1">
      <c r="A17893" s="18" t="s">
        <v>18523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hidden="1" customHeight="1">
      <c r="A17894" s="18" t="s">
        <v>18524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hidden="1" customHeight="1">
      <c r="A17895" s="18" t="s">
        <v>18525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hidden="1" customHeight="1">
      <c r="A17896" s="18" t="s">
        <v>18526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hidden="1" customHeight="1">
      <c r="A17897" s="18" t="s">
        <v>18527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hidden="1" customHeight="1">
      <c r="A17898" s="18" t="s">
        <v>18528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hidden="1" customHeight="1">
      <c r="A17899" s="18" t="s">
        <v>18529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hidden="1" customHeight="1">
      <c r="A17900" s="18" t="s">
        <v>18530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hidden="1" customHeight="1">
      <c r="A17901" s="18" t="s">
        <v>18531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hidden="1" customHeight="1">
      <c r="A17902" s="18" t="s">
        <v>18532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hidden="1" customHeight="1">
      <c r="A17903" s="18" t="s">
        <v>18533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hidden="1" customHeight="1">
      <c r="A17904" s="18" t="s">
        <v>18534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hidden="1" customHeight="1">
      <c r="A17905" s="18" t="s">
        <v>18535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hidden="1" customHeight="1">
      <c r="A17906" s="18" t="s">
        <v>18536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hidden="1" customHeight="1">
      <c r="A17907" s="18" t="s">
        <v>18537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hidden="1" customHeight="1">
      <c r="A17908" s="18" t="s">
        <v>18538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hidden="1" customHeight="1">
      <c r="A17909" s="18" t="s">
        <v>18539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hidden="1" customHeight="1">
      <c r="A17910" s="18" t="s">
        <v>18540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hidden="1" customHeight="1">
      <c r="A17911" s="18" t="s">
        <v>18541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hidden="1" customHeight="1">
      <c r="A17912" s="18" t="s">
        <v>18542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hidden="1" customHeight="1">
      <c r="A17913" s="18" t="s">
        <v>18543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hidden="1" customHeight="1">
      <c r="A17914" s="18" t="s">
        <v>18544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hidden="1" customHeight="1">
      <c r="A17915" s="18" t="s">
        <v>18545</v>
      </c>
      <c r="B17915" s="19"/>
      <c r="C17915" s="19"/>
      <c r="D17915" s="60"/>
      <c r="E17915" s="19"/>
      <c r="F17915" s="21"/>
      <c r="G17915" s="19"/>
      <c r="H17915" s="25">
        <f t="shared" si="801"/>
        <v>0</v>
      </c>
      <c r="I17915" s="25" t="str">
        <f t="shared" si="802"/>
        <v>Non-M</v>
      </c>
      <c r="J17915" s="87"/>
      <c r="K17915" s="76"/>
    </row>
    <row r="17916" spans="1:11" ht="41.25" hidden="1" customHeight="1">
      <c r="A17916" s="18" t="s">
        <v>18546</v>
      </c>
      <c r="B17916" s="19"/>
      <c r="C17916" s="19"/>
      <c r="D17916" s="60"/>
      <c r="E17916" s="19"/>
      <c r="F17916" s="21"/>
      <c r="G17916" s="19"/>
      <c r="H17916" s="25">
        <f t="shared" si="801"/>
        <v>0</v>
      </c>
      <c r="I17916" s="25" t="str">
        <f t="shared" si="802"/>
        <v>Non-M</v>
      </c>
      <c r="J17916" s="87"/>
      <c r="K17916" s="76"/>
    </row>
    <row r="17917" spans="1:11" ht="41.25" hidden="1" customHeight="1">
      <c r="A17917" s="18" t="s">
        <v>18547</v>
      </c>
      <c r="B17917" s="19"/>
      <c r="C17917" s="19"/>
      <c r="D17917" s="60"/>
      <c r="E17917" s="19"/>
      <c r="F17917" s="21"/>
      <c r="G17917" s="19"/>
      <c r="H17917" s="25">
        <f t="shared" si="801"/>
        <v>0</v>
      </c>
      <c r="I17917" s="25" t="str">
        <f t="shared" si="802"/>
        <v>Non-M</v>
      </c>
      <c r="J17917" s="87"/>
      <c r="K17917" s="76"/>
    </row>
    <row r="17918" spans="1:11" ht="41.25" hidden="1" customHeight="1">
      <c r="A17918" s="18" t="s">
        <v>18548</v>
      </c>
      <c r="B17918" s="19"/>
      <c r="C17918" s="19"/>
      <c r="D17918" s="60"/>
      <c r="E17918" s="19"/>
      <c r="F17918" s="21"/>
      <c r="G17918" s="19"/>
      <c r="H17918" s="25">
        <f t="shared" si="801"/>
        <v>0</v>
      </c>
      <c r="I17918" s="25" t="str">
        <f t="shared" si="802"/>
        <v>Non-M</v>
      </c>
      <c r="J17918" s="87"/>
      <c r="K17918" s="76"/>
    </row>
    <row r="17919" spans="1:11" ht="41.25" hidden="1" customHeight="1">
      <c r="A17919" s="18" t="s">
        <v>18549</v>
      </c>
      <c r="B17919" s="19"/>
      <c r="C17919" s="19"/>
      <c r="D17919" s="60"/>
      <c r="E17919" s="19"/>
      <c r="F17919" s="21"/>
      <c r="G17919" s="19"/>
      <c r="H17919" s="25">
        <f t="shared" si="801"/>
        <v>0</v>
      </c>
      <c r="I17919" s="25" t="str">
        <f t="shared" si="802"/>
        <v>Non-M</v>
      </c>
      <c r="J17919" s="87"/>
      <c r="K17919" s="76"/>
    </row>
    <row r="17920" spans="1:11" ht="41.25" hidden="1" customHeight="1">
      <c r="A17920" s="18" t="s">
        <v>18550</v>
      </c>
      <c r="B17920" s="19"/>
      <c r="C17920" s="19"/>
      <c r="D17920" s="60"/>
      <c r="E17920" s="19"/>
      <c r="F17920" s="21"/>
      <c r="G17920" s="19"/>
      <c r="H17920" s="25">
        <f t="shared" si="801"/>
        <v>0</v>
      </c>
      <c r="I17920" s="25" t="str">
        <f t="shared" si="802"/>
        <v>Non-M</v>
      </c>
      <c r="J17920" s="87"/>
      <c r="K17920" s="76"/>
    </row>
    <row r="17921" spans="1:11" ht="41.25" hidden="1" customHeight="1">
      <c r="A17921" s="18" t="s">
        <v>18551</v>
      </c>
      <c r="B17921" s="19"/>
      <c r="C17921" s="19"/>
      <c r="D17921" s="60"/>
      <c r="E17921" s="19"/>
      <c r="F17921" s="21"/>
      <c r="G17921" s="19"/>
      <c r="H17921" s="25">
        <f t="shared" si="801"/>
        <v>0</v>
      </c>
      <c r="I17921" s="25" t="str">
        <f t="shared" si="802"/>
        <v>Non-M</v>
      </c>
      <c r="J17921" s="87"/>
      <c r="K17921" s="76"/>
    </row>
    <row r="17922" spans="1:11" ht="41.25" hidden="1" customHeight="1">
      <c r="A17922" s="18" t="s">
        <v>18552</v>
      </c>
      <c r="B17922" s="19"/>
      <c r="C17922" s="19"/>
      <c r="D17922" s="60"/>
      <c r="E17922" s="19"/>
      <c r="F17922" s="21"/>
      <c r="G17922" s="19"/>
      <c r="H17922" s="25">
        <f t="shared" si="801"/>
        <v>0</v>
      </c>
      <c r="I17922" s="25" t="str">
        <f t="shared" si="802"/>
        <v>Non-M</v>
      </c>
      <c r="J17922" s="87"/>
      <c r="K17922" s="76"/>
    </row>
    <row r="17923" spans="1:11" ht="41.25" hidden="1" customHeight="1">
      <c r="A17923" s="18" t="s">
        <v>18553</v>
      </c>
      <c r="B17923" s="19"/>
      <c r="C17923" s="19"/>
      <c r="D17923" s="60"/>
      <c r="E17923" s="19"/>
      <c r="F17923" s="21"/>
      <c r="G17923" s="19"/>
      <c r="H17923" s="25">
        <f t="shared" si="801"/>
        <v>0</v>
      </c>
      <c r="I17923" s="25" t="str">
        <f t="shared" si="802"/>
        <v>Non-M</v>
      </c>
      <c r="J17923" s="87"/>
      <c r="K17923" s="76"/>
    </row>
    <row r="17924" spans="1:11" ht="41.25" hidden="1" customHeight="1">
      <c r="A17924" s="18" t="s">
        <v>18554</v>
      </c>
      <c r="B17924" s="19"/>
      <c r="C17924" s="19"/>
      <c r="D17924" s="60"/>
      <c r="E17924" s="19"/>
      <c r="F17924" s="21"/>
      <c r="G17924" s="19"/>
      <c r="H17924" s="25">
        <f t="shared" si="801"/>
        <v>0</v>
      </c>
      <c r="I17924" s="25" t="str">
        <f t="shared" si="802"/>
        <v>Non-M</v>
      </c>
      <c r="J17924" s="87"/>
      <c r="K17924" s="76"/>
    </row>
    <row r="17925" spans="1:11" ht="41.25" hidden="1" customHeight="1">
      <c r="A17925" s="18" t="s">
        <v>18555</v>
      </c>
      <c r="B17925" s="19"/>
      <c r="C17925" s="19"/>
      <c r="D17925" s="60"/>
      <c r="E17925" s="19"/>
      <c r="F17925" s="21"/>
      <c r="G17925" s="19"/>
      <c r="H17925" s="25">
        <f t="shared" si="801"/>
        <v>0</v>
      </c>
      <c r="I17925" s="25" t="str">
        <f t="shared" si="802"/>
        <v>Non-M</v>
      </c>
      <c r="J17925" s="87"/>
      <c r="K17925" s="76"/>
    </row>
    <row r="17926" spans="1:11" ht="41.25" hidden="1" customHeight="1">
      <c r="A17926" s="18" t="s">
        <v>18556</v>
      </c>
      <c r="B17926" s="19"/>
      <c r="C17926" s="19"/>
      <c r="D17926" s="60"/>
      <c r="E17926" s="19"/>
      <c r="F17926" s="21"/>
      <c r="G17926" s="19"/>
      <c r="H17926" s="25">
        <f t="shared" si="801"/>
        <v>0</v>
      </c>
      <c r="I17926" s="25" t="str">
        <f t="shared" si="802"/>
        <v>Non-M</v>
      </c>
      <c r="J17926" s="87"/>
      <c r="K17926" s="76"/>
    </row>
    <row r="17927" spans="1:11" ht="41.25" hidden="1" customHeight="1">
      <c r="A17927" s="18" t="s">
        <v>18557</v>
      </c>
      <c r="B17927" s="19"/>
      <c r="C17927" s="19"/>
      <c r="D17927" s="60"/>
      <c r="E17927" s="19"/>
      <c r="F17927" s="21"/>
      <c r="G17927" s="19"/>
      <c r="H17927" s="25">
        <f t="shared" si="801"/>
        <v>0</v>
      </c>
      <c r="I17927" s="25" t="str">
        <f t="shared" si="802"/>
        <v>Non-M</v>
      </c>
      <c r="J17927" s="87"/>
      <c r="K17927" s="76"/>
    </row>
    <row r="17928" spans="1:11" ht="41.25" hidden="1" customHeight="1">
      <c r="A17928" s="18" t="s">
        <v>18558</v>
      </c>
      <c r="B17928" s="19"/>
      <c r="C17928" s="19"/>
      <c r="D17928" s="60"/>
      <c r="E17928" s="19"/>
      <c r="F17928" s="21"/>
      <c r="G17928" s="19"/>
      <c r="H17928" s="25">
        <f t="shared" si="801"/>
        <v>0</v>
      </c>
      <c r="I17928" s="25" t="str">
        <f t="shared" si="802"/>
        <v>Non-M</v>
      </c>
      <c r="J17928" s="87"/>
      <c r="K17928" s="76"/>
    </row>
    <row r="17929" spans="1:11" ht="41.25" hidden="1" customHeight="1">
      <c r="A17929" s="18" t="s">
        <v>18559</v>
      </c>
      <c r="B17929" s="19"/>
      <c r="C17929" s="19"/>
      <c r="D17929" s="60"/>
      <c r="E17929" s="19"/>
      <c r="F17929" s="21"/>
      <c r="G17929" s="19"/>
      <c r="H17929" s="25">
        <f t="shared" ref="H17929:H17992" si="803">IF(RIGHT(G17929,1)="M", LEFT(G17929,LEN(G17929)-1), G17929)</f>
        <v>0</v>
      </c>
      <c r="I17929" s="25" t="str">
        <f t="shared" ref="I17929:I17992" si="804">IF(RIGHT(G17929,1)="M","M","Non-M")</f>
        <v>Non-M</v>
      </c>
      <c r="J17929" s="87"/>
      <c r="K17929" s="76"/>
    </row>
    <row r="17930" spans="1:11" ht="41.25" hidden="1" customHeight="1">
      <c r="A17930" s="18" t="s">
        <v>18560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hidden="1" customHeight="1">
      <c r="A17931" s="18" t="s">
        <v>18561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hidden="1" customHeight="1">
      <c r="A17932" s="18" t="s">
        <v>18562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hidden="1" customHeight="1">
      <c r="A17933" s="18" t="s">
        <v>18563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hidden="1" customHeight="1">
      <c r="A17934" s="18" t="s">
        <v>18564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hidden="1" customHeight="1">
      <c r="A17935" s="18" t="s">
        <v>18565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hidden="1" customHeight="1">
      <c r="A17936" s="18" t="s">
        <v>18566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hidden="1" customHeight="1">
      <c r="A17937" s="18" t="s">
        <v>18567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hidden="1" customHeight="1">
      <c r="A17938" s="18" t="s">
        <v>18568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hidden="1" customHeight="1">
      <c r="A17939" s="18" t="s">
        <v>18569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hidden="1" customHeight="1">
      <c r="A17940" s="18" t="s">
        <v>18570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hidden="1" customHeight="1">
      <c r="A17941" s="18" t="s">
        <v>18571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hidden="1" customHeight="1">
      <c r="A17942" s="18" t="s">
        <v>18572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hidden="1" customHeight="1">
      <c r="A17943" s="18" t="s">
        <v>18573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hidden="1" customHeight="1">
      <c r="A17944" s="18" t="s">
        <v>18574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hidden="1" customHeight="1">
      <c r="A17945" s="18" t="s">
        <v>18575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hidden="1" customHeight="1">
      <c r="A17946" s="18" t="s">
        <v>18576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hidden="1" customHeight="1">
      <c r="A17947" s="18" t="s">
        <v>18577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hidden="1" customHeight="1">
      <c r="A17948" s="18" t="s">
        <v>18578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hidden="1" customHeight="1">
      <c r="A17949" s="18" t="s">
        <v>18579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hidden="1" customHeight="1">
      <c r="A17950" s="18" t="s">
        <v>18580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hidden="1" customHeight="1">
      <c r="A17951" s="18" t="s">
        <v>18581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hidden="1" customHeight="1">
      <c r="A17952" s="18" t="s">
        <v>18582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hidden="1" customHeight="1">
      <c r="A17953" s="18" t="s">
        <v>18583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hidden="1" customHeight="1">
      <c r="A17954" s="18" t="s">
        <v>18584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hidden="1" customHeight="1">
      <c r="A17955" s="18" t="s">
        <v>18585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hidden="1" customHeight="1">
      <c r="A17956" s="18" t="s">
        <v>18586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hidden="1" customHeight="1">
      <c r="A17957" s="18" t="s">
        <v>18587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hidden="1" customHeight="1">
      <c r="A17958" s="18" t="s">
        <v>18588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hidden="1" customHeight="1">
      <c r="A17959" s="18" t="s">
        <v>18589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hidden="1" customHeight="1">
      <c r="A17960" s="18" t="s">
        <v>18590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hidden="1" customHeight="1">
      <c r="A17961" s="18" t="s">
        <v>18591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hidden="1" customHeight="1">
      <c r="A17962" s="18" t="s">
        <v>18592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hidden="1" customHeight="1">
      <c r="A17963" s="18" t="s">
        <v>18593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hidden="1" customHeight="1">
      <c r="A17964" s="18" t="s">
        <v>18594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hidden="1" customHeight="1">
      <c r="A17965" s="18" t="s">
        <v>18595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hidden="1" customHeight="1">
      <c r="A17966" s="18" t="s">
        <v>18596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hidden="1" customHeight="1">
      <c r="A17967" s="18" t="s">
        <v>18597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hidden="1" customHeight="1">
      <c r="A17968" s="18" t="s">
        <v>18598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hidden="1" customHeight="1">
      <c r="A17969" s="18" t="s">
        <v>18599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hidden="1" customHeight="1">
      <c r="A17970" s="18" t="s">
        <v>18600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hidden="1" customHeight="1">
      <c r="A17971" s="18" t="s">
        <v>18601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hidden="1" customHeight="1">
      <c r="A17972" s="18" t="s">
        <v>18602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hidden="1" customHeight="1">
      <c r="A17973" s="18" t="s">
        <v>18603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hidden="1" customHeight="1">
      <c r="A17974" s="18" t="s">
        <v>18604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hidden="1" customHeight="1">
      <c r="A17975" s="18" t="s">
        <v>18605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hidden="1" customHeight="1">
      <c r="A17976" s="18" t="s">
        <v>18606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hidden="1" customHeight="1">
      <c r="A17977" s="18" t="s">
        <v>18607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hidden="1" customHeight="1">
      <c r="A17978" s="18" t="s">
        <v>18608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hidden="1" customHeight="1">
      <c r="A17979" s="18" t="s">
        <v>18609</v>
      </c>
      <c r="B17979" s="19"/>
      <c r="C17979" s="19"/>
      <c r="D17979" s="60"/>
      <c r="E17979" s="19"/>
      <c r="F17979" s="21"/>
      <c r="G17979" s="19"/>
      <c r="H17979" s="25">
        <f t="shared" si="803"/>
        <v>0</v>
      </c>
      <c r="I17979" s="25" t="str">
        <f t="shared" si="804"/>
        <v>Non-M</v>
      </c>
      <c r="J17979" s="87"/>
      <c r="K17979" s="76"/>
    </row>
    <row r="17980" spans="1:11" ht="41.25" hidden="1" customHeight="1">
      <c r="A17980" s="18" t="s">
        <v>18610</v>
      </c>
      <c r="B17980" s="19"/>
      <c r="C17980" s="19"/>
      <c r="D17980" s="60"/>
      <c r="E17980" s="19"/>
      <c r="F17980" s="21"/>
      <c r="G17980" s="19"/>
      <c r="H17980" s="25">
        <f t="shared" si="803"/>
        <v>0</v>
      </c>
      <c r="I17980" s="25" t="str">
        <f t="shared" si="804"/>
        <v>Non-M</v>
      </c>
      <c r="J17980" s="87"/>
      <c r="K17980" s="76"/>
    </row>
    <row r="17981" spans="1:11" ht="41.25" hidden="1" customHeight="1">
      <c r="A17981" s="18" t="s">
        <v>18611</v>
      </c>
      <c r="B17981" s="19"/>
      <c r="C17981" s="19"/>
      <c r="D17981" s="60"/>
      <c r="E17981" s="19"/>
      <c r="F17981" s="21"/>
      <c r="G17981" s="19"/>
      <c r="H17981" s="25">
        <f t="shared" si="803"/>
        <v>0</v>
      </c>
      <c r="I17981" s="25" t="str">
        <f t="shared" si="804"/>
        <v>Non-M</v>
      </c>
      <c r="J17981" s="87"/>
      <c r="K17981" s="76"/>
    </row>
    <row r="17982" spans="1:11" ht="41.25" hidden="1" customHeight="1">
      <c r="A17982" s="18" t="s">
        <v>18612</v>
      </c>
      <c r="B17982" s="19"/>
      <c r="C17982" s="19"/>
      <c r="D17982" s="60"/>
      <c r="E17982" s="19"/>
      <c r="F17982" s="21"/>
      <c r="G17982" s="19"/>
      <c r="H17982" s="25">
        <f t="shared" si="803"/>
        <v>0</v>
      </c>
      <c r="I17982" s="25" t="str">
        <f t="shared" si="804"/>
        <v>Non-M</v>
      </c>
      <c r="J17982" s="87"/>
      <c r="K17982" s="76"/>
    </row>
    <row r="17983" spans="1:11" ht="41.25" hidden="1" customHeight="1">
      <c r="A17983" s="18" t="s">
        <v>18613</v>
      </c>
      <c r="B17983" s="19"/>
      <c r="C17983" s="19"/>
      <c r="D17983" s="60"/>
      <c r="E17983" s="19"/>
      <c r="F17983" s="21"/>
      <c r="G17983" s="19"/>
      <c r="H17983" s="25">
        <f t="shared" si="803"/>
        <v>0</v>
      </c>
      <c r="I17983" s="25" t="str">
        <f t="shared" si="804"/>
        <v>Non-M</v>
      </c>
      <c r="J17983" s="87"/>
      <c r="K17983" s="76"/>
    </row>
    <row r="17984" spans="1:11" ht="41.25" hidden="1" customHeight="1">
      <c r="A17984" s="18" t="s">
        <v>18614</v>
      </c>
      <c r="B17984" s="19"/>
      <c r="C17984" s="19"/>
      <c r="D17984" s="60"/>
      <c r="E17984" s="19"/>
      <c r="F17984" s="21"/>
      <c r="G17984" s="19"/>
      <c r="H17984" s="25">
        <f t="shared" si="803"/>
        <v>0</v>
      </c>
      <c r="I17984" s="25" t="str">
        <f t="shared" si="804"/>
        <v>Non-M</v>
      </c>
      <c r="J17984" s="87"/>
      <c r="K17984" s="76"/>
    </row>
    <row r="17985" spans="1:11" ht="41.25" hidden="1" customHeight="1">
      <c r="A17985" s="18" t="s">
        <v>18615</v>
      </c>
      <c r="B17985" s="19"/>
      <c r="C17985" s="19"/>
      <c r="D17985" s="60"/>
      <c r="E17985" s="19"/>
      <c r="F17985" s="21"/>
      <c r="G17985" s="19"/>
      <c r="H17985" s="25">
        <f t="shared" si="803"/>
        <v>0</v>
      </c>
      <c r="I17985" s="25" t="str">
        <f t="shared" si="804"/>
        <v>Non-M</v>
      </c>
      <c r="J17985" s="87"/>
      <c r="K17985" s="76"/>
    </row>
    <row r="17986" spans="1:11" ht="41.25" hidden="1" customHeight="1">
      <c r="A17986" s="18" t="s">
        <v>18616</v>
      </c>
      <c r="B17986" s="19"/>
      <c r="C17986" s="19"/>
      <c r="D17986" s="60"/>
      <c r="E17986" s="19"/>
      <c r="F17986" s="21"/>
      <c r="G17986" s="19"/>
      <c r="H17986" s="25">
        <f t="shared" si="803"/>
        <v>0</v>
      </c>
      <c r="I17986" s="25" t="str">
        <f t="shared" si="804"/>
        <v>Non-M</v>
      </c>
      <c r="J17986" s="87"/>
      <c r="K17986" s="76"/>
    </row>
    <row r="17987" spans="1:11" ht="41.25" hidden="1" customHeight="1">
      <c r="A17987" s="18" t="s">
        <v>18617</v>
      </c>
      <c r="B17987" s="19"/>
      <c r="C17987" s="19"/>
      <c r="D17987" s="60"/>
      <c r="E17987" s="19"/>
      <c r="F17987" s="21"/>
      <c r="G17987" s="19"/>
      <c r="H17987" s="25">
        <f t="shared" si="803"/>
        <v>0</v>
      </c>
      <c r="I17987" s="25" t="str">
        <f t="shared" si="804"/>
        <v>Non-M</v>
      </c>
      <c r="J17987" s="87"/>
      <c r="K17987" s="76"/>
    </row>
    <row r="17988" spans="1:11" ht="41.25" hidden="1" customHeight="1">
      <c r="A17988" s="18" t="s">
        <v>18618</v>
      </c>
      <c r="B17988" s="19"/>
      <c r="C17988" s="19"/>
      <c r="D17988" s="60"/>
      <c r="E17988" s="19"/>
      <c r="F17988" s="21"/>
      <c r="G17988" s="19"/>
      <c r="H17988" s="25">
        <f t="shared" si="803"/>
        <v>0</v>
      </c>
      <c r="I17988" s="25" t="str">
        <f t="shared" si="804"/>
        <v>Non-M</v>
      </c>
      <c r="J17988" s="87"/>
      <c r="K17988" s="76"/>
    </row>
    <row r="17989" spans="1:11" ht="41.25" hidden="1" customHeight="1">
      <c r="A17989" s="18" t="s">
        <v>18619</v>
      </c>
      <c r="B17989" s="19"/>
      <c r="C17989" s="19"/>
      <c r="D17989" s="60"/>
      <c r="E17989" s="19"/>
      <c r="F17989" s="21"/>
      <c r="G17989" s="19"/>
      <c r="H17989" s="25">
        <f t="shared" si="803"/>
        <v>0</v>
      </c>
      <c r="I17989" s="25" t="str">
        <f t="shared" si="804"/>
        <v>Non-M</v>
      </c>
      <c r="J17989" s="87"/>
      <c r="K17989" s="76"/>
    </row>
    <row r="17990" spans="1:11" ht="41.25" hidden="1" customHeight="1">
      <c r="A17990" s="18" t="s">
        <v>18620</v>
      </c>
      <c r="B17990" s="19"/>
      <c r="C17990" s="19"/>
      <c r="D17990" s="60"/>
      <c r="E17990" s="19"/>
      <c r="F17990" s="21"/>
      <c r="G17990" s="19"/>
      <c r="H17990" s="25">
        <f t="shared" si="803"/>
        <v>0</v>
      </c>
      <c r="I17990" s="25" t="str">
        <f t="shared" si="804"/>
        <v>Non-M</v>
      </c>
      <c r="J17990" s="87"/>
      <c r="K17990" s="76"/>
    </row>
    <row r="17991" spans="1:11" ht="41.25" hidden="1" customHeight="1">
      <c r="A17991" s="18" t="s">
        <v>18621</v>
      </c>
      <c r="B17991" s="19"/>
      <c r="C17991" s="19"/>
      <c r="D17991" s="60"/>
      <c r="E17991" s="19"/>
      <c r="F17991" s="21"/>
      <c r="G17991" s="19"/>
      <c r="H17991" s="25">
        <f t="shared" si="803"/>
        <v>0</v>
      </c>
      <c r="I17991" s="25" t="str">
        <f t="shared" si="804"/>
        <v>Non-M</v>
      </c>
      <c r="J17991" s="87"/>
      <c r="K17991" s="76"/>
    </row>
    <row r="17992" spans="1:11" ht="41.25" hidden="1" customHeight="1">
      <c r="A17992" s="18" t="s">
        <v>18622</v>
      </c>
      <c r="B17992" s="19"/>
      <c r="C17992" s="19"/>
      <c r="D17992" s="60"/>
      <c r="E17992" s="19"/>
      <c r="F17992" s="21"/>
      <c r="G17992" s="19"/>
      <c r="H17992" s="25">
        <f t="shared" si="803"/>
        <v>0</v>
      </c>
      <c r="I17992" s="25" t="str">
        <f t="shared" si="804"/>
        <v>Non-M</v>
      </c>
      <c r="J17992" s="87"/>
      <c r="K17992" s="76"/>
    </row>
    <row r="17993" spans="1:11" ht="41.25" hidden="1" customHeight="1">
      <c r="A17993" s="18" t="s">
        <v>18623</v>
      </c>
      <c r="B17993" s="19"/>
      <c r="C17993" s="19"/>
      <c r="D17993" s="60"/>
      <c r="E17993" s="19"/>
      <c r="F17993" s="21"/>
      <c r="G17993" s="19"/>
      <c r="H17993" s="25">
        <f t="shared" ref="H17993:H18056" si="805">IF(RIGHT(G17993,1)="M", LEFT(G17993,LEN(G17993)-1), G17993)</f>
        <v>0</v>
      </c>
      <c r="I17993" s="25" t="str">
        <f t="shared" ref="I17993:I18056" si="806">IF(RIGHT(G17993,1)="M","M","Non-M")</f>
        <v>Non-M</v>
      </c>
      <c r="J17993" s="87"/>
      <c r="K17993" s="76"/>
    </row>
    <row r="17994" spans="1:11" ht="41.25" hidden="1" customHeight="1">
      <c r="A17994" s="18" t="s">
        <v>18624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hidden="1" customHeight="1">
      <c r="A17995" s="18" t="s">
        <v>18625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hidden="1" customHeight="1">
      <c r="A17996" s="18" t="s">
        <v>18626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hidden="1" customHeight="1">
      <c r="A17997" s="18" t="s">
        <v>18627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hidden="1" customHeight="1">
      <c r="A17998" s="18" t="s">
        <v>18628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hidden="1" customHeight="1">
      <c r="A17999" s="18" t="s">
        <v>18629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hidden="1" customHeight="1">
      <c r="A18000" s="18" t="s">
        <v>18630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hidden="1" customHeight="1">
      <c r="A18001" s="18" t="s">
        <v>18631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hidden="1" customHeight="1">
      <c r="A18002" s="18" t="s">
        <v>18632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hidden="1" customHeight="1">
      <c r="A18003" s="18" t="s">
        <v>18633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hidden="1" customHeight="1">
      <c r="A18004" s="18" t="s">
        <v>18634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hidden="1" customHeight="1">
      <c r="A18005" s="18" t="s">
        <v>18635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hidden="1" customHeight="1">
      <c r="A18006" s="18" t="s">
        <v>18636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hidden="1" customHeight="1">
      <c r="A18007" s="18" t="s">
        <v>18637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hidden="1" customHeight="1">
      <c r="A18008" s="18" t="s">
        <v>18638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hidden="1" customHeight="1">
      <c r="A18009" s="18" t="s">
        <v>18639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hidden="1" customHeight="1">
      <c r="A18010" s="18" t="s">
        <v>18640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hidden="1" customHeight="1">
      <c r="A18011" s="18" t="s">
        <v>18641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hidden="1" customHeight="1">
      <c r="A18012" s="18" t="s">
        <v>18642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hidden="1" customHeight="1">
      <c r="A18013" s="18" t="s">
        <v>18643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hidden="1" customHeight="1">
      <c r="A18014" s="18" t="s">
        <v>18644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hidden="1" customHeight="1">
      <c r="A18015" s="18" t="s">
        <v>18645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hidden="1" customHeight="1">
      <c r="A18016" s="18" t="s">
        <v>18646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hidden="1" customHeight="1">
      <c r="A18017" s="18" t="s">
        <v>18647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hidden="1" customHeight="1">
      <c r="A18018" s="18" t="s">
        <v>18648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hidden="1" customHeight="1">
      <c r="A18019" s="18" t="s">
        <v>18649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hidden="1" customHeight="1">
      <c r="A18020" s="18" t="s">
        <v>18650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hidden="1" customHeight="1">
      <c r="A18021" s="18" t="s">
        <v>18651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hidden="1" customHeight="1">
      <c r="A18022" s="18" t="s">
        <v>18652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hidden="1" customHeight="1">
      <c r="A18023" s="18" t="s">
        <v>18653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hidden="1" customHeight="1">
      <c r="A18024" s="18" t="s">
        <v>18654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hidden="1" customHeight="1">
      <c r="A18025" s="18" t="s">
        <v>18655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hidden="1" customHeight="1">
      <c r="A18026" s="18" t="s">
        <v>18656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hidden="1" customHeight="1">
      <c r="A18027" s="18" t="s">
        <v>18657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hidden="1" customHeight="1">
      <c r="A18028" s="18" t="s">
        <v>18658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hidden="1" customHeight="1">
      <c r="A18029" s="18" t="s">
        <v>18659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hidden="1" customHeight="1">
      <c r="A18030" s="18" t="s">
        <v>18660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hidden="1" customHeight="1">
      <c r="A18031" s="18" t="s">
        <v>18661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hidden="1" customHeight="1">
      <c r="A18032" s="18" t="s">
        <v>18662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hidden="1" customHeight="1">
      <c r="A18033" s="18" t="s">
        <v>18663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hidden="1" customHeight="1">
      <c r="A18034" s="18" t="s">
        <v>18664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hidden="1" customHeight="1">
      <c r="A18035" s="18" t="s">
        <v>18665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hidden="1" customHeight="1">
      <c r="A18036" s="18" t="s">
        <v>18666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hidden="1" customHeight="1">
      <c r="A18037" s="18" t="s">
        <v>18667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hidden="1" customHeight="1">
      <c r="A18038" s="18" t="s">
        <v>18668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hidden="1" customHeight="1">
      <c r="A18039" s="18" t="s">
        <v>18669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hidden="1" customHeight="1">
      <c r="A18040" s="18" t="s">
        <v>18670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hidden="1" customHeight="1">
      <c r="A18041" s="18" t="s">
        <v>18671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hidden="1" customHeight="1">
      <c r="A18042" s="18" t="s">
        <v>18672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hidden="1" customHeight="1">
      <c r="A18043" s="18" t="s">
        <v>18673</v>
      </c>
      <c r="B18043" s="19"/>
      <c r="C18043" s="19"/>
      <c r="D18043" s="60"/>
      <c r="E18043" s="19"/>
      <c r="F18043" s="21"/>
      <c r="G18043" s="19"/>
      <c r="H18043" s="25">
        <f t="shared" si="805"/>
        <v>0</v>
      </c>
      <c r="I18043" s="25" t="str">
        <f t="shared" si="806"/>
        <v>Non-M</v>
      </c>
      <c r="J18043" s="87"/>
      <c r="K18043" s="76"/>
    </row>
    <row r="18044" spans="1:11" ht="41.25" hidden="1" customHeight="1">
      <c r="A18044" s="18" t="s">
        <v>18674</v>
      </c>
      <c r="B18044" s="19"/>
      <c r="C18044" s="19"/>
      <c r="D18044" s="60"/>
      <c r="E18044" s="19"/>
      <c r="F18044" s="21"/>
      <c r="G18044" s="19"/>
      <c r="H18044" s="25">
        <f t="shared" si="805"/>
        <v>0</v>
      </c>
      <c r="I18044" s="25" t="str">
        <f t="shared" si="806"/>
        <v>Non-M</v>
      </c>
      <c r="J18044" s="87"/>
      <c r="K18044" s="76"/>
    </row>
    <row r="18045" spans="1:11" ht="41.25" hidden="1" customHeight="1">
      <c r="A18045" s="18" t="s">
        <v>18675</v>
      </c>
      <c r="B18045" s="19"/>
      <c r="C18045" s="19"/>
      <c r="D18045" s="60"/>
      <c r="E18045" s="19"/>
      <c r="F18045" s="21"/>
      <c r="G18045" s="19"/>
      <c r="H18045" s="25">
        <f t="shared" si="805"/>
        <v>0</v>
      </c>
      <c r="I18045" s="25" t="str">
        <f t="shared" si="806"/>
        <v>Non-M</v>
      </c>
      <c r="J18045" s="87"/>
      <c r="K18045" s="76"/>
    </row>
    <row r="18046" spans="1:11" ht="41.25" hidden="1" customHeight="1">
      <c r="A18046" s="18" t="s">
        <v>18676</v>
      </c>
      <c r="B18046" s="19"/>
      <c r="C18046" s="19"/>
      <c r="D18046" s="60"/>
      <c r="E18046" s="19"/>
      <c r="F18046" s="21"/>
      <c r="G18046" s="19"/>
      <c r="H18046" s="25">
        <f t="shared" si="805"/>
        <v>0</v>
      </c>
      <c r="I18046" s="25" t="str">
        <f t="shared" si="806"/>
        <v>Non-M</v>
      </c>
      <c r="J18046" s="87"/>
      <c r="K18046" s="76"/>
    </row>
    <row r="18047" spans="1:11" ht="41.25" hidden="1" customHeight="1">
      <c r="A18047" s="18" t="s">
        <v>18677</v>
      </c>
      <c r="B18047" s="19"/>
      <c r="C18047" s="19"/>
      <c r="D18047" s="60"/>
      <c r="E18047" s="19"/>
      <c r="F18047" s="21"/>
      <c r="G18047" s="19"/>
      <c r="H18047" s="25">
        <f t="shared" si="805"/>
        <v>0</v>
      </c>
      <c r="I18047" s="25" t="str">
        <f t="shared" si="806"/>
        <v>Non-M</v>
      </c>
      <c r="J18047" s="87"/>
      <c r="K18047" s="76"/>
    </row>
    <row r="18048" spans="1:11" ht="41.25" hidden="1" customHeight="1">
      <c r="A18048" s="18" t="s">
        <v>18678</v>
      </c>
      <c r="B18048" s="19"/>
      <c r="C18048" s="19"/>
      <c r="D18048" s="60"/>
      <c r="E18048" s="19"/>
      <c r="F18048" s="21"/>
      <c r="G18048" s="19"/>
      <c r="H18048" s="25">
        <f t="shared" si="805"/>
        <v>0</v>
      </c>
      <c r="I18048" s="25" t="str">
        <f t="shared" si="806"/>
        <v>Non-M</v>
      </c>
      <c r="J18048" s="87"/>
      <c r="K18048" s="76"/>
    </row>
    <row r="18049" spans="1:11" ht="41.25" hidden="1" customHeight="1">
      <c r="A18049" s="18" t="s">
        <v>18679</v>
      </c>
      <c r="B18049" s="19"/>
      <c r="C18049" s="19"/>
      <c r="D18049" s="60"/>
      <c r="E18049" s="19"/>
      <c r="F18049" s="21"/>
      <c r="G18049" s="19"/>
      <c r="H18049" s="25">
        <f t="shared" si="805"/>
        <v>0</v>
      </c>
      <c r="I18049" s="25" t="str">
        <f t="shared" si="806"/>
        <v>Non-M</v>
      </c>
      <c r="J18049" s="87"/>
      <c r="K18049" s="76"/>
    </row>
    <row r="18050" spans="1:11" ht="41.25" hidden="1" customHeight="1">
      <c r="A18050" s="18" t="s">
        <v>18680</v>
      </c>
      <c r="B18050" s="19"/>
      <c r="C18050" s="19"/>
      <c r="D18050" s="60"/>
      <c r="E18050" s="19"/>
      <c r="F18050" s="21"/>
      <c r="G18050" s="19"/>
      <c r="H18050" s="25">
        <f t="shared" si="805"/>
        <v>0</v>
      </c>
      <c r="I18050" s="25" t="str">
        <f t="shared" si="806"/>
        <v>Non-M</v>
      </c>
      <c r="J18050" s="87"/>
      <c r="K18050" s="76"/>
    </row>
    <row r="18051" spans="1:11" ht="41.25" hidden="1" customHeight="1">
      <c r="A18051" s="18" t="s">
        <v>18681</v>
      </c>
      <c r="B18051" s="19"/>
      <c r="C18051" s="19"/>
      <c r="D18051" s="60"/>
      <c r="E18051" s="19"/>
      <c r="F18051" s="21"/>
      <c r="G18051" s="19"/>
      <c r="H18051" s="25">
        <f t="shared" si="805"/>
        <v>0</v>
      </c>
      <c r="I18051" s="25" t="str">
        <f t="shared" si="806"/>
        <v>Non-M</v>
      </c>
      <c r="J18051" s="87"/>
      <c r="K18051" s="76"/>
    </row>
    <row r="18052" spans="1:11" ht="41.25" hidden="1" customHeight="1">
      <c r="A18052" s="18" t="s">
        <v>18682</v>
      </c>
      <c r="B18052" s="19"/>
      <c r="C18052" s="19"/>
      <c r="D18052" s="60"/>
      <c r="E18052" s="19"/>
      <c r="F18052" s="21"/>
      <c r="G18052" s="19"/>
      <c r="H18052" s="25">
        <f t="shared" si="805"/>
        <v>0</v>
      </c>
      <c r="I18052" s="25" t="str">
        <f t="shared" si="806"/>
        <v>Non-M</v>
      </c>
      <c r="J18052" s="87"/>
      <c r="K18052" s="76"/>
    </row>
    <row r="18053" spans="1:11" ht="41.25" hidden="1" customHeight="1">
      <c r="A18053" s="18" t="s">
        <v>18683</v>
      </c>
      <c r="B18053" s="19"/>
      <c r="C18053" s="19"/>
      <c r="D18053" s="60"/>
      <c r="E18053" s="19"/>
      <c r="F18053" s="21"/>
      <c r="G18053" s="19"/>
      <c r="H18053" s="25">
        <f t="shared" si="805"/>
        <v>0</v>
      </c>
      <c r="I18053" s="25" t="str">
        <f t="shared" si="806"/>
        <v>Non-M</v>
      </c>
      <c r="J18053" s="87"/>
      <c r="K18053" s="76"/>
    </row>
    <row r="18054" spans="1:11" ht="41.25" hidden="1" customHeight="1">
      <c r="A18054" s="18" t="s">
        <v>18684</v>
      </c>
      <c r="B18054" s="19"/>
      <c r="C18054" s="19"/>
      <c r="D18054" s="60"/>
      <c r="E18054" s="19"/>
      <c r="F18054" s="21"/>
      <c r="G18054" s="19"/>
      <c r="H18054" s="25">
        <f t="shared" si="805"/>
        <v>0</v>
      </c>
      <c r="I18054" s="25" t="str">
        <f t="shared" si="806"/>
        <v>Non-M</v>
      </c>
      <c r="J18054" s="87"/>
      <c r="K18054" s="76"/>
    </row>
    <row r="18055" spans="1:11" ht="41.25" hidden="1" customHeight="1">
      <c r="A18055" s="18" t="s">
        <v>18685</v>
      </c>
      <c r="B18055" s="19"/>
      <c r="C18055" s="19"/>
      <c r="D18055" s="60"/>
      <c r="E18055" s="19"/>
      <c r="F18055" s="21"/>
      <c r="G18055" s="19"/>
      <c r="H18055" s="25">
        <f t="shared" si="805"/>
        <v>0</v>
      </c>
      <c r="I18055" s="25" t="str">
        <f t="shared" si="806"/>
        <v>Non-M</v>
      </c>
      <c r="J18055" s="87"/>
      <c r="K18055" s="76"/>
    </row>
    <row r="18056" spans="1:11" ht="41.25" hidden="1" customHeight="1">
      <c r="A18056" s="18" t="s">
        <v>18686</v>
      </c>
      <c r="B18056" s="19"/>
      <c r="C18056" s="19"/>
      <c r="D18056" s="60"/>
      <c r="E18056" s="19"/>
      <c r="F18056" s="21"/>
      <c r="G18056" s="19"/>
      <c r="H18056" s="25">
        <f t="shared" si="805"/>
        <v>0</v>
      </c>
      <c r="I18056" s="25" t="str">
        <f t="shared" si="806"/>
        <v>Non-M</v>
      </c>
      <c r="J18056" s="87"/>
      <c r="K18056" s="76"/>
    </row>
    <row r="18057" spans="1:11" ht="41.25" hidden="1" customHeight="1">
      <c r="A18057" s="18" t="s">
        <v>18687</v>
      </c>
      <c r="B18057" s="19"/>
      <c r="C18057" s="19"/>
      <c r="D18057" s="60"/>
      <c r="E18057" s="19"/>
      <c r="F18057" s="21"/>
      <c r="G18057" s="19"/>
      <c r="H18057" s="25">
        <f t="shared" ref="H18057:H18120" si="807">IF(RIGHT(G18057,1)="M", LEFT(G18057,LEN(G18057)-1), G18057)</f>
        <v>0</v>
      </c>
      <c r="I18057" s="25" t="str">
        <f t="shared" ref="I18057:I18120" si="808">IF(RIGHT(G18057,1)="M","M","Non-M")</f>
        <v>Non-M</v>
      </c>
      <c r="J18057" s="87"/>
      <c r="K18057" s="76"/>
    </row>
    <row r="18058" spans="1:11" ht="41.25" hidden="1" customHeight="1">
      <c r="A18058" s="18" t="s">
        <v>18688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hidden="1" customHeight="1">
      <c r="A18059" s="18" t="s">
        <v>18689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hidden="1" customHeight="1">
      <c r="A18060" s="18" t="s">
        <v>18690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hidden="1" customHeight="1">
      <c r="A18061" s="18" t="s">
        <v>18691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hidden="1" customHeight="1">
      <c r="A18062" s="18" t="s">
        <v>18692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hidden="1" customHeight="1">
      <c r="A18063" s="18" t="s">
        <v>18693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hidden="1" customHeight="1">
      <c r="A18064" s="18" t="s">
        <v>18694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hidden="1" customHeight="1">
      <c r="A18065" s="18" t="s">
        <v>18695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hidden="1" customHeight="1">
      <c r="A18066" s="18" t="s">
        <v>18696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hidden="1" customHeight="1">
      <c r="A18067" s="18" t="s">
        <v>18697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hidden="1" customHeight="1">
      <c r="A18068" s="18" t="s">
        <v>18698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hidden="1" customHeight="1">
      <c r="A18069" s="18" t="s">
        <v>18699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hidden="1" customHeight="1">
      <c r="A18070" s="18" t="s">
        <v>18700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hidden="1" customHeight="1">
      <c r="A18071" s="18" t="s">
        <v>18701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hidden="1" customHeight="1">
      <c r="A18072" s="18" t="s">
        <v>18702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hidden="1" customHeight="1">
      <c r="A18073" s="18" t="s">
        <v>18703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hidden="1" customHeight="1">
      <c r="A18074" s="18" t="s">
        <v>18704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hidden="1" customHeight="1">
      <c r="A18075" s="18" t="s">
        <v>18705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hidden="1" customHeight="1">
      <c r="A18076" s="18" t="s">
        <v>18706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hidden="1" customHeight="1">
      <c r="A18077" s="18" t="s">
        <v>18707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hidden="1" customHeight="1">
      <c r="A18078" s="18" t="s">
        <v>18708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hidden="1" customHeight="1">
      <c r="A18079" s="18" t="s">
        <v>18709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hidden="1" customHeight="1">
      <c r="A18080" s="18" t="s">
        <v>18710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hidden="1" customHeight="1">
      <c r="A18081" s="18" t="s">
        <v>18711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hidden="1" customHeight="1">
      <c r="A18082" s="18" t="s">
        <v>18712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hidden="1" customHeight="1">
      <c r="A18083" s="18" t="s">
        <v>18713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hidden="1" customHeight="1">
      <c r="A18084" s="18" t="s">
        <v>18714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hidden="1" customHeight="1">
      <c r="A18085" s="18" t="s">
        <v>18715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hidden="1" customHeight="1">
      <c r="A18086" s="18" t="s">
        <v>18716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hidden="1" customHeight="1">
      <c r="A18087" s="18" t="s">
        <v>18717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hidden="1" customHeight="1">
      <c r="A18088" s="18" t="s">
        <v>18718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hidden="1" customHeight="1">
      <c r="A18089" s="18" t="s">
        <v>18719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hidden="1" customHeight="1">
      <c r="A18090" s="18" t="s">
        <v>18720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hidden="1" customHeight="1">
      <c r="A18091" s="18" t="s">
        <v>18721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hidden="1" customHeight="1">
      <c r="A18092" s="18" t="s">
        <v>18722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hidden="1" customHeight="1">
      <c r="A18093" s="18" t="s">
        <v>18723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hidden="1" customHeight="1">
      <c r="A18094" s="18" t="s">
        <v>18724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hidden="1" customHeight="1">
      <c r="A18095" s="18" t="s">
        <v>18725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hidden="1" customHeight="1">
      <c r="A18096" s="18" t="s">
        <v>18726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hidden="1" customHeight="1">
      <c r="A18097" s="18" t="s">
        <v>18727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hidden="1" customHeight="1">
      <c r="A18098" s="18" t="s">
        <v>18728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hidden="1" customHeight="1">
      <c r="A18099" s="18" t="s">
        <v>18729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hidden="1" customHeight="1">
      <c r="A18100" s="18" t="s">
        <v>18730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hidden="1" customHeight="1">
      <c r="A18101" s="18" t="s">
        <v>18731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hidden="1" customHeight="1">
      <c r="A18102" s="18" t="s">
        <v>18732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hidden="1" customHeight="1">
      <c r="A18103" s="18" t="s">
        <v>18733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hidden="1" customHeight="1">
      <c r="A18104" s="18" t="s">
        <v>18734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hidden="1" customHeight="1">
      <c r="A18105" s="18" t="s">
        <v>18735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hidden="1" customHeight="1">
      <c r="A18106" s="18" t="s">
        <v>18736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hidden="1" customHeight="1">
      <c r="A18107" s="18" t="s">
        <v>18737</v>
      </c>
      <c r="B18107" s="19"/>
      <c r="C18107" s="19"/>
      <c r="D18107" s="60"/>
      <c r="E18107" s="19"/>
      <c r="F18107" s="21"/>
      <c r="G18107" s="19"/>
      <c r="H18107" s="25">
        <f t="shared" si="807"/>
        <v>0</v>
      </c>
      <c r="I18107" s="25" t="str">
        <f t="shared" si="808"/>
        <v>Non-M</v>
      </c>
      <c r="J18107" s="87"/>
      <c r="K18107" s="76"/>
    </row>
    <row r="18108" spans="1:11" ht="41.25" hidden="1" customHeight="1">
      <c r="A18108" s="18" t="s">
        <v>18738</v>
      </c>
      <c r="B18108" s="19"/>
      <c r="C18108" s="19"/>
      <c r="D18108" s="60"/>
      <c r="E18108" s="19"/>
      <c r="F18108" s="21"/>
      <c r="G18108" s="19"/>
      <c r="H18108" s="25">
        <f t="shared" si="807"/>
        <v>0</v>
      </c>
      <c r="I18108" s="25" t="str">
        <f t="shared" si="808"/>
        <v>Non-M</v>
      </c>
      <c r="J18108" s="87"/>
      <c r="K18108" s="76"/>
    </row>
    <row r="18109" spans="1:11" ht="41.25" hidden="1" customHeight="1">
      <c r="A18109" s="18" t="s">
        <v>18739</v>
      </c>
      <c r="B18109" s="19"/>
      <c r="C18109" s="19"/>
      <c r="D18109" s="60"/>
      <c r="E18109" s="19"/>
      <c r="F18109" s="21"/>
      <c r="G18109" s="19"/>
      <c r="H18109" s="25">
        <f t="shared" si="807"/>
        <v>0</v>
      </c>
      <c r="I18109" s="25" t="str">
        <f t="shared" si="808"/>
        <v>Non-M</v>
      </c>
      <c r="J18109" s="87"/>
      <c r="K18109" s="76"/>
    </row>
    <row r="18110" spans="1:11" ht="41.25" hidden="1" customHeight="1">
      <c r="A18110" s="18" t="s">
        <v>18740</v>
      </c>
      <c r="B18110" s="19"/>
      <c r="C18110" s="19"/>
      <c r="D18110" s="60"/>
      <c r="E18110" s="19"/>
      <c r="F18110" s="21"/>
      <c r="G18110" s="19"/>
      <c r="H18110" s="25">
        <f t="shared" si="807"/>
        <v>0</v>
      </c>
      <c r="I18110" s="25" t="str">
        <f t="shared" si="808"/>
        <v>Non-M</v>
      </c>
      <c r="J18110" s="87"/>
      <c r="K18110" s="76"/>
    </row>
    <row r="18111" spans="1:11" ht="41.25" hidden="1" customHeight="1">
      <c r="A18111" s="18" t="s">
        <v>18741</v>
      </c>
      <c r="B18111" s="19"/>
      <c r="C18111" s="19"/>
      <c r="D18111" s="60"/>
      <c r="E18111" s="19"/>
      <c r="F18111" s="21"/>
      <c r="G18111" s="19"/>
      <c r="H18111" s="25">
        <f t="shared" si="807"/>
        <v>0</v>
      </c>
      <c r="I18111" s="25" t="str">
        <f t="shared" si="808"/>
        <v>Non-M</v>
      </c>
      <c r="J18111" s="87"/>
      <c r="K18111" s="76"/>
    </row>
    <row r="18112" spans="1:11" ht="41.25" hidden="1" customHeight="1">
      <c r="A18112" s="18" t="s">
        <v>18742</v>
      </c>
      <c r="B18112" s="19"/>
      <c r="C18112" s="19"/>
      <c r="D18112" s="60"/>
      <c r="E18112" s="19"/>
      <c r="F18112" s="21"/>
      <c r="G18112" s="19"/>
      <c r="H18112" s="25">
        <f t="shared" si="807"/>
        <v>0</v>
      </c>
      <c r="I18112" s="25" t="str">
        <f t="shared" si="808"/>
        <v>Non-M</v>
      </c>
      <c r="J18112" s="87"/>
      <c r="K18112" s="76"/>
    </row>
    <row r="18113" spans="1:11" ht="41.25" hidden="1" customHeight="1">
      <c r="A18113" s="18" t="s">
        <v>18743</v>
      </c>
      <c r="B18113" s="19"/>
      <c r="C18113" s="19"/>
      <c r="D18113" s="60"/>
      <c r="E18113" s="19"/>
      <c r="F18113" s="21"/>
      <c r="G18113" s="19"/>
      <c r="H18113" s="25">
        <f t="shared" si="807"/>
        <v>0</v>
      </c>
      <c r="I18113" s="25" t="str">
        <f t="shared" si="808"/>
        <v>Non-M</v>
      </c>
      <c r="J18113" s="87"/>
      <c r="K18113" s="76"/>
    </row>
    <row r="18114" spans="1:11" ht="41.25" hidden="1" customHeight="1">
      <c r="A18114" s="18" t="s">
        <v>18744</v>
      </c>
      <c r="B18114" s="19"/>
      <c r="C18114" s="19"/>
      <c r="D18114" s="60"/>
      <c r="E18114" s="19"/>
      <c r="F18114" s="21"/>
      <c r="G18114" s="19"/>
      <c r="H18114" s="25">
        <f t="shared" si="807"/>
        <v>0</v>
      </c>
      <c r="I18114" s="25" t="str">
        <f t="shared" si="808"/>
        <v>Non-M</v>
      </c>
      <c r="J18114" s="87"/>
      <c r="K18114" s="76"/>
    </row>
    <row r="18115" spans="1:11" ht="41.25" hidden="1" customHeight="1">
      <c r="A18115" s="18" t="s">
        <v>18745</v>
      </c>
      <c r="B18115" s="19"/>
      <c r="C18115" s="19"/>
      <c r="D18115" s="60"/>
      <c r="E18115" s="19"/>
      <c r="F18115" s="21"/>
      <c r="G18115" s="19"/>
      <c r="H18115" s="25">
        <f t="shared" si="807"/>
        <v>0</v>
      </c>
      <c r="I18115" s="25" t="str">
        <f t="shared" si="808"/>
        <v>Non-M</v>
      </c>
      <c r="J18115" s="87"/>
      <c r="K18115" s="76"/>
    </row>
    <row r="18116" spans="1:11" ht="41.25" hidden="1" customHeight="1">
      <c r="A18116" s="18" t="s">
        <v>18746</v>
      </c>
      <c r="B18116" s="19"/>
      <c r="C18116" s="19"/>
      <c r="D18116" s="60"/>
      <c r="E18116" s="19"/>
      <c r="F18116" s="21"/>
      <c r="G18116" s="19"/>
      <c r="H18116" s="25">
        <f t="shared" si="807"/>
        <v>0</v>
      </c>
      <c r="I18116" s="25" t="str">
        <f t="shared" si="808"/>
        <v>Non-M</v>
      </c>
      <c r="J18116" s="87"/>
      <c r="K18116" s="76"/>
    </row>
    <row r="18117" spans="1:11" ht="41.25" hidden="1" customHeight="1">
      <c r="A18117" s="18" t="s">
        <v>18747</v>
      </c>
      <c r="B18117" s="19"/>
      <c r="C18117" s="19"/>
      <c r="D18117" s="60"/>
      <c r="E18117" s="19"/>
      <c r="F18117" s="21"/>
      <c r="G18117" s="19"/>
      <c r="H18117" s="25">
        <f t="shared" si="807"/>
        <v>0</v>
      </c>
      <c r="I18117" s="25" t="str">
        <f t="shared" si="808"/>
        <v>Non-M</v>
      </c>
      <c r="J18117" s="87"/>
      <c r="K18117" s="76"/>
    </row>
    <row r="18118" spans="1:11" ht="41.25" hidden="1" customHeight="1">
      <c r="A18118" s="18" t="s">
        <v>18748</v>
      </c>
      <c r="B18118" s="19"/>
      <c r="C18118" s="19"/>
      <c r="D18118" s="60"/>
      <c r="E18118" s="19"/>
      <c r="F18118" s="21"/>
      <c r="G18118" s="19"/>
      <c r="H18118" s="25">
        <f t="shared" si="807"/>
        <v>0</v>
      </c>
      <c r="I18118" s="25" t="str">
        <f t="shared" si="808"/>
        <v>Non-M</v>
      </c>
      <c r="J18118" s="87"/>
      <c r="K18118" s="76"/>
    </row>
    <row r="18119" spans="1:11" ht="41.25" hidden="1" customHeight="1">
      <c r="A18119" s="18" t="s">
        <v>18749</v>
      </c>
      <c r="B18119" s="19"/>
      <c r="C18119" s="19"/>
      <c r="D18119" s="60"/>
      <c r="E18119" s="19"/>
      <c r="F18119" s="21"/>
      <c r="G18119" s="19"/>
      <c r="H18119" s="25">
        <f t="shared" si="807"/>
        <v>0</v>
      </c>
      <c r="I18119" s="25" t="str">
        <f t="shared" si="808"/>
        <v>Non-M</v>
      </c>
      <c r="J18119" s="87"/>
      <c r="K18119" s="76"/>
    </row>
    <row r="18120" spans="1:11" ht="41.25" hidden="1" customHeight="1">
      <c r="A18120" s="18" t="s">
        <v>18750</v>
      </c>
      <c r="B18120" s="19"/>
      <c r="C18120" s="19"/>
      <c r="D18120" s="60"/>
      <c r="E18120" s="19"/>
      <c r="F18120" s="21"/>
      <c r="G18120" s="19"/>
      <c r="H18120" s="25">
        <f t="shared" si="807"/>
        <v>0</v>
      </c>
      <c r="I18120" s="25" t="str">
        <f t="shared" si="808"/>
        <v>Non-M</v>
      </c>
      <c r="J18120" s="87"/>
      <c r="K18120" s="76"/>
    </row>
    <row r="18121" spans="1:11" ht="41.25" hidden="1" customHeight="1">
      <c r="A18121" s="18" t="s">
        <v>18751</v>
      </c>
      <c r="B18121" s="19"/>
      <c r="C18121" s="19"/>
      <c r="D18121" s="60"/>
      <c r="E18121" s="19"/>
      <c r="F18121" s="21"/>
      <c r="G18121" s="19"/>
      <c r="H18121" s="25">
        <f t="shared" ref="H18121:H18184" si="809">IF(RIGHT(G18121,1)="M", LEFT(G18121,LEN(G18121)-1), G18121)</f>
        <v>0</v>
      </c>
      <c r="I18121" s="25" t="str">
        <f t="shared" ref="I18121:I18184" si="810">IF(RIGHT(G18121,1)="M","M","Non-M")</f>
        <v>Non-M</v>
      </c>
      <c r="J18121" s="87"/>
      <c r="K18121" s="76"/>
    </row>
    <row r="18122" spans="1:11" ht="41.25" hidden="1" customHeight="1">
      <c r="A18122" s="18" t="s">
        <v>18752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hidden="1" customHeight="1">
      <c r="A18123" s="18" t="s">
        <v>18753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hidden="1" customHeight="1">
      <c r="A18124" s="18" t="s">
        <v>18754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hidden="1" customHeight="1">
      <c r="A18125" s="18" t="s">
        <v>18755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hidden="1" customHeight="1">
      <c r="A18126" s="18" t="s">
        <v>18756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hidden="1" customHeight="1">
      <c r="A18127" s="18" t="s">
        <v>18757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hidden="1" customHeight="1">
      <c r="A18128" s="18" t="s">
        <v>18758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hidden="1" customHeight="1">
      <c r="A18129" s="18" t="s">
        <v>18759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hidden="1" customHeight="1">
      <c r="A18130" s="18" t="s">
        <v>18760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hidden="1" customHeight="1">
      <c r="A18131" s="18" t="s">
        <v>18761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hidden="1" customHeight="1">
      <c r="A18132" s="18" t="s">
        <v>18762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hidden="1" customHeight="1">
      <c r="A18133" s="18" t="s">
        <v>18763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hidden="1" customHeight="1">
      <c r="A18134" s="18" t="s">
        <v>18764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hidden="1" customHeight="1">
      <c r="A18135" s="18" t="s">
        <v>18765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hidden="1" customHeight="1">
      <c r="A18136" s="18" t="s">
        <v>18766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hidden="1" customHeight="1">
      <c r="A18137" s="18" t="s">
        <v>18767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hidden="1" customHeight="1">
      <c r="A18138" s="18" t="s">
        <v>18768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hidden="1" customHeight="1">
      <c r="A18139" s="18" t="s">
        <v>18769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hidden="1" customHeight="1">
      <c r="A18140" s="18" t="s">
        <v>18770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hidden="1" customHeight="1">
      <c r="A18141" s="18" t="s">
        <v>18771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hidden="1" customHeight="1">
      <c r="A18142" s="18" t="s">
        <v>18772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hidden="1" customHeight="1">
      <c r="A18143" s="18" t="s">
        <v>18773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hidden="1" customHeight="1">
      <c r="A18144" s="18" t="s">
        <v>18774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hidden="1" customHeight="1">
      <c r="A18145" s="18" t="s">
        <v>18775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hidden="1" customHeight="1">
      <c r="A18146" s="18" t="s">
        <v>18776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hidden="1" customHeight="1">
      <c r="A18147" s="18" t="s">
        <v>18777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hidden="1" customHeight="1">
      <c r="A18148" s="18" t="s">
        <v>18778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hidden="1" customHeight="1">
      <c r="A18149" s="18" t="s">
        <v>18779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hidden="1" customHeight="1">
      <c r="A18150" s="18" t="s">
        <v>18780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hidden="1" customHeight="1">
      <c r="A18151" s="18" t="s">
        <v>18781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hidden="1" customHeight="1">
      <c r="A18152" s="18" t="s">
        <v>18782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hidden="1" customHeight="1">
      <c r="A18153" s="18" t="s">
        <v>18783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hidden="1" customHeight="1">
      <c r="A18154" s="18" t="s">
        <v>18784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hidden="1" customHeight="1">
      <c r="A18155" s="18" t="s">
        <v>18785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hidden="1" customHeight="1">
      <c r="A18156" s="18" t="s">
        <v>18786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hidden="1" customHeight="1">
      <c r="A18157" s="18" t="s">
        <v>18787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hidden="1" customHeight="1">
      <c r="A18158" s="18" t="s">
        <v>18788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hidden="1" customHeight="1">
      <c r="A18159" s="18" t="s">
        <v>18789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hidden="1" customHeight="1">
      <c r="A18160" s="18" t="s">
        <v>18790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hidden="1" customHeight="1">
      <c r="A18161" s="18" t="s">
        <v>18791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hidden="1" customHeight="1">
      <c r="A18162" s="18" t="s">
        <v>18792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hidden="1" customHeight="1">
      <c r="A18163" s="18" t="s">
        <v>18793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hidden="1" customHeight="1">
      <c r="A18164" s="18" t="s">
        <v>18794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hidden="1" customHeight="1">
      <c r="A18165" s="18" t="s">
        <v>18795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hidden="1" customHeight="1">
      <c r="A18166" s="18" t="s">
        <v>18796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hidden="1" customHeight="1">
      <c r="A18167" s="18" t="s">
        <v>18797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hidden="1" customHeight="1">
      <c r="A18168" s="18" t="s">
        <v>18798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hidden="1" customHeight="1">
      <c r="A18169" s="18" t="s">
        <v>18799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hidden="1" customHeight="1">
      <c r="A18170" s="18" t="s">
        <v>18800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hidden="1" customHeight="1">
      <c r="A18171" s="18" t="s">
        <v>18801</v>
      </c>
      <c r="B18171" s="19"/>
      <c r="C18171" s="19"/>
      <c r="D18171" s="60"/>
      <c r="E18171" s="19"/>
      <c r="F18171" s="21"/>
      <c r="G18171" s="19"/>
      <c r="H18171" s="25">
        <f t="shared" si="809"/>
        <v>0</v>
      </c>
      <c r="I18171" s="25" t="str">
        <f t="shared" si="810"/>
        <v>Non-M</v>
      </c>
      <c r="J18171" s="87"/>
      <c r="K18171" s="76"/>
    </row>
    <row r="18172" spans="1:11" ht="41.25" hidden="1" customHeight="1">
      <c r="A18172" s="18" t="s">
        <v>18802</v>
      </c>
      <c r="B18172" s="19"/>
      <c r="C18172" s="19"/>
      <c r="D18172" s="60"/>
      <c r="E18172" s="19"/>
      <c r="F18172" s="21"/>
      <c r="G18172" s="19"/>
      <c r="H18172" s="25">
        <f t="shared" si="809"/>
        <v>0</v>
      </c>
      <c r="I18172" s="25" t="str">
        <f t="shared" si="810"/>
        <v>Non-M</v>
      </c>
      <c r="J18172" s="87"/>
      <c r="K18172" s="76"/>
    </row>
    <row r="18173" spans="1:11" ht="41.25" hidden="1" customHeight="1">
      <c r="A18173" s="18" t="s">
        <v>18803</v>
      </c>
      <c r="B18173" s="19"/>
      <c r="C18173" s="19"/>
      <c r="D18173" s="60"/>
      <c r="E18173" s="19"/>
      <c r="F18173" s="21"/>
      <c r="G18173" s="19"/>
      <c r="H18173" s="25">
        <f t="shared" si="809"/>
        <v>0</v>
      </c>
      <c r="I18173" s="25" t="str">
        <f t="shared" si="810"/>
        <v>Non-M</v>
      </c>
      <c r="J18173" s="87"/>
      <c r="K18173" s="76"/>
    </row>
    <row r="18174" spans="1:11" ht="41.25" hidden="1" customHeight="1">
      <c r="A18174" s="18" t="s">
        <v>18804</v>
      </c>
      <c r="B18174" s="19"/>
      <c r="C18174" s="19"/>
      <c r="D18174" s="60"/>
      <c r="E18174" s="19"/>
      <c r="F18174" s="21"/>
      <c r="G18174" s="19"/>
      <c r="H18174" s="25">
        <f t="shared" si="809"/>
        <v>0</v>
      </c>
      <c r="I18174" s="25" t="str">
        <f t="shared" si="810"/>
        <v>Non-M</v>
      </c>
      <c r="J18174" s="87"/>
      <c r="K18174" s="76"/>
    </row>
    <row r="18175" spans="1:11" ht="41.25" hidden="1" customHeight="1">
      <c r="A18175" s="18" t="s">
        <v>18805</v>
      </c>
      <c r="B18175" s="19"/>
      <c r="C18175" s="19"/>
      <c r="D18175" s="60"/>
      <c r="E18175" s="19"/>
      <c r="F18175" s="21"/>
      <c r="G18175" s="19"/>
      <c r="H18175" s="25">
        <f t="shared" si="809"/>
        <v>0</v>
      </c>
      <c r="I18175" s="25" t="str">
        <f t="shared" si="810"/>
        <v>Non-M</v>
      </c>
      <c r="J18175" s="87"/>
      <c r="K18175" s="76"/>
    </row>
    <row r="18176" spans="1:11" ht="41.25" hidden="1" customHeight="1">
      <c r="A18176" s="18" t="s">
        <v>18806</v>
      </c>
      <c r="B18176" s="19"/>
      <c r="C18176" s="19"/>
      <c r="D18176" s="60"/>
      <c r="E18176" s="19"/>
      <c r="F18176" s="21"/>
      <c r="G18176" s="19"/>
      <c r="H18176" s="25">
        <f t="shared" si="809"/>
        <v>0</v>
      </c>
      <c r="I18176" s="25" t="str">
        <f t="shared" si="810"/>
        <v>Non-M</v>
      </c>
      <c r="J18176" s="87"/>
      <c r="K18176" s="76"/>
    </row>
    <row r="18177" spans="1:11" ht="41.25" hidden="1" customHeight="1">
      <c r="A18177" s="18" t="s">
        <v>18807</v>
      </c>
      <c r="B18177" s="19"/>
      <c r="C18177" s="19"/>
      <c r="D18177" s="60"/>
      <c r="E18177" s="19"/>
      <c r="F18177" s="21"/>
      <c r="G18177" s="19"/>
      <c r="H18177" s="25">
        <f t="shared" si="809"/>
        <v>0</v>
      </c>
      <c r="I18177" s="25" t="str">
        <f t="shared" si="810"/>
        <v>Non-M</v>
      </c>
      <c r="J18177" s="87"/>
      <c r="K18177" s="76"/>
    </row>
    <row r="18178" spans="1:11" ht="41.25" hidden="1" customHeight="1">
      <c r="A18178" s="18" t="s">
        <v>18808</v>
      </c>
      <c r="B18178" s="19"/>
      <c r="C18178" s="19"/>
      <c r="D18178" s="60"/>
      <c r="E18178" s="19"/>
      <c r="F18178" s="21"/>
      <c r="G18178" s="19"/>
      <c r="H18178" s="25">
        <f t="shared" si="809"/>
        <v>0</v>
      </c>
      <c r="I18178" s="25" t="str">
        <f t="shared" si="810"/>
        <v>Non-M</v>
      </c>
      <c r="J18178" s="87"/>
      <c r="K18178" s="76"/>
    </row>
    <row r="18179" spans="1:11" ht="41.25" hidden="1" customHeight="1">
      <c r="A18179" s="18" t="s">
        <v>18809</v>
      </c>
      <c r="B18179" s="19"/>
      <c r="C18179" s="19"/>
      <c r="D18179" s="60"/>
      <c r="E18179" s="19"/>
      <c r="F18179" s="21"/>
      <c r="G18179" s="19"/>
      <c r="H18179" s="25">
        <f t="shared" si="809"/>
        <v>0</v>
      </c>
      <c r="I18179" s="25" t="str">
        <f t="shared" si="810"/>
        <v>Non-M</v>
      </c>
      <c r="J18179" s="87"/>
      <c r="K18179" s="76"/>
    </row>
    <row r="18180" spans="1:11" ht="41.25" hidden="1" customHeight="1">
      <c r="A18180" s="18" t="s">
        <v>18810</v>
      </c>
      <c r="B18180" s="19"/>
      <c r="C18180" s="19"/>
      <c r="D18180" s="60"/>
      <c r="E18180" s="19"/>
      <c r="F18180" s="21"/>
      <c r="G18180" s="19"/>
      <c r="H18180" s="25">
        <f t="shared" si="809"/>
        <v>0</v>
      </c>
      <c r="I18180" s="25" t="str">
        <f t="shared" si="810"/>
        <v>Non-M</v>
      </c>
      <c r="J18180" s="87"/>
      <c r="K18180" s="76"/>
    </row>
    <row r="18181" spans="1:11" ht="41.25" hidden="1" customHeight="1">
      <c r="A18181" s="18" t="s">
        <v>18811</v>
      </c>
      <c r="B18181" s="19"/>
      <c r="C18181" s="19"/>
      <c r="D18181" s="60"/>
      <c r="E18181" s="19"/>
      <c r="F18181" s="21"/>
      <c r="G18181" s="19"/>
      <c r="H18181" s="25">
        <f t="shared" si="809"/>
        <v>0</v>
      </c>
      <c r="I18181" s="25" t="str">
        <f t="shared" si="810"/>
        <v>Non-M</v>
      </c>
      <c r="J18181" s="87"/>
      <c r="K18181" s="76"/>
    </row>
    <row r="18182" spans="1:11" ht="41.25" hidden="1" customHeight="1">
      <c r="A18182" s="18" t="s">
        <v>18812</v>
      </c>
      <c r="B18182" s="19"/>
      <c r="C18182" s="19"/>
      <c r="D18182" s="60"/>
      <c r="E18182" s="19"/>
      <c r="F18182" s="21"/>
      <c r="G18182" s="19"/>
      <c r="H18182" s="25">
        <f t="shared" si="809"/>
        <v>0</v>
      </c>
      <c r="I18182" s="25" t="str">
        <f t="shared" si="810"/>
        <v>Non-M</v>
      </c>
      <c r="J18182" s="87"/>
      <c r="K18182" s="76"/>
    </row>
    <row r="18183" spans="1:11" ht="41.25" hidden="1" customHeight="1">
      <c r="A18183" s="18" t="s">
        <v>18813</v>
      </c>
      <c r="B18183" s="19"/>
      <c r="C18183" s="19"/>
      <c r="D18183" s="60"/>
      <c r="E18183" s="19"/>
      <c r="F18183" s="21"/>
      <c r="G18183" s="19"/>
      <c r="H18183" s="25">
        <f t="shared" si="809"/>
        <v>0</v>
      </c>
      <c r="I18183" s="25" t="str">
        <f t="shared" si="810"/>
        <v>Non-M</v>
      </c>
      <c r="J18183" s="87"/>
      <c r="K18183" s="76"/>
    </row>
    <row r="18184" spans="1:11" ht="41.25" hidden="1" customHeight="1">
      <c r="A18184" s="18" t="s">
        <v>18814</v>
      </c>
      <c r="B18184" s="19"/>
      <c r="C18184" s="19"/>
      <c r="D18184" s="60"/>
      <c r="E18184" s="19"/>
      <c r="F18184" s="21"/>
      <c r="G18184" s="19"/>
      <c r="H18184" s="25">
        <f t="shared" si="809"/>
        <v>0</v>
      </c>
      <c r="I18184" s="25" t="str">
        <f t="shared" si="810"/>
        <v>Non-M</v>
      </c>
      <c r="J18184" s="87"/>
      <c r="K18184" s="76"/>
    </row>
    <row r="18185" spans="1:11" ht="41.25" hidden="1" customHeight="1">
      <c r="A18185" s="18" t="s">
        <v>18815</v>
      </c>
      <c r="B18185" s="19"/>
      <c r="C18185" s="19"/>
      <c r="D18185" s="60"/>
      <c r="E18185" s="19"/>
      <c r="F18185" s="21"/>
      <c r="G18185" s="19"/>
      <c r="H18185" s="25">
        <f t="shared" ref="H18185:H18248" si="811">IF(RIGHT(G18185,1)="M", LEFT(G18185,LEN(G18185)-1), G18185)</f>
        <v>0</v>
      </c>
      <c r="I18185" s="25" t="str">
        <f t="shared" ref="I18185:I18248" si="812">IF(RIGHT(G18185,1)="M","M","Non-M")</f>
        <v>Non-M</v>
      </c>
      <c r="J18185" s="87"/>
      <c r="K18185" s="76"/>
    </row>
    <row r="18186" spans="1:11" ht="41.25" hidden="1" customHeight="1">
      <c r="A18186" s="18" t="s">
        <v>18816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hidden="1" customHeight="1">
      <c r="A18187" s="18" t="s">
        <v>18817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hidden="1" customHeight="1">
      <c r="A18188" s="18" t="s">
        <v>18818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hidden="1" customHeight="1">
      <c r="A18189" s="18" t="s">
        <v>18819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hidden="1" customHeight="1">
      <c r="A18190" s="18" t="s">
        <v>18820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hidden="1" customHeight="1">
      <c r="A18191" s="18" t="s">
        <v>18821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hidden="1" customHeight="1">
      <c r="A18192" s="18" t="s">
        <v>18822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hidden="1" customHeight="1">
      <c r="A18193" s="18" t="s">
        <v>18823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hidden="1" customHeight="1">
      <c r="A18194" s="18" t="s">
        <v>18824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hidden="1" customHeight="1">
      <c r="A18195" s="18" t="s">
        <v>18825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hidden="1" customHeight="1">
      <c r="A18196" s="18" t="s">
        <v>18826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hidden="1" customHeight="1">
      <c r="A18197" s="18" t="s">
        <v>18827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hidden="1" customHeight="1">
      <c r="A18198" s="18" t="s">
        <v>18828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hidden="1" customHeight="1">
      <c r="A18199" s="18" t="s">
        <v>18829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hidden="1" customHeight="1">
      <c r="A18200" s="18" t="s">
        <v>18830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hidden="1" customHeight="1">
      <c r="A18201" s="18" t="s">
        <v>18831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hidden="1" customHeight="1">
      <c r="A18202" s="18" t="s">
        <v>18832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hidden="1" customHeight="1">
      <c r="A18203" s="18" t="s">
        <v>18833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hidden="1" customHeight="1">
      <c r="A18204" s="18" t="s">
        <v>18834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hidden="1" customHeight="1">
      <c r="A18205" s="18" t="s">
        <v>18835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hidden="1" customHeight="1">
      <c r="A18206" s="18" t="s">
        <v>18836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hidden="1" customHeight="1">
      <c r="A18207" s="18" t="s">
        <v>18837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hidden="1" customHeight="1">
      <c r="A18208" s="18" t="s">
        <v>18838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hidden="1" customHeight="1">
      <c r="A18209" s="18" t="s">
        <v>18839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hidden="1" customHeight="1">
      <c r="A18210" s="18" t="s">
        <v>18840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hidden="1" customHeight="1">
      <c r="A18211" s="18" t="s">
        <v>18841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hidden="1" customHeight="1">
      <c r="A18212" s="18" t="s">
        <v>18842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hidden="1" customHeight="1">
      <c r="A18213" s="18" t="s">
        <v>18843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hidden="1" customHeight="1">
      <c r="A18214" s="18" t="s">
        <v>18844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hidden="1" customHeight="1">
      <c r="A18215" s="18" t="s">
        <v>18845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hidden="1" customHeight="1">
      <c r="A18216" s="18" t="s">
        <v>18846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hidden="1" customHeight="1">
      <c r="A18217" s="18" t="s">
        <v>18847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hidden="1" customHeight="1">
      <c r="A18218" s="18" t="s">
        <v>18848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hidden="1" customHeight="1">
      <c r="A18219" s="18" t="s">
        <v>18849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hidden="1" customHeight="1">
      <c r="A18220" s="18" t="s">
        <v>18850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hidden="1" customHeight="1">
      <c r="A18221" s="18" t="s">
        <v>18851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hidden="1" customHeight="1">
      <c r="A18222" s="18" t="s">
        <v>18852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hidden="1" customHeight="1">
      <c r="A18223" s="18" t="s">
        <v>18853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hidden="1" customHeight="1">
      <c r="A18224" s="18" t="s">
        <v>18854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hidden="1" customHeight="1">
      <c r="A18225" s="18" t="s">
        <v>18855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hidden="1" customHeight="1">
      <c r="A18226" s="18" t="s">
        <v>18856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hidden="1" customHeight="1">
      <c r="A18227" s="18" t="s">
        <v>18857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hidden="1" customHeight="1">
      <c r="A18228" s="18" t="s">
        <v>18858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hidden="1" customHeight="1">
      <c r="A18229" s="18" t="s">
        <v>18859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hidden="1" customHeight="1">
      <c r="A18230" s="18" t="s">
        <v>18860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hidden="1" customHeight="1">
      <c r="A18231" s="18" t="s">
        <v>18861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hidden="1" customHeight="1">
      <c r="A18232" s="18" t="s">
        <v>18862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hidden="1" customHeight="1">
      <c r="A18233" s="18" t="s">
        <v>18863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hidden="1" customHeight="1">
      <c r="A18234" s="18" t="s">
        <v>18864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hidden="1" customHeight="1">
      <c r="A18235" s="18" t="s">
        <v>18865</v>
      </c>
      <c r="B18235" s="19"/>
      <c r="C18235" s="19"/>
      <c r="D18235" s="60"/>
      <c r="E18235" s="19"/>
      <c r="F18235" s="21"/>
      <c r="G18235" s="19"/>
      <c r="H18235" s="25">
        <f t="shared" si="811"/>
        <v>0</v>
      </c>
      <c r="I18235" s="25" t="str">
        <f t="shared" si="812"/>
        <v>Non-M</v>
      </c>
      <c r="J18235" s="87"/>
      <c r="K18235" s="76"/>
    </row>
    <row r="18236" spans="1:11" ht="41.25" hidden="1" customHeight="1">
      <c r="A18236" s="18" t="s">
        <v>18866</v>
      </c>
      <c r="B18236" s="19"/>
      <c r="C18236" s="19"/>
      <c r="D18236" s="60"/>
      <c r="E18236" s="19"/>
      <c r="F18236" s="21"/>
      <c r="G18236" s="19"/>
      <c r="H18236" s="25">
        <f t="shared" si="811"/>
        <v>0</v>
      </c>
      <c r="I18236" s="25" t="str">
        <f t="shared" si="812"/>
        <v>Non-M</v>
      </c>
      <c r="J18236" s="87"/>
      <c r="K18236" s="76"/>
    </row>
    <row r="18237" spans="1:11" ht="41.25" hidden="1" customHeight="1">
      <c r="A18237" s="18" t="s">
        <v>18867</v>
      </c>
      <c r="B18237" s="19"/>
      <c r="C18237" s="19"/>
      <c r="D18237" s="60"/>
      <c r="E18237" s="19"/>
      <c r="F18237" s="21"/>
      <c r="G18237" s="19"/>
      <c r="H18237" s="25">
        <f t="shared" si="811"/>
        <v>0</v>
      </c>
      <c r="I18237" s="25" t="str">
        <f t="shared" si="812"/>
        <v>Non-M</v>
      </c>
      <c r="J18237" s="87"/>
      <c r="K18237" s="76"/>
    </row>
    <row r="18238" spans="1:11" ht="41.25" hidden="1" customHeight="1">
      <c r="A18238" s="18" t="s">
        <v>18868</v>
      </c>
      <c r="B18238" s="19"/>
      <c r="C18238" s="19"/>
      <c r="D18238" s="60"/>
      <c r="E18238" s="19"/>
      <c r="F18238" s="21"/>
      <c r="G18238" s="19"/>
      <c r="H18238" s="25">
        <f t="shared" si="811"/>
        <v>0</v>
      </c>
      <c r="I18238" s="25" t="str">
        <f t="shared" si="812"/>
        <v>Non-M</v>
      </c>
      <c r="J18238" s="87"/>
      <c r="K18238" s="76"/>
    </row>
    <row r="18239" spans="1:11" ht="41.25" hidden="1" customHeight="1">
      <c r="A18239" s="18" t="s">
        <v>18869</v>
      </c>
      <c r="B18239" s="19"/>
      <c r="C18239" s="19"/>
      <c r="D18239" s="60"/>
      <c r="E18239" s="19"/>
      <c r="F18239" s="21"/>
      <c r="G18239" s="19"/>
      <c r="H18239" s="25">
        <f t="shared" si="811"/>
        <v>0</v>
      </c>
      <c r="I18239" s="25" t="str">
        <f t="shared" si="812"/>
        <v>Non-M</v>
      </c>
      <c r="J18239" s="87"/>
      <c r="K18239" s="76"/>
    </row>
    <row r="18240" spans="1:11" ht="41.25" hidden="1" customHeight="1">
      <c r="A18240" s="18" t="s">
        <v>18870</v>
      </c>
      <c r="B18240" s="19"/>
      <c r="C18240" s="19"/>
      <c r="D18240" s="60"/>
      <c r="E18240" s="19"/>
      <c r="F18240" s="21"/>
      <c r="G18240" s="19"/>
      <c r="H18240" s="25">
        <f t="shared" si="811"/>
        <v>0</v>
      </c>
      <c r="I18240" s="25" t="str">
        <f t="shared" si="812"/>
        <v>Non-M</v>
      </c>
      <c r="J18240" s="87"/>
      <c r="K18240" s="76"/>
    </row>
    <row r="18241" spans="1:11" ht="41.25" hidden="1" customHeight="1">
      <c r="A18241" s="18" t="s">
        <v>18871</v>
      </c>
      <c r="B18241" s="19"/>
      <c r="C18241" s="19"/>
      <c r="D18241" s="60"/>
      <c r="E18241" s="19"/>
      <c r="F18241" s="21"/>
      <c r="G18241" s="19"/>
      <c r="H18241" s="25">
        <f t="shared" si="811"/>
        <v>0</v>
      </c>
      <c r="I18241" s="25" t="str">
        <f t="shared" si="812"/>
        <v>Non-M</v>
      </c>
      <c r="J18241" s="87"/>
      <c r="K18241" s="76"/>
    </row>
    <row r="18242" spans="1:11" ht="41.25" hidden="1" customHeight="1">
      <c r="A18242" s="18" t="s">
        <v>18872</v>
      </c>
      <c r="B18242" s="19"/>
      <c r="C18242" s="19"/>
      <c r="D18242" s="60"/>
      <c r="E18242" s="19"/>
      <c r="F18242" s="21"/>
      <c r="G18242" s="19"/>
      <c r="H18242" s="25">
        <f t="shared" si="811"/>
        <v>0</v>
      </c>
      <c r="I18242" s="25" t="str">
        <f t="shared" si="812"/>
        <v>Non-M</v>
      </c>
      <c r="J18242" s="87"/>
      <c r="K18242" s="76"/>
    </row>
    <row r="18243" spans="1:11" ht="41.25" hidden="1" customHeight="1">
      <c r="A18243" s="18" t="s">
        <v>18873</v>
      </c>
      <c r="B18243" s="19"/>
      <c r="C18243" s="19"/>
      <c r="D18243" s="60"/>
      <c r="E18243" s="19"/>
      <c r="F18243" s="21"/>
      <c r="G18243" s="19"/>
      <c r="H18243" s="25">
        <f t="shared" si="811"/>
        <v>0</v>
      </c>
      <c r="I18243" s="25" t="str">
        <f t="shared" si="812"/>
        <v>Non-M</v>
      </c>
      <c r="J18243" s="87"/>
      <c r="K18243" s="76"/>
    </row>
    <row r="18244" spans="1:11" ht="41.25" hidden="1" customHeight="1">
      <c r="A18244" s="18" t="s">
        <v>18874</v>
      </c>
      <c r="B18244" s="19"/>
      <c r="C18244" s="19"/>
      <c r="D18244" s="60"/>
      <c r="E18244" s="19"/>
      <c r="F18244" s="21"/>
      <c r="G18244" s="19"/>
      <c r="H18244" s="25">
        <f t="shared" si="811"/>
        <v>0</v>
      </c>
      <c r="I18244" s="25" t="str">
        <f t="shared" si="812"/>
        <v>Non-M</v>
      </c>
      <c r="J18244" s="87"/>
      <c r="K18244" s="76"/>
    </row>
    <row r="18245" spans="1:11" ht="41.25" hidden="1" customHeight="1">
      <c r="A18245" s="18" t="s">
        <v>18875</v>
      </c>
      <c r="B18245" s="19"/>
      <c r="C18245" s="19"/>
      <c r="D18245" s="60"/>
      <c r="E18245" s="19"/>
      <c r="F18245" s="21"/>
      <c r="G18245" s="19"/>
      <c r="H18245" s="25">
        <f t="shared" si="811"/>
        <v>0</v>
      </c>
      <c r="I18245" s="25" t="str">
        <f t="shared" si="812"/>
        <v>Non-M</v>
      </c>
      <c r="J18245" s="87"/>
      <c r="K18245" s="76"/>
    </row>
    <row r="18246" spans="1:11" ht="41.25" hidden="1" customHeight="1">
      <c r="A18246" s="18" t="s">
        <v>18876</v>
      </c>
      <c r="B18246" s="19"/>
      <c r="C18246" s="19"/>
      <c r="D18246" s="60"/>
      <c r="E18246" s="19"/>
      <c r="F18246" s="21"/>
      <c r="G18246" s="19"/>
      <c r="H18246" s="25">
        <f t="shared" si="811"/>
        <v>0</v>
      </c>
      <c r="I18246" s="25" t="str">
        <f t="shared" si="812"/>
        <v>Non-M</v>
      </c>
      <c r="J18246" s="87"/>
      <c r="K18246" s="76"/>
    </row>
    <row r="18247" spans="1:11" ht="41.25" hidden="1" customHeight="1">
      <c r="A18247" s="18" t="s">
        <v>18877</v>
      </c>
      <c r="B18247" s="19"/>
      <c r="C18247" s="19"/>
      <c r="D18247" s="60"/>
      <c r="E18247" s="19"/>
      <c r="F18247" s="21"/>
      <c r="G18247" s="19"/>
      <c r="H18247" s="25">
        <f t="shared" si="811"/>
        <v>0</v>
      </c>
      <c r="I18247" s="25" t="str">
        <f t="shared" si="812"/>
        <v>Non-M</v>
      </c>
      <c r="J18247" s="87"/>
      <c r="K18247" s="76"/>
    </row>
    <row r="18248" spans="1:11" ht="41.25" hidden="1" customHeight="1">
      <c r="A18248" s="18" t="s">
        <v>18878</v>
      </c>
      <c r="B18248" s="19"/>
      <c r="C18248" s="19"/>
      <c r="D18248" s="60"/>
      <c r="E18248" s="19"/>
      <c r="F18248" s="21"/>
      <c r="G18248" s="19"/>
      <c r="H18248" s="25">
        <f t="shared" si="811"/>
        <v>0</v>
      </c>
      <c r="I18248" s="25" t="str">
        <f t="shared" si="812"/>
        <v>Non-M</v>
      </c>
      <c r="J18248" s="87"/>
      <c r="K18248" s="76"/>
    </row>
    <row r="18249" spans="1:11" ht="41.25" hidden="1" customHeight="1">
      <c r="A18249" s="18" t="s">
        <v>18879</v>
      </c>
      <c r="B18249" s="19"/>
      <c r="C18249" s="19"/>
      <c r="D18249" s="60"/>
      <c r="E18249" s="19"/>
      <c r="F18249" s="21"/>
      <c r="G18249" s="19"/>
      <c r="H18249" s="25">
        <f t="shared" ref="H18249:H18312" si="813">IF(RIGHT(G18249,1)="M", LEFT(G18249,LEN(G18249)-1), G18249)</f>
        <v>0</v>
      </c>
      <c r="I18249" s="25" t="str">
        <f t="shared" ref="I18249:I18312" si="814">IF(RIGHT(G18249,1)="M","M","Non-M")</f>
        <v>Non-M</v>
      </c>
      <c r="J18249" s="87"/>
      <c r="K18249" s="76"/>
    </row>
    <row r="18250" spans="1:11" ht="41.25" hidden="1" customHeight="1">
      <c r="A18250" s="18" t="s">
        <v>18880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hidden="1" customHeight="1">
      <c r="A18251" s="18" t="s">
        <v>18881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hidden="1" customHeight="1">
      <c r="A18252" s="18" t="s">
        <v>18882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hidden="1" customHeight="1">
      <c r="A18253" s="18" t="s">
        <v>18883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hidden="1" customHeight="1">
      <c r="A18254" s="18" t="s">
        <v>18884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hidden="1" customHeight="1">
      <c r="A18255" s="18" t="s">
        <v>18885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hidden="1" customHeight="1">
      <c r="A18256" s="18" t="s">
        <v>18886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hidden="1" customHeight="1">
      <c r="A18257" s="18" t="s">
        <v>18887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hidden="1" customHeight="1">
      <c r="A18258" s="18" t="s">
        <v>18888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hidden="1" customHeight="1">
      <c r="A18259" s="18" t="s">
        <v>18889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hidden="1" customHeight="1">
      <c r="A18260" s="18" t="s">
        <v>18890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hidden="1" customHeight="1">
      <c r="A18261" s="18" t="s">
        <v>18891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hidden="1" customHeight="1">
      <c r="A18262" s="18" t="s">
        <v>18892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hidden="1" customHeight="1">
      <c r="A18263" s="18" t="s">
        <v>18893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hidden="1" customHeight="1">
      <c r="A18264" s="18" t="s">
        <v>18894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hidden="1" customHeight="1">
      <c r="A18265" s="18" t="s">
        <v>18895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hidden="1" customHeight="1">
      <c r="A18266" s="18" t="s">
        <v>18896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hidden="1" customHeight="1">
      <c r="A18267" s="18" t="s">
        <v>18897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hidden="1" customHeight="1">
      <c r="A18268" s="18" t="s">
        <v>18898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hidden="1" customHeight="1">
      <c r="A18269" s="18" t="s">
        <v>18899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hidden="1" customHeight="1">
      <c r="A18270" s="18" t="s">
        <v>18900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hidden="1" customHeight="1">
      <c r="A18271" s="18" t="s">
        <v>18901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hidden="1" customHeight="1">
      <c r="A18272" s="18" t="s">
        <v>18902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hidden="1" customHeight="1">
      <c r="A18273" s="18" t="s">
        <v>18903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hidden="1" customHeight="1">
      <c r="A18274" s="18" t="s">
        <v>18904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hidden="1" customHeight="1">
      <c r="A18275" s="18" t="s">
        <v>18905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hidden="1" customHeight="1">
      <c r="A18276" s="18" t="s">
        <v>18906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hidden="1" customHeight="1">
      <c r="A18277" s="18" t="s">
        <v>18907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hidden="1" customHeight="1">
      <c r="A18278" s="18" t="s">
        <v>18908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hidden="1" customHeight="1">
      <c r="A18279" s="18" t="s">
        <v>18909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hidden="1" customHeight="1">
      <c r="A18280" s="18" t="s">
        <v>18910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hidden="1" customHeight="1">
      <c r="A18281" s="18" t="s">
        <v>18911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hidden="1" customHeight="1">
      <c r="A18282" s="18" t="s">
        <v>18912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hidden="1" customHeight="1">
      <c r="A18283" s="18" t="s">
        <v>18913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hidden="1" customHeight="1">
      <c r="A18284" s="18" t="s">
        <v>18914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hidden="1" customHeight="1">
      <c r="A18285" s="18" t="s">
        <v>18915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hidden="1" customHeight="1">
      <c r="A18286" s="18" t="s">
        <v>18916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hidden="1" customHeight="1">
      <c r="A18287" s="18" t="s">
        <v>18917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hidden="1" customHeight="1">
      <c r="A18288" s="18" t="s">
        <v>18918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hidden="1" customHeight="1">
      <c r="A18289" s="18" t="s">
        <v>18919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hidden="1" customHeight="1">
      <c r="A18290" s="18" t="s">
        <v>18920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hidden="1" customHeight="1">
      <c r="A18291" s="18" t="s">
        <v>18921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hidden="1" customHeight="1">
      <c r="A18292" s="18" t="s">
        <v>18922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hidden="1" customHeight="1">
      <c r="A18293" s="18" t="s">
        <v>18923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hidden="1" customHeight="1">
      <c r="A18294" s="18" t="s">
        <v>18924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hidden="1" customHeight="1">
      <c r="A18295" s="18" t="s">
        <v>18925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hidden="1" customHeight="1">
      <c r="A18296" s="18" t="s">
        <v>18926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hidden="1" customHeight="1">
      <c r="A18297" s="18" t="s">
        <v>18927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hidden="1" customHeight="1">
      <c r="A18298" s="18" t="s">
        <v>18928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hidden="1" customHeight="1">
      <c r="A18299" s="18" t="s">
        <v>18929</v>
      </c>
      <c r="B18299" s="19"/>
      <c r="C18299" s="19"/>
      <c r="D18299" s="60"/>
      <c r="E18299" s="19"/>
      <c r="F18299" s="21"/>
      <c r="G18299" s="19"/>
      <c r="H18299" s="25">
        <f t="shared" si="813"/>
        <v>0</v>
      </c>
      <c r="I18299" s="25" t="str">
        <f t="shared" si="814"/>
        <v>Non-M</v>
      </c>
      <c r="J18299" s="87"/>
      <c r="K18299" s="76"/>
    </row>
    <row r="18300" spans="1:11" ht="41.25" hidden="1" customHeight="1">
      <c r="A18300" s="18" t="s">
        <v>18930</v>
      </c>
      <c r="B18300" s="19"/>
      <c r="C18300" s="19"/>
      <c r="D18300" s="60"/>
      <c r="E18300" s="19"/>
      <c r="F18300" s="21"/>
      <c r="G18300" s="19"/>
      <c r="H18300" s="25">
        <f t="shared" si="813"/>
        <v>0</v>
      </c>
      <c r="I18300" s="25" t="str">
        <f t="shared" si="814"/>
        <v>Non-M</v>
      </c>
      <c r="J18300" s="87"/>
      <c r="K18300" s="76"/>
    </row>
    <row r="18301" spans="1:11" ht="41.25" hidden="1" customHeight="1">
      <c r="A18301" s="18" t="s">
        <v>18931</v>
      </c>
      <c r="B18301" s="19"/>
      <c r="C18301" s="19"/>
      <c r="D18301" s="60"/>
      <c r="E18301" s="19"/>
      <c r="F18301" s="21"/>
      <c r="G18301" s="19"/>
      <c r="H18301" s="25">
        <f t="shared" si="813"/>
        <v>0</v>
      </c>
      <c r="I18301" s="25" t="str">
        <f t="shared" si="814"/>
        <v>Non-M</v>
      </c>
      <c r="J18301" s="87"/>
      <c r="K18301" s="76"/>
    </row>
    <row r="18302" spans="1:11" ht="41.25" hidden="1" customHeight="1">
      <c r="A18302" s="18" t="s">
        <v>18932</v>
      </c>
      <c r="B18302" s="19"/>
      <c r="C18302" s="19"/>
      <c r="D18302" s="60"/>
      <c r="E18302" s="19"/>
      <c r="F18302" s="21"/>
      <c r="G18302" s="19"/>
      <c r="H18302" s="25">
        <f t="shared" si="813"/>
        <v>0</v>
      </c>
      <c r="I18302" s="25" t="str">
        <f t="shared" si="814"/>
        <v>Non-M</v>
      </c>
      <c r="J18302" s="87"/>
      <c r="K18302" s="76"/>
    </row>
    <row r="18303" spans="1:11" ht="41.25" hidden="1" customHeight="1">
      <c r="A18303" s="18" t="s">
        <v>18933</v>
      </c>
      <c r="B18303" s="19"/>
      <c r="C18303" s="19"/>
      <c r="D18303" s="60"/>
      <c r="E18303" s="19"/>
      <c r="F18303" s="21"/>
      <c r="G18303" s="19"/>
      <c r="H18303" s="25">
        <f t="shared" si="813"/>
        <v>0</v>
      </c>
      <c r="I18303" s="25" t="str">
        <f t="shared" si="814"/>
        <v>Non-M</v>
      </c>
      <c r="J18303" s="87"/>
      <c r="K18303" s="76"/>
    </row>
    <row r="18304" spans="1:11" ht="41.25" hidden="1" customHeight="1">
      <c r="A18304" s="18" t="s">
        <v>18934</v>
      </c>
      <c r="B18304" s="19"/>
      <c r="C18304" s="19"/>
      <c r="D18304" s="60"/>
      <c r="E18304" s="19"/>
      <c r="F18304" s="21"/>
      <c r="G18304" s="19"/>
      <c r="H18304" s="25">
        <f t="shared" si="813"/>
        <v>0</v>
      </c>
      <c r="I18304" s="25" t="str">
        <f t="shared" si="814"/>
        <v>Non-M</v>
      </c>
      <c r="J18304" s="87"/>
      <c r="K18304" s="76"/>
    </row>
    <row r="18305" spans="1:11" ht="41.25" hidden="1" customHeight="1">
      <c r="A18305" s="18" t="s">
        <v>18935</v>
      </c>
      <c r="B18305" s="19"/>
      <c r="C18305" s="19"/>
      <c r="D18305" s="60"/>
      <c r="E18305" s="19"/>
      <c r="F18305" s="21"/>
      <c r="G18305" s="19"/>
      <c r="H18305" s="25">
        <f t="shared" si="813"/>
        <v>0</v>
      </c>
      <c r="I18305" s="25" t="str">
        <f t="shared" si="814"/>
        <v>Non-M</v>
      </c>
      <c r="J18305" s="87"/>
      <c r="K18305" s="76"/>
    </row>
    <row r="18306" spans="1:11" ht="41.25" hidden="1" customHeight="1">
      <c r="A18306" s="18" t="s">
        <v>18936</v>
      </c>
      <c r="B18306" s="19"/>
      <c r="C18306" s="19"/>
      <c r="D18306" s="60"/>
      <c r="E18306" s="19"/>
      <c r="F18306" s="21"/>
      <c r="G18306" s="19"/>
      <c r="H18306" s="25">
        <f t="shared" si="813"/>
        <v>0</v>
      </c>
      <c r="I18306" s="25" t="str">
        <f t="shared" si="814"/>
        <v>Non-M</v>
      </c>
      <c r="J18306" s="87"/>
      <c r="K18306" s="76"/>
    </row>
    <row r="18307" spans="1:11" ht="41.25" hidden="1" customHeight="1">
      <c r="A18307" s="18" t="s">
        <v>18937</v>
      </c>
      <c r="B18307" s="19"/>
      <c r="C18307" s="19"/>
      <c r="D18307" s="60"/>
      <c r="E18307" s="19"/>
      <c r="F18307" s="21"/>
      <c r="G18307" s="19"/>
      <c r="H18307" s="25">
        <f t="shared" si="813"/>
        <v>0</v>
      </c>
      <c r="I18307" s="25" t="str">
        <f t="shared" si="814"/>
        <v>Non-M</v>
      </c>
      <c r="J18307" s="87"/>
      <c r="K18307" s="76"/>
    </row>
    <row r="18308" spans="1:11" ht="41.25" hidden="1" customHeight="1">
      <c r="A18308" s="18" t="s">
        <v>18938</v>
      </c>
      <c r="B18308" s="19"/>
      <c r="C18308" s="19"/>
      <c r="D18308" s="60"/>
      <c r="E18308" s="19"/>
      <c r="F18308" s="21"/>
      <c r="G18308" s="19"/>
      <c r="H18308" s="25">
        <f t="shared" si="813"/>
        <v>0</v>
      </c>
      <c r="I18308" s="25" t="str">
        <f t="shared" si="814"/>
        <v>Non-M</v>
      </c>
      <c r="J18308" s="87"/>
      <c r="K18308" s="76"/>
    </row>
    <row r="18309" spans="1:11" ht="41.25" hidden="1" customHeight="1">
      <c r="A18309" s="18" t="s">
        <v>18939</v>
      </c>
      <c r="B18309" s="19"/>
      <c r="C18309" s="19"/>
      <c r="D18309" s="60"/>
      <c r="E18309" s="19"/>
      <c r="F18309" s="21"/>
      <c r="G18309" s="19"/>
      <c r="H18309" s="25">
        <f t="shared" si="813"/>
        <v>0</v>
      </c>
      <c r="I18309" s="25" t="str">
        <f t="shared" si="814"/>
        <v>Non-M</v>
      </c>
      <c r="J18309" s="87"/>
      <c r="K18309" s="76"/>
    </row>
    <row r="18310" spans="1:11" ht="41.25" hidden="1" customHeight="1">
      <c r="A18310" s="18" t="s">
        <v>18940</v>
      </c>
      <c r="B18310" s="19"/>
      <c r="C18310" s="19"/>
      <c r="D18310" s="60"/>
      <c r="E18310" s="19"/>
      <c r="F18310" s="21"/>
      <c r="G18310" s="19"/>
      <c r="H18310" s="25">
        <f t="shared" si="813"/>
        <v>0</v>
      </c>
      <c r="I18310" s="25" t="str">
        <f t="shared" si="814"/>
        <v>Non-M</v>
      </c>
      <c r="J18310" s="87"/>
      <c r="K18310" s="76"/>
    </row>
    <row r="18311" spans="1:11" ht="41.25" hidden="1" customHeight="1">
      <c r="A18311" s="18" t="s">
        <v>18941</v>
      </c>
      <c r="B18311" s="19"/>
      <c r="C18311" s="19"/>
      <c r="D18311" s="60"/>
      <c r="E18311" s="19"/>
      <c r="F18311" s="21"/>
      <c r="G18311" s="19"/>
      <c r="H18311" s="25">
        <f t="shared" si="813"/>
        <v>0</v>
      </c>
      <c r="I18311" s="25" t="str">
        <f t="shared" si="814"/>
        <v>Non-M</v>
      </c>
      <c r="J18311" s="87"/>
      <c r="K18311" s="76"/>
    </row>
    <row r="18312" spans="1:11" ht="41.25" hidden="1" customHeight="1">
      <c r="A18312" s="18" t="s">
        <v>18942</v>
      </c>
      <c r="B18312" s="19"/>
      <c r="C18312" s="19"/>
      <c r="D18312" s="60"/>
      <c r="E18312" s="19"/>
      <c r="F18312" s="21"/>
      <c r="G18312" s="19"/>
      <c r="H18312" s="25">
        <f t="shared" si="813"/>
        <v>0</v>
      </c>
      <c r="I18312" s="25" t="str">
        <f t="shared" si="814"/>
        <v>Non-M</v>
      </c>
      <c r="J18312" s="87"/>
      <c r="K18312" s="76"/>
    </row>
    <row r="18313" spans="1:11" ht="41.25" hidden="1" customHeight="1">
      <c r="A18313" s="18" t="s">
        <v>18943</v>
      </c>
      <c r="B18313" s="19"/>
      <c r="C18313" s="19"/>
      <c r="D18313" s="60"/>
      <c r="E18313" s="19"/>
      <c r="F18313" s="21"/>
      <c r="G18313" s="19"/>
      <c r="H18313" s="25">
        <f t="shared" ref="H18313:H18376" si="815">IF(RIGHT(G18313,1)="M", LEFT(G18313,LEN(G18313)-1), G18313)</f>
        <v>0</v>
      </c>
      <c r="I18313" s="25" t="str">
        <f t="shared" ref="I18313:I18376" si="816">IF(RIGHT(G18313,1)="M","M","Non-M")</f>
        <v>Non-M</v>
      </c>
      <c r="J18313" s="87"/>
      <c r="K18313" s="76"/>
    </row>
    <row r="18314" spans="1:11" ht="41.25" hidden="1" customHeight="1">
      <c r="A18314" s="18" t="s">
        <v>18944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hidden="1" customHeight="1">
      <c r="A18315" s="18" t="s">
        <v>18945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hidden="1" customHeight="1">
      <c r="A18316" s="18" t="s">
        <v>18946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hidden="1" customHeight="1">
      <c r="A18317" s="18" t="s">
        <v>18947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hidden="1" customHeight="1">
      <c r="A18318" s="18" t="s">
        <v>18948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hidden="1" customHeight="1">
      <c r="A18319" s="18" t="s">
        <v>18949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hidden="1" customHeight="1">
      <c r="A18320" s="18" t="s">
        <v>18950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hidden="1" customHeight="1">
      <c r="A18321" s="18" t="s">
        <v>18951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hidden="1" customHeight="1">
      <c r="A18322" s="18" t="s">
        <v>18952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hidden="1" customHeight="1">
      <c r="A18323" s="18" t="s">
        <v>18953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hidden="1" customHeight="1">
      <c r="A18324" s="18" t="s">
        <v>18954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hidden="1" customHeight="1">
      <c r="A18325" s="18" t="s">
        <v>18955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hidden="1" customHeight="1">
      <c r="A18326" s="18" t="s">
        <v>18956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hidden="1" customHeight="1">
      <c r="A18327" s="18" t="s">
        <v>18957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hidden="1" customHeight="1">
      <c r="A18328" s="18" t="s">
        <v>18958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hidden="1" customHeight="1">
      <c r="A18329" s="18" t="s">
        <v>18959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hidden="1" customHeight="1">
      <c r="A18330" s="18" t="s">
        <v>18960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hidden="1" customHeight="1">
      <c r="A18331" s="18" t="s">
        <v>18961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hidden="1" customHeight="1">
      <c r="A18332" s="18" t="s">
        <v>18962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hidden="1" customHeight="1">
      <c r="A18333" s="18" t="s">
        <v>18963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hidden="1" customHeight="1">
      <c r="A18334" s="18" t="s">
        <v>18964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hidden="1" customHeight="1">
      <c r="A18335" s="18" t="s">
        <v>18965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hidden="1" customHeight="1">
      <c r="A18336" s="18" t="s">
        <v>18966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hidden="1" customHeight="1">
      <c r="A18337" s="18" t="s">
        <v>18967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hidden="1" customHeight="1">
      <c r="A18338" s="18" t="s">
        <v>18968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hidden="1" customHeight="1">
      <c r="A18339" s="18" t="s">
        <v>18969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hidden="1" customHeight="1">
      <c r="A18340" s="18" t="s">
        <v>18970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hidden="1" customHeight="1">
      <c r="A18341" s="18" t="s">
        <v>18971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hidden="1" customHeight="1">
      <c r="A18342" s="18" t="s">
        <v>18972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hidden="1" customHeight="1">
      <c r="A18343" s="18" t="s">
        <v>18973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hidden="1" customHeight="1">
      <c r="A18344" s="18" t="s">
        <v>18974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hidden="1" customHeight="1">
      <c r="A18345" s="18" t="s">
        <v>18975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hidden="1" customHeight="1">
      <c r="A18346" s="18" t="s">
        <v>18976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hidden="1" customHeight="1">
      <c r="A18347" s="18" t="s">
        <v>18977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hidden="1" customHeight="1">
      <c r="A18348" s="18" t="s">
        <v>18978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hidden="1" customHeight="1">
      <c r="A18349" s="18" t="s">
        <v>18979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hidden="1" customHeight="1">
      <c r="A18350" s="18" t="s">
        <v>18980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hidden="1" customHeight="1">
      <c r="A18351" s="18" t="s">
        <v>18981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hidden="1" customHeight="1">
      <c r="A18352" s="18" t="s">
        <v>18982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hidden="1" customHeight="1">
      <c r="A18353" s="18" t="s">
        <v>18983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hidden="1" customHeight="1">
      <c r="A18354" s="18" t="s">
        <v>18984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hidden="1" customHeight="1">
      <c r="A18355" s="18" t="s">
        <v>18985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hidden="1" customHeight="1">
      <c r="A18356" s="18" t="s">
        <v>18986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hidden="1" customHeight="1">
      <c r="A18357" s="18" t="s">
        <v>18987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hidden="1" customHeight="1">
      <c r="A18358" s="18" t="s">
        <v>18988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hidden="1" customHeight="1">
      <c r="A18359" s="18" t="s">
        <v>18989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hidden="1" customHeight="1">
      <c r="A18360" s="18" t="s">
        <v>18990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hidden="1" customHeight="1">
      <c r="A18361" s="18" t="s">
        <v>18991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hidden="1" customHeight="1">
      <c r="A18362" s="18" t="s">
        <v>18992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hidden="1" customHeight="1">
      <c r="A18363" s="18" t="s">
        <v>18993</v>
      </c>
      <c r="B18363" s="19"/>
      <c r="C18363" s="19"/>
      <c r="D18363" s="60"/>
      <c r="E18363" s="19"/>
      <c r="F18363" s="21"/>
      <c r="G18363" s="19"/>
      <c r="H18363" s="25">
        <f t="shared" si="815"/>
        <v>0</v>
      </c>
      <c r="I18363" s="25" t="str">
        <f t="shared" si="816"/>
        <v>Non-M</v>
      </c>
      <c r="J18363" s="87"/>
      <c r="K18363" s="76"/>
    </row>
    <row r="18364" spans="1:11" ht="41.25" hidden="1" customHeight="1">
      <c r="A18364" s="18" t="s">
        <v>18994</v>
      </c>
      <c r="B18364" s="19"/>
      <c r="C18364" s="19"/>
      <c r="D18364" s="60"/>
      <c r="E18364" s="19"/>
      <c r="F18364" s="21"/>
      <c r="G18364" s="19"/>
      <c r="H18364" s="25">
        <f t="shared" si="815"/>
        <v>0</v>
      </c>
      <c r="I18364" s="25" t="str">
        <f t="shared" si="816"/>
        <v>Non-M</v>
      </c>
      <c r="J18364" s="87"/>
      <c r="K18364" s="76"/>
    </row>
    <row r="18365" spans="1:11" ht="41.25" hidden="1" customHeight="1">
      <c r="A18365" s="18" t="s">
        <v>18995</v>
      </c>
      <c r="B18365" s="19"/>
      <c r="C18365" s="19"/>
      <c r="D18365" s="60"/>
      <c r="E18365" s="19"/>
      <c r="F18365" s="21"/>
      <c r="G18365" s="19"/>
      <c r="H18365" s="25">
        <f t="shared" si="815"/>
        <v>0</v>
      </c>
      <c r="I18365" s="25" t="str">
        <f t="shared" si="816"/>
        <v>Non-M</v>
      </c>
      <c r="J18365" s="87"/>
      <c r="K18365" s="76"/>
    </row>
    <row r="18366" spans="1:11" ht="41.25" hidden="1" customHeight="1">
      <c r="A18366" s="18" t="s">
        <v>18996</v>
      </c>
      <c r="B18366" s="19"/>
      <c r="C18366" s="19"/>
      <c r="D18366" s="60"/>
      <c r="E18366" s="19"/>
      <c r="F18366" s="21"/>
      <c r="G18366" s="19"/>
      <c r="H18366" s="25">
        <f t="shared" si="815"/>
        <v>0</v>
      </c>
      <c r="I18366" s="25" t="str">
        <f t="shared" si="816"/>
        <v>Non-M</v>
      </c>
      <c r="J18366" s="87"/>
      <c r="K18366" s="76"/>
    </row>
    <row r="18367" spans="1:11" ht="41.25" hidden="1" customHeight="1">
      <c r="A18367" s="18" t="s">
        <v>18997</v>
      </c>
      <c r="B18367" s="19"/>
      <c r="C18367" s="19"/>
      <c r="D18367" s="60"/>
      <c r="E18367" s="19"/>
      <c r="F18367" s="21"/>
      <c r="G18367" s="19"/>
      <c r="H18367" s="25">
        <f t="shared" si="815"/>
        <v>0</v>
      </c>
      <c r="I18367" s="25" t="str">
        <f t="shared" si="816"/>
        <v>Non-M</v>
      </c>
      <c r="J18367" s="87"/>
      <c r="K18367" s="76"/>
    </row>
    <row r="18368" spans="1:11" ht="41.25" hidden="1" customHeight="1">
      <c r="A18368" s="18" t="s">
        <v>18998</v>
      </c>
      <c r="B18368" s="19"/>
      <c r="C18368" s="19"/>
      <c r="D18368" s="60"/>
      <c r="E18368" s="19"/>
      <c r="F18368" s="21"/>
      <c r="G18368" s="19"/>
      <c r="H18368" s="25">
        <f t="shared" si="815"/>
        <v>0</v>
      </c>
      <c r="I18368" s="25" t="str">
        <f t="shared" si="816"/>
        <v>Non-M</v>
      </c>
      <c r="J18368" s="87"/>
      <c r="K18368" s="76"/>
    </row>
    <row r="18369" spans="1:11" ht="41.25" hidden="1" customHeight="1">
      <c r="A18369" s="18" t="s">
        <v>18999</v>
      </c>
      <c r="B18369" s="19"/>
      <c r="C18369" s="19"/>
      <c r="D18369" s="60"/>
      <c r="E18369" s="19"/>
      <c r="F18369" s="21"/>
      <c r="G18369" s="19"/>
      <c r="H18369" s="25">
        <f t="shared" si="815"/>
        <v>0</v>
      </c>
      <c r="I18369" s="25" t="str">
        <f t="shared" si="816"/>
        <v>Non-M</v>
      </c>
      <c r="J18369" s="87"/>
      <c r="K18369" s="76"/>
    </row>
    <row r="18370" spans="1:11" ht="41.25" hidden="1" customHeight="1">
      <c r="A18370" s="18" t="s">
        <v>19000</v>
      </c>
      <c r="B18370" s="19"/>
      <c r="C18370" s="19"/>
      <c r="D18370" s="60"/>
      <c r="E18370" s="19"/>
      <c r="F18370" s="21"/>
      <c r="G18370" s="19"/>
      <c r="H18370" s="25">
        <f t="shared" si="815"/>
        <v>0</v>
      </c>
      <c r="I18370" s="25" t="str">
        <f t="shared" si="816"/>
        <v>Non-M</v>
      </c>
      <c r="J18370" s="87"/>
      <c r="K18370" s="76"/>
    </row>
    <row r="18371" spans="1:11" ht="41.25" hidden="1" customHeight="1">
      <c r="A18371" s="18" t="s">
        <v>19001</v>
      </c>
      <c r="B18371" s="19"/>
      <c r="C18371" s="19"/>
      <c r="D18371" s="60"/>
      <c r="E18371" s="19"/>
      <c r="F18371" s="21"/>
      <c r="G18371" s="19"/>
      <c r="H18371" s="25">
        <f t="shared" si="815"/>
        <v>0</v>
      </c>
      <c r="I18371" s="25" t="str">
        <f t="shared" si="816"/>
        <v>Non-M</v>
      </c>
      <c r="J18371" s="87"/>
      <c r="K18371" s="76"/>
    </row>
    <row r="18372" spans="1:11" ht="41.25" hidden="1" customHeight="1">
      <c r="A18372" s="18" t="s">
        <v>19002</v>
      </c>
      <c r="B18372" s="19"/>
      <c r="C18372" s="19"/>
      <c r="D18372" s="60"/>
      <c r="E18372" s="19"/>
      <c r="F18372" s="21"/>
      <c r="G18372" s="19"/>
      <c r="H18372" s="25">
        <f t="shared" si="815"/>
        <v>0</v>
      </c>
      <c r="I18372" s="25" t="str">
        <f t="shared" si="816"/>
        <v>Non-M</v>
      </c>
      <c r="J18372" s="87"/>
      <c r="K18372" s="76"/>
    </row>
    <row r="18373" spans="1:11" ht="41.25" hidden="1" customHeight="1">
      <c r="A18373" s="18" t="s">
        <v>19003</v>
      </c>
      <c r="B18373" s="19"/>
      <c r="C18373" s="19"/>
      <c r="D18373" s="60"/>
      <c r="E18373" s="19"/>
      <c r="F18373" s="21"/>
      <c r="G18373" s="19"/>
      <c r="H18373" s="25">
        <f t="shared" si="815"/>
        <v>0</v>
      </c>
      <c r="I18373" s="25" t="str">
        <f t="shared" si="816"/>
        <v>Non-M</v>
      </c>
      <c r="J18373" s="87"/>
      <c r="K18373" s="76"/>
    </row>
    <row r="18374" spans="1:11" ht="41.25" hidden="1" customHeight="1">
      <c r="A18374" s="18" t="s">
        <v>19004</v>
      </c>
      <c r="B18374" s="19"/>
      <c r="C18374" s="19"/>
      <c r="D18374" s="60"/>
      <c r="E18374" s="19"/>
      <c r="F18374" s="21"/>
      <c r="G18374" s="19"/>
      <c r="H18374" s="25">
        <f t="shared" si="815"/>
        <v>0</v>
      </c>
      <c r="I18374" s="25" t="str">
        <f t="shared" si="816"/>
        <v>Non-M</v>
      </c>
      <c r="J18374" s="87"/>
      <c r="K18374" s="76"/>
    </row>
    <row r="18375" spans="1:11" ht="41.25" hidden="1" customHeight="1">
      <c r="A18375" s="18" t="s">
        <v>19005</v>
      </c>
      <c r="B18375" s="19"/>
      <c r="C18375" s="19"/>
      <c r="D18375" s="60"/>
      <c r="E18375" s="19"/>
      <c r="F18375" s="21"/>
      <c r="G18375" s="19"/>
      <c r="H18375" s="25">
        <f t="shared" si="815"/>
        <v>0</v>
      </c>
      <c r="I18375" s="25" t="str">
        <f t="shared" si="816"/>
        <v>Non-M</v>
      </c>
      <c r="J18375" s="87"/>
      <c r="K18375" s="76"/>
    </row>
    <row r="18376" spans="1:11" ht="41.25" hidden="1" customHeight="1">
      <c r="A18376" s="18" t="s">
        <v>19006</v>
      </c>
      <c r="B18376" s="19"/>
      <c r="C18376" s="19"/>
      <c r="D18376" s="60"/>
      <c r="E18376" s="19"/>
      <c r="F18376" s="21"/>
      <c r="G18376" s="19"/>
      <c r="H18376" s="25">
        <f t="shared" si="815"/>
        <v>0</v>
      </c>
      <c r="I18376" s="25" t="str">
        <f t="shared" si="816"/>
        <v>Non-M</v>
      </c>
      <c r="J18376" s="87"/>
      <c r="K18376" s="76"/>
    </row>
    <row r="18377" spans="1:11" ht="41.25" hidden="1" customHeight="1">
      <c r="A18377" s="18" t="s">
        <v>19007</v>
      </c>
      <c r="B18377" s="19"/>
      <c r="C18377" s="19"/>
      <c r="D18377" s="60"/>
      <c r="E18377" s="19"/>
      <c r="F18377" s="21"/>
      <c r="G18377" s="19"/>
      <c r="H18377" s="25">
        <f t="shared" ref="H18377:H18440" si="817">IF(RIGHT(G18377,1)="M", LEFT(G18377,LEN(G18377)-1), G18377)</f>
        <v>0</v>
      </c>
      <c r="I18377" s="25" t="str">
        <f t="shared" ref="I18377:I18440" si="818">IF(RIGHT(G18377,1)="M","M","Non-M")</f>
        <v>Non-M</v>
      </c>
      <c r="J18377" s="87"/>
      <c r="K18377" s="76"/>
    </row>
    <row r="18378" spans="1:11" ht="41.25" hidden="1" customHeight="1">
      <c r="A18378" s="18" t="s">
        <v>19008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hidden="1" customHeight="1">
      <c r="A18379" s="18" t="s">
        <v>19009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hidden="1" customHeight="1">
      <c r="A18380" s="18" t="s">
        <v>19010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hidden="1" customHeight="1">
      <c r="A18381" s="18" t="s">
        <v>19011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hidden="1" customHeight="1">
      <c r="A18382" s="18" t="s">
        <v>19012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hidden="1" customHeight="1">
      <c r="A18383" s="18" t="s">
        <v>19013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hidden="1" customHeight="1">
      <c r="A18384" s="18" t="s">
        <v>19014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hidden="1" customHeight="1">
      <c r="A18385" s="18" t="s">
        <v>19015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hidden="1" customHeight="1">
      <c r="A18386" s="18" t="s">
        <v>19016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hidden="1" customHeight="1">
      <c r="A18387" s="18" t="s">
        <v>19017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hidden="1" customHeight="1">
      <c r="A18388" s="18" t="s">
        <v>19018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hidden="1" customHeight="1">
      <c r="A18389" s="18" t="s">
        <v>19019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hidden="1" customHeight="1">
      <c r="A18390" s="18" t="s">
        <v>19020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hidden="1" customHeight="1">
      <c r="A18391" s="18" t="s">
        <v>19021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hidden="1" customHeight="1">
      <c r="A18392" s="18" t="s">
        <v>19022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hidden="1" customHeight="1">
      <c r="A18393" s="18" t="s">
        <v>19023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hidden="1" customHeight="1">
      <c r="A18394" s="18" t="s">
        <v>19024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hidden="1" customHeight="1">
      <c r="A18395" s="18" t="s">
        <v>19025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hidden="1" customHeight="1">
      <c r="A18396" s="18" t="s">
        <v>19026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hidden="1" customHeight="1">
      <c r="A18397" s="18" t="s">
        <v>19027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hidden="1" customHeight="1">
      <c r="A18398" s="18" t="s">
        <v>19028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hidden="1" customHeight="1">
      <c r="A18399" s="18" t="s">
        <v>19029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hidden="1" customHeight="1">
      <c r="A18400" s="18" t="s">
        <v>19030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hidden="1" customHeight="1">
      <c r="A18401" s="18" t="s">
        <v>19031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hidden="1" customHeight="1">
      <c r="A18402" s="18" t="s">
        <v>19032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hidden="1" customHeight="1">
      <c r="A18403" s="18" t="s">
        <v>19033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hidden="1" customHeight="1">
      <c r="A18404" s="18" t="s">
        <v>19034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hidden="1" customHeight="1">
      <c r="A18405" s="18" t="s">
        <v>19035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hidden="1" customHeight="1">
      <c r="A18406" s="18" t="s">
        <v>19036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hidden="1" customHeight="1">
      <c r="A18407" s="18" t="s">
        <v>19037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hidden="1" customHeight="1">
      <c r="A18408" s="18" t="s">
        <v>19038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hidden="1" customHeight="1">
      <c r="A18409" s="18" t="s">
        <v>19039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hidden="1" customHeight="1">
      <c r="A18410" s="18" t="s">
        <v>19040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hidden="1" customHeight="1">
      <c r="A18411" s="18" t="s">
        <v>19041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hidden="1" customHeight="1">
      <c r="A18412" s="18" t="s">
        <v>19042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hidden="1" customHeight="1">
      <c r="A18413" s="18" t="s">
        <v>19043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hidden="1" customHeight="1">
      <c r="A18414" s="18" t="s">
        <v>19044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hidden="1" customHeight="1">
      <c r="A18415" s="18" t="s">
        <v>19045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hidden="1" customHeight="1">
      <c r="A18416" s="18" t="s">
        <v>19046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hidden="1" customHeight="1">
      <c r="A18417" s="18" t="s">
        <v>19047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hidden="1" customHeight="1">
      <c r="A18418" s="18" t="s">
        <v>19048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hidden="1" customHeight="1">
      <c r="A18419" s="18" t="s">
        <v>19049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hidden="1" customHeight="1">
      <c r="A18420" s="18" t="s">
        <v>19050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hidden="1" customHeight="1">
      <c r="A18421" s="18" t="s">
        <v>19051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hidden="1" customHeight="1">
      <c r="A18422" s="18" t="s">
        <v>19052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hidden="1" customHeight="1">
      <c r="A18423" s="18" t="s">
        <v>19053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hidden="1" customHeight="1">
      <c r="A18424" s="18" t="s">
        <v>19054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hidden="1" customHeight="1">
      <c r="A18425" s="18" t="s">
        <v>19055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hidden="1" customHeight="1">
      <c r="A18426" s="18" t="s">
        <v>19056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hidden="1" customHeight="1">
      <c r="A18427" s="18" t="s">
        <v>19057</v>
      </c>
      <c r="B18427" s="19"/>
      <c r="C18427" s="19"/>
      <c r="D18427" s="60"/>
      <c r="E18427" s="19"/>
      <c r="F18427" s="21"/>
      <c r="G18427" s="19"/>
      <c r="H18427" s="25">
        <f t="shared" si="817"/>
        <v>0</v>
      </c>
      <c r="I18427" s="25" t="str">
        <f t="shared" si="818"/>
        <v>Non-M</v>
      </c>
      <c r="J18427" s="87"/>
      <c r="K18427" s="76"/>
    </row>
    <row r="18428" spans="1:11" ht="41.25" hidden="1" customHeight="1">
      <c r="A18428" s="18" t="s">
        <v>19058</v>
      </c>
      <c r="B18428" s="19"/>
      <c r="C18428" s="19"/>
      <c r="D18428" s="60"/>
      <c r="E18428" s="19"/>
      <c r="F18428" s="21"/>
      <c r="G18428" s="19"/>
      <c r="H18428" s="25">
        <f t="shared" si="817"/>
        <v>0</v>
      </c>
      <c r="I18428" s="25" t="str">
        <f t="shared" si="818"/>
        <v>Non-M</v>
      </c>
      <c r="J18428" s="87"/>
      <c r="K18428" s="76"/>
    </row>
    <row r="18429" spans="1:11" ht="41.25" hidden="1" customHeight="1">
      <c r="A18429" s="18" t="s">
        <v>19059</v>
      </c>
      <c r="B18429" s="19"/>
      <c r="C18429" s="19"/>
      <c r="D18429" s="60"/>
      <c r="E18429" s="19"/>
      <c r="F18429" s="21"/>
      <c r="G18429" s="19"/>
      <c r="H18429" s="25">
        <f t="shared" si="817"/>
        <v>0</v>
      </c>
      <c r="I18429" s="25" t="str">
        <f t="shared" si="818"/>
        <v>Non-M</v>
      </c>
      <c r="J18429" s="87"/>
      <c r="K18429" s="76"/>
    </row>
    <row r="18430" spans="1:11" ht="41.25" hidden="1" customHeight="1">
      <c r="A18430" s="18" t="s">
        <v>19060</v>
      </c>
      <c r="B18430" s="19"/>
      <c r="C18430" s="19"/>
      <c r="D18430" s="60"/>
      <c r="E18430" s="19"/>
      <c r="F18430" s="21"/>
      <c r="G18430" s="19"/>
      <c r="H18430" s="25">
        <f t="shared" si="817"/>
        <v>0</v>
      </c>
      <c r="I18430" s="25" t="str">
        <f t="shared" si="818"/>
        <v>Non-M</v>
      </c>
      <c r="J18430" s="87"/>
      <c r="K18430" s="76"/>
    </row>
    <row r="18431" spans="1:11" ht="41.25" hidden="1" customHeight="1">
      <c r="A18431" s="18" t="s">
        <v>19061</v>
      </c>
      <c r="B18431" s="19"/>
      <c r="C18431" s="19"/>
      <c r="D18431" s="60"/>
      <c r="E18431" s="19"/>
      <c r="F18431" s="21"/>
      <c r="G18431" s="19"/>
      <c r="H18431" s="25">
        <f t="shared" si="817"/>
        <v>0</v>
      </c>
      <c r="I18431" s="25" t="str">
        <f t="shared" si="818"/>
        <v>Non-M</v>
      </c>
      <c r="J18431" s="87"/>
      <c r="K18431" s="76"/>
    </row>
    <row r="18432" spans="1:11" ht="41.25" hidden="1" customHeight="1">
      <c r="A18432" s="18" t="s">
        <v>19062</v>
      </c>
      <c r="B18432" s="19"/>
      <c r="C18432" s="19"/>
      <c r="D18432" s="60"/>
      <c r="E18432" s="19"/>
      <c r="F18432" s="21"/>
      <c r="G18432" s="19"/>
      <c r="H18432" s="25">
        <f t="shared" si="817"/>
        <v>0</v>
      </c>
      <c r="I18432" s="25" t="str">
        <f t="shared" si="818"/>
        <v>Non-M</v>
      </c>
      <c r="J18432" s="87"/>
      <c r="K18432" s="76"/>
    </row>
    <row r="18433" spans="1:11" ht="41.25" hidden="1" customHeight="1">
      <c r="A18433" s="18" t="s">
        <v>19063</v>
      </c>
      <c r="B18433" s="19"/>
      <c r="C18433" s="19"/>
      <c r="D18433" s="60"/>
      <c r="E18433" s="19"/>
      <c r="F18433" s="21"/>
      <c r="G18433" s="19"/>
      <c r="H18433" s="25">
        <f t="shared" si="817"/>
        <v>0</v>
      </c>
      <c r="I18433" s="25" t="str">
        <f t="shared" si="818"/>
        <v>Non-M</v>
      </c>
      <c r="J18433" s="87"/>
      <c r="K18433" s="76"/>
    </row>
    <row r="18434" spans="1:11" ht="41.25" hidden="1" customHeight="1">
      <c r="A18434" s="18" t="s">
        <v>19064</v>
      </c>
      <c r="B18434" s="19"/>
      <c r="C18434" s="19"/>
      <c r="D18434" s="60"/>
      <c r="E18434" s="19"/>
      <c r="F18434" s="21"/>
      <c r="G18434" s="19"/>
      <c r="H18434" s="25">
        <f t="shared" si="817"/>
        <v>0</v>
      </c>
      <c r="I18434" s="25" t="str">
        <f t="shared" si="818"/>
        <v>Non-M</v>
      </c>
      <c r="J18434" s="87"/>
      <c r="K18434" s="76"/>
    </row>
    <row r="18435" spans="1:11" ht="41.25" hidden="1" customHeight="1">
      <c r="A18435" s="18" t="s">
        <v>19065</v>
      </c>
      <c r="B18435" s="19"/>
      <c r="C18435" s="19"/>
      <c r="D18435" s="60"/>
      <c r="E18435" s="19"/>
      <c r="F18435" s="21"/>
      <c r="G18435" s="19"/>
      <c r="H18435" s="25">
        <f t="shared" si="817"/>
        <v>0</v>
      </c>
      <c r="I18435" s="25" t="str">
        <f t="shared" si="818"/>
        <v>Non-M</v>
      </c>
      <c r="J18435" s="87"/>
      <c r="K18435" s="76"/>
    </row>
    <row r="18436" spans="1:11" ht="41.25" hidden="1" customHeight="1">
      <c r="A18436" s="18" t="s">
        <v>19066</v>
      </c>
      <c r="B18436" s="19"/>
      <c r="C18436" s="19"/>
      <c r="D18436" s="60"/>
      <c r="E18436" s="19"/>
      <c r="F18436" s="21"/>
      <c r="G18436" s="19"/>
      <c r="H18436" s="25">
        <f t="shared" si="817"/>
        <v>0</v>
      </c>
      <c r="I18436" s="25" t="str">
        <f t="shared" si="818"/>
        <v>Non-M</v>
      </c>
      <c r="J18436" s="87"/>
      <c r="K18436" s="76"/>
    </row>
    <row r="18437" spans="1:11" ht="41.25" hidden="1" customHeight="1">
      <c r="A18437" s="18" t="s">
        <v>19067</v>
      </c>
      <c r="B18437" s="19"/>
      <c r="C18437" s="19"/>
      <c r="D18437" s="60"/>
      <c r="E18437" s="19"/>
      <c r="F18437" s="21"/>
      <c r="G18437" s="19"/>
      <c r="H18437" s="25">
        <f t="shared" si="817"/>
        <v>0</v>
      </c>
      <c r="I18437" s="25" t="str">
        <f t="shared" si="818"/>
        <v>Non-M</v>
      </c>
      <c r="J18437" s="87"/>
      <c r="K18437" s="76"/>
    </row>
    <row r="18438" spans="1:11" ht="41.25" hidden="1" customHeight="1">
      <c r="A18438" s="18" t="s">
        <v>19068</v>
      </c>
      <c r="B18438" s="19"/>
      <c r="C18438" s="19"/>
      <c r="D18438" s="60"/>
      <c r="E18438" s="19"/>
      <c r="F18438" s="21"/>
      <c r="G18438" s="19"/>
      <c r="H18438" s="25">
        <f t="shared" si="817"/>
        <v>0</v>
      </c>
      <c r="I18438" s="25" t="str">
        <f t="shared" si="818"/>
        <v>Non-M</v>
      </c>
      <c r="J18438" s="87"/>
      <c r="K18438" s="76"/>
    </row>
    <row r="18439" spans="1:11" ht="41.25" hidden="1" customHeight="1">
      <c r="A18439" s="18" t="s">
        <v>19069</v>
      </c>
      <c r="B18439" s="19"/>
      <c r="C18439" s="19"/>
      <c r="D18439" s="60"/>
      <c r="E18439" s="19"/>
      <c r="F18439" s="21"/>
      <c r="G18439" s="19"/>
      <c r="H18439" s="25">
        <f t="shared" si="817"/>
        <v>0</v>
      </c>
      <c r="I18439" s="25" t="str">
        <f t="shared" si="818"/>
        <v>Non-M</v>
      </c>
      <c r="J18439" s="87"/>
      <c r="K18439" s="76"/>
    </row>
    <row r="18440" spans="1:11" ht="41.25" hidden="1" customHeight="1">
      <c r="A18440" s="18" t="s">
        <v>19070</v>
      </c>
      <c r="B18440" s="19"/>
      <c r="C18440" s="19"/>
      <c r="D18440" s="60"/>
      <c r="E18440" s="19"/>
      <c r="F18440" s="21"/>
      <c r="G18440" s="19"/>
      <c r="H18440" s="25">
        <f t="shared" si="817"/>
        <v>0</v>
      </c>
      <c r="I18440" s="25" t="str">
        <f t="shared" si="818"/>
        <v>Non-M</v>
      </c>
      <c r="J18440" s="87"/>
      <c r="K18440" s="76"/>
    </row>
    <row r="18441" spans="1:11" ht="41.25" hidden="1" customHeight="1">
      <c r="A18441" s="18" t="s">
        <v>19071</v>
      </c>
      <c r="B18441" s="19"/>
      <c r="C18441" s="19"/>
      <c r="D18441" s="60"/>
      <c r="E18441" s="19"/>
      <c r="F18441" s="21"/>
      <c r="G18441" s="19"/>
      <c r="H18441" s="25">
        <f t="shared" ref="H18441:H18504" si="819">IF(RIGHT(G18441,1)="M", LEFT(G18441,LEN(G18441)-1), G18441)</f>
        <v>0</v>
      </c>
      <c r="I18441" s="25" t="str">
        <f t="shared" ref="I18441:I18504" si="820">IF(RIGHT(G18441,1)="M","M","Non-M")</f>
        <v>Non-M</v>
      </c>
      <c r="J18441" s="87"/>
      <c r="K18441" s="76"/>
    </row>
    <row r="18442" spans="1:11" ht="41.25" hidden="1" customHeight="1">
      <c r="A18442" s="18" t="s">
        <v>19072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hidden="1" customHeight="1">
      <c r="A18443" s="18" t="s">
        <v>19073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hidden="1" customHeight="1">
      <c r="A18444" s="18" t="s">
        <v>19074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hidden="1" customHeight="1">
      <c r="A18445" s="18" t="s">
        <v>19075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hidden="1" customHeight="1">
      <c r="A18446" s="18" t="s">
        <v>19076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hidden="1" customHeight="1">
      <c r="A18447" s="18" t="s">
        <v>19077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hidden="1" customHeight="1">
      <c r="A18448" s="18" t="s">
        <v>19078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hidden="1" customHeight="1">
      <c r="A18449" s="18" t="s">
        <v>19079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hidden="1" customHeight="1">
      <c r="A18450" s="18" t="s">
        <v>19080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hidden="1" customHeight="1">
      <c r="A18451" s="18" t="s">
        <v>19081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hidden="1" customHeight="1">
      <c r="A18452" s="18" t="s">
        <v>19082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hidden="1" customHeight="1">
      <c r="A18453" s="18" t="s">
        <v>19083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hidden="1" customHeight="1">
      <c r="A18454" s="18" t="s">
        <v>19084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hidden="1" customHeight="1">
      <c r="A18455" s="18" t="s">
        <v>19085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hidden="1" customHeight="1">
      <c r="A18456" s="18" t="s">
        <v>19086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hidden="1" customHeight="1">
      <c r="A18457" s="18" t="s">
        <v>19087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hidden="1" customHeight="1">
      <c r="A18458" s="18" t="s">
        <v>19088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hidden="1" customHeight="1">
      <c r="A18459" s="18" t="s">
        <v>19089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hidden="1" customHeight="1">
      <c r="A18460" s="18" t="s">
        <v>19090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hidden="1" customHeight="1">
      <c r="A18461" s="18" t="s">
        <v>19091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hidden="1" customHeight="1">
      <c r="A18462" s="18" t="s">
        <v>19092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hidden="1" customHeight="1">
      <c r="A18463" s="18" t="s">
        <v>19093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hidden="1" customHeight="1">
      <c r="A18464" s="18" t="s">
        <v>19094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hidden="1" customHeight="1">
      <c r="A18465" s="18" t="s">
        <v>19095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hidden="1" customHeight="1">
      <c r="A18466" s="18" t="s">
        <v>19096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hidden="1" customHeight="1">
      <c r="A18467" s="18" t="s">
        <v>19097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hidden="1" customHeight="1">
      <c r="A18468" s="18" t="s">
        <v>19098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hidden="1" customHeight="1">
      <c r="A18469" s="18" t="s">
        <v>19099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hidden="1" customHeight="1">
      <c r="A18470" s="18" t="s">
        <v>19100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hidden="1" customHeight="1">
      <c r="A18471" s="18" t="s">
        <v>19101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hidden="1" customHeight="1">
      <c r="A18472" s="18" t="s">
        <v>19102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hidden="1" customHeight="1">
      <c r="A18473" s="18" t="s">
        <v>19103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hidden="1" customHeight="1">
      <c r="A18474" s="18" t="s">
        <v>19104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hidden="1" customHeight="1">
      <c r="A18475" s="18" t="s">
        <v>19105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hidden="1" customHeight="1">
      <c r="A18476" s="18" t="s">
        <v>19106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hidden="1" customHeight="1">
      <c r="A18477" s="18" t="s">
        <v>19107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hidden="1" customHeight="1">
      <c r="A18478" s="18" t="s">
        <v>19108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hidden="1" customHeight="1">
      <c r="A18479" s="18" t="s">
        <v>19109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hidden="1" customHeight="1">
      <c r="A18480" s="18" t="s">
        <v>19110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hidden="1" customHeight="1">
      <c r="A18481" s="18" t="s">
        <v>19111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hidden="1" customHeight="1">
      <c r="A18482" s="18" t="s">
        <v>19112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hidden="1" customHeight="1">
      <c r="A18483" s="18" t="s">
        <v>19113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hidden="1" customHeight="1">
      <c r="A18484" s="18" t="s">
        <v>19114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hidden="1" customHeight="1">
      <c r="A18485" s="18" t="s">
        <v>19115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hidden="1" customHeight="1">
      <c r="A18486" s="18" t="s">
        <v>19116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hidden="1" customHeight="1">
      <c r="A18487" s="18" t="s">
        <v>19117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hidden="1" customHeight="1">
      <c r="A18488" s="18" t="s">
        <v>19118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hidden="1" customHeight="1">
      <c r="A18489" s="18" t="s">
        <v>19119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hidden="1" customHeight="1">
      <c r="A18490" s="18" t="s">
        <v>19120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hidden="1" customHeight="1">
      <c r="A18491" s="18" t="s">
        <v>19121</v>
      </c>
      <c r="B18491" s="19"/>
      <c r="C18491" s="19"/>
      <c r="D18491" s="60"/>
      <c r="E18491" s="19"/>
      <c r="F18491" s="21"/>
      <c r="G18491" s="19"/>
      <c r="H18491" s="25">
        <f t="shared" si="819"/>
        <v>0</v>
      </c>
      <c r="I18491" s="25" t="str">
        <f t="shared" si="820"/>
        <v>Non-M</v>
      </c>
      <c r="J18491" s="87"/>
      <c r="K18491" s="76"/>
    </row>
    <row r="18492" spans="1:11" ht="41.25" hidden="1" customHeight="1">
      <c r="A18492" s="18" t="s">
        <v>19122</v>
      </c>
      <c r="B18492" s="19"/>
      <c r="C18492" s="19"/>
      <c r="D18492" s="60"/>
      <c r="E18492" s="19"/>
      <c r="F18492" s="21"/>
      <c r="G18492" s="19"/>
      <c r="H18492" s="25">
        <f t="shared" si="819"/>
        <v>0</v>
      </c>
      <c r="I18492" s="25" t="str">
        <f t="shared" si="820"/>
        <v>Non-M</v>
      </c>
      <c r="J18492" s="87"/>
      <c r="K18492" s="76"/>
    </row>
    <row r="18493" spans="1:11" ht="41.25" hidden="1" customHeight="1">
      <c r="A18493" s="18" t="s">
        <v>19123</v>
      </c>
      <c r="B18493" s="19"/>
      <c r="C18493" s="19"/>
      <c r="D18493" s="60"/>
      <c r="E18493" s="19"/>
      <c r="F18493" s="21"/>
      <c r="G18493" s="19"/>
      <c r="H18493" s="25">
        <f t="shared" si="819"/>
        <v>0</v>
      </c>
      <c r="I18493" s="25" t="str">
        <f t="shared" si="820"/>
        <v>Non-M</v>
      </c>
      <c r="J18493" s="87"/>
      <c r="K18493" s="76"/>
    </row>
    <row r="18494" spans="1:11" ht="41.25" hidden="1" customHeight="1">
      <c r="A18494" s="18" t="s">
        <v>19124</v>
      </c>
      <c r="B18494" s="19"/>
      <c r="C18494" s="19"/>
      <c r="D18494" s="60"/>
      <c r="E18494" s="19"/>
      <c r="F18494" s="21"/>
      <c r="G18494" s="19"/>
      <c r="H18494" s="25">
        <f t="shared" si="819"/>
        <v>0</v>
      </c>
      <c r="I18494" s="25" t="str">
        <f t="shared" si="820"/>
        <v>Non-M</v>
      </c>
      <c r="J18494" s="87"/>
      <c r="K18494" s="76"/>
    </row>
    <row r="18495" spans="1:11" ht="41.25" hidden="1" customHeight="1">
      <c r="A18495" s="18" t="s">
        <v>19125</v>
      </c>
      <c r="B18495" s="19"/>
      <c r="C18495" s="19"/>
      <c r="D18495" s="60"/>
      <c r="E18495" s="19"/>
      <c r="F18495" s="21"/>
      <c r="G18495" s="19"/>
      <c r="H18495" s="25">
        <f t="shared" si="819"/>
        <v>0</v>
      </c>
      <c r="I18495" s="25" t="str">
        <f t="shared" si="820"/>
        <v>Non-M</v>
      </c>
      <c r="J18495" s="87"/>
      <c r="K18495" s="76"/>
    </row>
    <row r="18496" spans="1:11" ht="41.25" hidden="1" customHeight="1">
      <c r="A18496" s="18" t="s">
        <v>19126</v>
      </c>
      <c r="B18496" s="19"/>
      <c r="C18496" s="19"/>
      <c r="D18496" s="60"/>
      <c r="E18496" s="19"/>
      <c r="F18496" s="21"/>
      <c r="G18496" s="19"/>
      <c r="H18496" s="25">
        <f t="shared" si="819"/>
        <v>0</v>
      </c>
      <c r="I18496" s="25" t="str">
        <f t="shared" si="820"/>
        <v>Non-M</v>
      </c>
      <c r="J18496" s="87"/>
      <c r="K18496" s="76"/>
    </row>
    <row r="18497" spans="1:11" ht="41.25" hidden="1" customHeight="1">
      <c r="A18497" s="18" t="s">
        <v>19127</v>
      </c>
      <c r="B18497" s="19"/>
      <c r="C18497" s="19"/>
      <c r="D18497" s="60"/>
      <c r="E18497" s="19"/>
      <c r="F18497" s="21"/>
      <c r="G18497" s="19"/>
      <c r="H18497" s="25">
        <f t="shared" si="819"/>
        <v>0</v>
      </c>
      <c r="I18497" s="25" t="str">
        <f t="shared" si="820"/>
        <v>Non-M</v>
      </c>
      <c r="J18497" s="87"/>
      <c r="K18497" s="76"/>
    </row>
    <row r="18498" spans="1:11" ht="41.25" hidden="1" customHeight="1">
      <c r="A18498" s="18" t="s">
        <v>19128</v>
      </c>
      <c r="B18498" s="19"/>
      <c r="C18498" s="19"/>
      <c r="D18498" s="60"/>
      <c r="E18498" s="19"/>
      <c r="F18498" s="21"/>
      <c r="G18498" s="19"/>
      <c r="H18498" s="25">
        <f t="shared" si="819"/>
        <v>0</v>
      </c>
      <c r="I18498" s="25" t="str">
        <f t="shared" si="820"/>
        <v>Non-M</v>
      </c>
      <c r="J18498" s="87"/>
      <c r="K18498" s="76"/>
    </row>
    <row r="18499" spans="1:11" ht="41.25" hidden="1" customHeight="1">
      <c r="A18499" s="18" t="s">
        <v>19129</v>
      </c>
      <c r="B18499" s="19"/>
      <c r="C18499" s="19"/>
      <c r="D18499" s="60"/>
      <c r="E18499" s="19"/>
      <c r="F18499" s="21"/>
      <c r="G18499" s="19"/>
      <c r="H18499" s="25">
        <f t="shared" si="819"/>
        <v>0</v>
      </c>
      <c r="I18499" s="25" t="str">
        <f t="shared" si="820"/>
        <v>Non-M</v>
      </c>
      <c r="J18499" s="87"/>
      <c r="K18499" s="76"/>
    </row>
    <row r="18500" spans="1:11" ht="41.25" hidden="1" customHeight="1">
      <c r="A18500" s="18" t="s">
        <v>19130</v>
      </c>
      <c r="B18500" s="19"/>
      <c r="C18500" s="19"/>
      <c r="D18500" s="60"/>
      <c r="E18500" s="19"/>
      <c r="F18500" s="21"/>
      <c r="G18500" s="19"/>
      <c r="H18500" s="25">
        <f t="shared" si="819"/>
        <v>0</v>
      </c>
      <c r="I18500" s="25" t="str">
        <f t="shared" si="820"/>
        <v>Non-M</v>
      </c>
      <c r="J18500" s="87"/>
      <c r="K18500" s="76"/>
    </row>
    <row r="18501" spans="1:11" ht="41.25" hidden="1" customHeight="1">
      <c r="A18501" s="18" t="s">
        <v>19131</v>
      </c>
      <c r="B18501" s="19"/>
      <c r="C18501" s="19"/>
      <c r="D18501" s="60"/>
      <c r="E18501" s="19"/>
      <c r="F18501" s="21"/>
      <c r="G18501" s="19"/>
      <c r="H18501" s="25">
        <f t="shared" si="819"/>
        <v>0</v>
      </c>
      <c r="I18501" s="25" t="str">
        <f t="shared" si="820"/>
        <v>Non-M</v>
      </c>
      <c r="J18501" s="87"/>
      <c r="K18501" s="76"/>
    </row>
    <row r="18502" spans="1:11" ht="41.25" hidden="1" customHeight="1">
      <c r="A18502" s="18" t="s">
        <v>19132</v>
      </c>
      <c r="B18502" s="19"/>
      <c r="C18502" s="19"/>
      <c r="D18502" s="60"/>
      <c r="E18502" s="19"/>
      <c r="F18502" s="21"/>
      <c r="G18502" s="19"/>
      <c r="H18502" s="25">
        <f t="shared" si="819"/>
        <v>0</v>
      </c>
      <c r="I18502" s="25" t="str">
        <f t="shared" si="820"/>
        <v>Non-M</v>
      </c>
      <c r="J18502" s="87"/>
      <c r="K18502" s="76"/>
    </row>
    <row r="18503" spans="1:11" ht="41.25" hidden="1" customHeight="1">
      <c r="A18503" s="18" t="s">
        <v>19133</v>
      </c>
      <c r="B18503" s="19"/>
      <c r="C18503" s="19"/>
      <c r="D18503" s="60"/>
      <c r="E18503" s="19"/>
      <c r="F18503" s="21"/>
      <c r="G18503" s="19"/>
      <c r="H18503" s="25">
        <f t="shared" si="819"/>
        <v>0</v>
      </c>
      <c r="I18503" s="25" t="str">
        <f t="shared" si="820"/>
        <v>Non-M</v>
      </c>
      <c r="J18503" s="87"/>
      <c r="K18503" s="76"/>
    </row>
    <row r="18504" spans="1:11" ht="41.25" hidden="1" customHeight="1">
      <c r="A18504" s="18" t="s">
        <v>19134</v>
      </c>
      <c r="B18504" s="19"/>
      <c r="C18504" s="19"/>
      <c r="D18504" s="60"/>
      <c r="E18504" s="19"/>
      <c r="F18504" s="21"/>
      <c r="G18504" s="19"/>
      <c r="H18504" s="25">
        <f t="shared" si="819"/>
        <v>0</v>
      </c>
      <c r="I18504" s="25" t="str">
        <f t="shared" si="820"/>
        <v>Non-M</v>
      </c>
      <c r="J18504" s="87"/>
      <c r="K18504" s="76"/>
    </row>
    <row r="18505" spans="1:11" ht="41.25" hidden="1" customHeight="1">
      <c r="A18505" s="18" t="s">
        <v>19135</v>
      </c>
      <c r="B18505" s="19"/>
      <c r="C18505" s="19"/>
      <c r="D18505" s="60"/>
      <c r="E18505" s="19"/>
      <c r="F18505" s="21"/>
      <c r="G18505" s="19"/>
      <c r="H18505" s="25">
        <f t="shared" ref="H18505:H18568" si="821">IF(RIGHT(G18505,1)="M", LEFT(G18505,LEN(G18505)-1), G18505)</f>
        <v>0</v>
      </c>
      <c r="I18505" s="25" t="str">
        <f t="shared" ref="I18505:I18568" si="822">IF(RIGHT(G18505,1)="M","M","Non-M")</f>
        <v>Non-M</v>
      </c>
      <c r="J18505" s="87"/>
      <c r="K18505" s="76"/>
    </row>
    <row r="18506" spans="1:11" ht="41.25" hidden="1" customHeight="1">
      <c r="A18506" s="18" t="s">
        <v>19136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hidden="1" customHeight="1">
      <c r="A18507" s="18" t="s">
        <v>19137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hidden="1" customHeight="1">
      <c r="A18508" s="18" t="s">
        <v>19138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hidden="1" customHeight="1">
      <c r="A18509" s="18" t="s">
        <v>19139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hidden="1" customHeight="1">
      <c r="A18510" s="18" t="s">
        <v>19140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hidden="1" customHeight="1">
      <c r="A18511" s="18" t="s">
        <v>19141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hidden="1" customHeight="1">
      <c r="A18512" s="18" t="s">
        <v>19142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hidden="1" customHeight="1">
      <c r="A18513" s="18" t="s">
        <v>19143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hidden="1" customHeight="1">
      <c r="A18514" s="18" t="s">
        <v>19144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hidden="1" customHeight="1">
      <c r="A18515" s="18" t="s">
        <v>19145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hidden="1" customHeight="1">
      <c r="A18516" s="18" t="s">
        <v>19146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hidden="1" customHeight="1">
      <c r="A18517" s="18" t="s">
        <v>19147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hidden="1" customHeight="1">
      <c r="A18518" s="18" t="s">
        <v>19148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hidden="1" customHeight="1">
      <c r="A18519" s="18" t="s">
        <v>19149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hidden="1" customHeight="1">
      <c r="A18520" s="18" t="s">
        <v>19150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hidden="1" customHeight="1">
      <c r="A18521" s="18" t="s">
        <v>19151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hidden="1" customHeight="1">
      <c r="A18522" s="18" t="s">
        <v>19152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hidden="1" customHeight="1">
      <c r="A18523" s="18" t="s">
        <v>19153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hidden="1" customHeight="1">
      <c r="A18524" s="18" t="s">
        <v>19154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hidden="1" customHeight="1">
      <c r="A18525" s="18" t="s">
        <v>19155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hidden="1" customHeight="1">
      <c r="A18526" s="18" t="s">
        <v>19156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hidden="1" customHeight="1">
      <c r="A18527" s="18" t="s">
        <v>19157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hidden="1" customHeight="1">
      <c r="A18528" s="18" t="s">
        <v>19158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hidden="1" customHeight="1">
      <c r="A18529" s="18" t="s">
        <v>19159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hidden="1" customHeight="1">
      <c r="A18530" s="18" t="s">
        <v>19160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hidden="1" customHeight="1">
      <c r="A18531" s="18" t="s">
        <v>19161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hidden="1" customHeight="1">
      <c r="A18532" s="18" t="s">
        <v>19162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hidden="1" customHeight="1">
      <c r="A18533" s="18" t="s">
        <v>19163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hidden="1" customHeight="1">
      <c r="A18534" s="18" t="s">
        <v>19164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hidden="1" customHeight="1">
      <c r="A18535" s="18" t="s">
        <v>19165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hidden="1" customHeight="1">
      <c r="A18536" s="18" t="s">
        <v>19166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hidden="1" customHeight="1">
      <c r="A18537" s="18" t="s">
        <v>19167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hidden="1" customHeight="1">
      <c r="A18538" s="18" t="s">
        <v>19168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hidden="1" customHeight="1">
      <c r="A18539" s="18" t="s">
        <v>19169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hidden="1" customHeight="1">
      <c r="A18540" s="18" t="s">
        <v>19170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hidden="1" customHeight="1">
      <c r="A18541" s="18" t="s">
        <v>19171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hidden="1" customHeight="1">
      <c r="A18542" s="18" t="s">
        <v>19172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hidden="1" customHeight="1">
      <c r="A18543" s="18" t="s">
        <v>19173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hidden="1" customHeight="1">
      <c r="A18544" s="18" t="s">
        <v>19174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hidden="1" customHeight="1">
      <c r="A18545" s="18" t="s">
        <v>19175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hidden="1" customHeight="1">
      <c r="A18546" s="18" t="s">
        <v>19176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hidden="1" customHeight="1">
      <c r="A18547" s="18" t="s">
        <v>19177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hidden="1" customHeight="1">
      <c r="A18548" s="18" t="s">
        <v>19178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hidden="1" customHeight="1">
      <c r="A18549" s="18" t="s">
        <v>19179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hidden="1" customHeight="1">
      <c r="A18550" s="18" t="s">
        <v>19180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hidden="1" customHeight="1">
      <c r="A18551" s="18" t="s">
        <v>19181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hidden="1" customHeight="1">
      <c r="A18552" s="18" t="s">
        <v>19182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hidden="1" customHeight="1">
      <c r="A18553" s="18" t="s">
        <v>19183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hidden="1" customHeight="1">
      <c r="A18554" s="18" t="s">
        <v>19184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hidden="1" customHeight="1">
      <c r="A18555" s="18" t="s">
        <v>19185</v>
      </c>
      <c r="B18555" s="19"/>
      <c r="C18555" s="19"/>
      <c r="D18555" s="60"/>
      <c r="E18555" s="19"/>
      <c r="F18555" s="21"/>
      <c r="G18555" s="19"/>
      <c r="H18555" s="25">
        <f t="shared" si="821"/>
        <v>0</v>
      </c>
      <c r="I18555" s="25" t="str">
        <f t="shared" si="822"/>
        <v>Non-M</v>
      </c>
      <c r="J18555" s="87"/>
      <c r="K18555" s="76"/>
    </row>
    <row r="18556" spans="1:11" ht="41.25" hidden="1" customHeight="1">
      <c r="A18556" s="18" t="s">
        <v>19186</v>
      </c>
      <c r="B18556" s="19"/>
      <c r="C18556" s="19"/>
      <c r="D18556" s="60"/>
      <c r="E18556" s="19"/>
      <c r="F18556" s="21"/>
      <c r="G18556" s="19"/>
      <c r="H18556" s="25">
        <f t="shared" si="821"/>
        <v>0</v>
      </c>
      <c r="I18556" s="25" t="str">
        <f t="shared" si="822"/>
        <v>Non-M</v>
      </c>
      <c r="J18556" s="87"/>
      <c r="K18556" s="76"/>
    </row>
    <row r="18557" spans="1:11" ht="41.25" hidden="1" customHeight="1">
      <c r="A18557" s="18" t="s">
        <v>19187</v>
      </c>
      <c r="B18557" s="19"/>
      <c r="C18557" s="19"/>
      <c r="D18557" s="60"/>
      <c r="E18557" s="19"/>
      <c r="F18557" s="21"/>
      <c r="G18557" s="19"/>
      <c r="H18557" s="25">
        <f t="shared" si="821"/>
        <v>0</v>
      </c>
      <c r="I18557" s="25" t="str">
        <f t="shared" si="822"/>
        <v>Non-M</v>
      </c>
      <c r="J18557" s="87"/>
      <c r="K18557" s="76"/>
    </row>
    <row r="18558" spans="1:11" ht="41.25" hidden="1" customHeight="1">
      <c r="A18558" s="18" t="s">
        <v>19188</v>
      </c>
      <c r="B18558" s="19"/>
      <c r="C18558" s="19"/>
      <c r="D18558" s="60"/>
      <c r="E18558" s="19"/>
      <c r="F18558" s="21"/>
      <c r="G18558" s="19"/>
      <c r="H18558" s="25">
        <f t="shared" si="821"/>
        <v>0</v>
      </c>
      <c r="I18558" s="25" t="str">
        <f t="shared" si="822"/>
        <v>Non-M</v>
      </c>
      <c r="J18558" s="87"/>
      <c r="K18558" s="76"/>
    </row>
    <row r="18559" spans="1:11" ht="41.25" hidden="1" customHeight="1">
      <c r="A18559" s="18" t="s">
        <v>19189</v>
      </c>
      <c r="B18559" s="19"/>
      <c r="C18559" s="19"/>
      <c r="D18559" s="60"/>
      <c r="E18559" s="19"/>
      <c r="F18559" s="21"/>
      <c r="G18559" s="19"/>
      <c r="H18559" s="25">
        <f t="shared" si="821"/>
        <v>0</v>
      </c>
      <c r="I18559" s="25" t="str">
        <f t="shared" si="822"/>
        <v>Non-M</v>
      </c>
      <c r="J18559" s="87"/>
      <c r="K18559" s="76"/>
    </row>
    <row r="18560" spans="1:11" ht="41.25" hidden="1" customHeight="1">
      <c r="A18560" s="18" t="s">
        <v>19190</v>
      </c>
      <c r="B18560" s="19"/>
      <c r="C18560" s="19"/>
      <c r="D18560" s="60"/>
      <c r="E18560" s="19"/>
      <c r="F18560" s="21"/>
      <c r="G18560" s="19"/>
      <c r="H18560" s="25">
        <f t="shared" si="821"/>
        <v>0</v>
      </c>
      <c r="I18560" s="25" t="str">
        <f t="shared" si="822"/>
        <v>Non-M</v>
      </c>
      <c r="J18560" s="87"/>
      <c r="K18560" s="76"/>
    </row>
    <row r="18561" spans="1:11" ht="41.25" hidden="1" customHeight="1">
      <c r="A18561" s="18" t="s">
        <v>19191</v>
      </c>
      <c r="B18561" s="19"/>
      <c r="C18561" s="19"/>
      <c r="D18561" s="60"/>
      <c r="E18561" s="19"/>
      <c r="F18561" s="21"/>
      <c r="G18561" s="19"/>
      <c r="H18561" s="25">
        <f t="shared" si="821"/>
        <v>0</v>
      </c>
      <c r="I18561" s="25" t="str">
        <f t="shared" si="822"/>
        <v>Non-M</v>
      </c>
      <c r="J18561" s="87"/>
      <c r="K18561" s="76"/>
    </row>
    <row r="18562" spans="1:11" ht="41.25" hidden="1" customHeight="1">
      <c r="A18562" s="18" t="s">
        <v>19192</v>
      </c>
      <c r="B18562" s="19"/>
      <c r="C18562" s="19"/>
      <c r="D18562" s="60"/>
      <c r="E18562" s="19"/>
      <c r="F18562" s="21"/>
      <c r="G18562" s="19"/>
      <c r="H18562" s="25">
        <f t="shared" si="821"/>
        <v>0</v>
      </c>
      <c r="I18562" s="25" t="str">
        <f t="shared" si="822"/>
        <v>Non-M</v>
      </c>
      <c r="J18562" s="87"/>
      <c r="K18562" s="76"/>
    </row>
    <row r="18563" spans="1:11" ht="41.25" hidden="1" customHeight="1">
      <c r="A18563" s="18" t="s">
        <v>19193</v>
      </c>
      <c r="B18563" s="19"/>
      <c r="C18563" s="19"/>
      <c r="D18563" s="60"/>
      <c r="E18563" s="19"/>
      <c r="F18563" s="21"/>
      <c r="G18563" s="19"/>
      <c r="H18563" s="25">
        <f t="shared" si="821"/>
        <v>0</v>
      </c>
      <c r="I18563" s="25" t="str">
        <f t="shared" si="822"/>
        <v>Non-M</v>
      </c>
      <c r="J18563" s="87"/>
      <c r="K18563" s="76"/>
    </row>
    <row r="18564" spans="1:11" ht="41.25" hidden="1" customHeight="1">
      <c r="A18564" s="18" t="s">
        <v>19194</v>
      </c>
      <c r="B18564" s="19"/>
      <c r="C18564" s="19"/>
      <c r="D18564" s="60"/>
      <c r="E18564" s="19"/>
      <c r="F18564" s="21"/>
      <c r="G18564" s="19"/>
      <c r="H18564" s="25">
        <f t="shared" si="821"/>
        <v>0</v>
      </c>
      <c r="I18564" s="25" t="str">
        <f t="shared" si="822"/>
        <v>Non-M</v>
      </c>
      <c r="J18564" s="87"/>
      <c r="K18564" s="76"/>
    </row>
    <row r="18565" spans="1:11" ht="41.25" hidden="1" customHeight="1">
      <c r="A18565" s="18" t="s">
        <v>19195</v>
      </c>
      <c r="B18565" s="19"/>
      <c r="C18565" s="19"/>
      <c r="D18565" s="60"/>
      <c r="E18565" s="19"/>
      <c r="F18565" s="21"/>
      <c r="G18565" s="19"/>
      <c r="H18565" s="25">
        <f t="shared" si="821"/>
        <v>0</v>
      </c>
      <c r="I18565" s="25" t="str">
        <f t="shared" si="822"/>
        <v>Non-M</v>
      </c>
      <c r="J18565" s="87"/>
      <c r="K18565" s="76"/>
    </row>
    <row r="18566" spans="1:11" ht="41.25" hidden="1" customHeight="1">
      <c r="A18566" s="18" t="s">
        <v>19196</v>
      </c>
      <c r="B18566" s="19"/>
      <c r="C18566" s="19"/>
      <c r="D18566" s="60"/>
      <c r="E18566" s="19"/>
      <c r="F18566" s="21"/>
      <c r="G18566" s="19"/>
      <c r="H18566" s="25">
        <f t="shared" si="821"/>
        <v>0</v>
      </c>
      <c r="I18566" s="25" t="str">
        <f t="shared" si="822"/>
        <v>Non-M</v>
      </c>
      <c r="J18566" s="87"/>
      <c r="K18566" s="76"/>
    </row>
    <row r="18567" spans="1:11" ht="41.25" hidden="1" customHeight="1">
      <c r="A18567" s="18" t="s">
        <v>19197</v>
      </c>
      <c r="B18567" s="19"/>
      <c r="C18567" s="19"/>
      <c r="D18567" s="60"/>
      <c r="E18567" s="19"/>
      <c r="F18567" s="21"/>
      <c r="G18567" s="19"/>
      <c r="H18567" s="25">
        <f t="shared" si="821"/>
        <v>0</v>
      </c>
      <c r="I18567" s="25" t="str">
        <f t="shared" si="822"/>
        <v>Non-M</v>
      </c>
      <c r="J18567" s="87"/>
      <c r="K18567" s="76"/>
    </row>
    <row r="18568" spans="1:11" ht="41.25" hidden="1" customHeight="1">
      <c r="A18568" s="18" t="s">
        <v>19198</v>
      </c>
      <c r="B18568" s="19"/>
      <c r="C18568" s="19"/>
      <c r="D18568" s="60"/>
      <c r="E18568" s="19"/>
      <c r="F18568" s="21"/>
      <c r="G18568" s="19"/>
      <c r="H18568" s="25">
        <f t="shared" si="821"/>
        <v>0</v>
      </c>
      <c r="I18568" s="25" t="str">
        <f t="shared" si="822"/>
        <v>Non-M</v>
      </c>
      <c r="J18568" s="87"/>
      <c r="K18568" s="76"/>
    </row>
    <row r="18569" spans="1:11" ht="41.25" hidden="1" customHeight="1">
      <c r="A18569" s="18" t="s">
        <v>19199</v>
      </c>
      <c r="B18569" s="19"/>
      <c r="C18569" s="19"/>
      <c r="D18569" s="60"/>
      <c r="E18569" s="19"/>
      <c r="F18569" s="21"/>
      <c r="G18569" s="19"/>
      <c r="H18569" s="25">
        <f t="shared" ref="H18569:H18632" si="823">IF(RIGHT(G18569,1)="M", LEFT(G18569,LEN(G18569)-1), G18569)</f>
        <v>0</v>
      </c>
      <c r="I18569" s="25" t="str">
        <f t="shared" ref="I18569:I18632" si="824">IF(RIGHT(G18569,1)="M","M","Non-M")</f>
        <v>Non-M</v>
      </c>
      <c r="J18569" s="87"/>
      <c r="K18569" s="76"/>
    </row>
    <row r="18570" spans="1:11" ht="41.25" hidden="1" customHeight="1">
      <c r="A18570" s="18" t="s">
        <v>19200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hidden="1" customHeight="1">
      <c r="A18571" s="18" t="s">
        <v>19201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hidden="1" customHeight="1">
      <c r="A18572" s="18" t="s">
        <v>19202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hidden="1" customHeight="1">
      <c r="A18573" s="18" t="s">
        <v>19203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hidden="1" customHeight="1">
      <c r="A18574" s="18" t="s">
        <v>19204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hidden="1" customHeight="1">
      <c r="A18575" s="18" t="s">
        <v>19205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hidden="1" customHeight="1">
      <c r="A18576" s="18" t="s">
        <v>19206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hidden="1" customHeight="1">
      <c r="A18577" s="18" t="s">
        <v>19207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hidden="1" customHeight="1">
      <c r="A18578" s="18" t="s">
        <v>19208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hidden="1" customHeight="1">
      <c r="A18579" s="18" t="s">
        <v>19209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hidden="1" customHeight="1">
      <c r="A18580" s="18" t="s">
        <v>19210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hidden="1" customHeight="1">
      <c r="A18581" s="18" t="s">
        <v>19211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hidden="1" customHeight="1">
      <c r="A18582" s="18" t="s">
        <v>19212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hidden="1" customHeight="1">
      <c r="A18583" s="18" t="s">
        <v>19213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hidden="1" customHeight="1">
      <c r="A18584" s="18" t="s">
        <v>19214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hidden="1" customHeight="1">
      <c r="A18585" s="18" t="s">
        <v>19215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hidden="1" customHeight="1">
      <c r="A18586" s="18" t="s">
        <v>19216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hidden="1" customHeight="1">
      <c r="A18587" s="18" t="s">
        <v>19217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hidden="1" customHeight="1">
      <c r="A18588" s="18" t="s">
        <v>19218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hidden="1" customHeight="1">
      <c r="A18589" s="18" t="s">
        <v>19219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hidden="1" customHeight="1">
      <c r="A18590" s="18" t="s">
        <v>19220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hidden="1" customHeight="1">
      <c r="A18591" s="18" t="s">
        <v>19221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hidden="1" customHeight="1">
      <c r="A18592" s="18" t="s">
        <v>19222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hidden="1" customHeight="1">
      <c r="A18593" s="18" t="s">
        <v>19223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hidden="1" customHeight="1">
      <c r="A18594" s="18" t="s">
        <v>19224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hidden="1" customHeight="1">
      <c r="A18595" s="18" t="s">
        <v>19225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hidden="1" customHeight="1">
      <c r="A18596" s="18" t="s">
        <v>19226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hidden="1" customHeight="1">
      <c r="A18597" s="18" t="s">
        <v>19227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hidden="1" customHeight="1">
      <c r="A18598" s="18" t="s">
        <v>19228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hidden="1" customHeight="1">
      <c r="A18599" s="18" t="s">
        <v>19229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hidden="1" customHeight="1">
      <c r="A18600" s="18" t="s">
        <v>19230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hidden="1" customHeight="1">
      <c r="A18601" s="18" t="s">
        <v>19231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hidden="1" customHeight="1">
      <c r="A18602" s="18" t="s">
        <v>19232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hidden="1" customHeight="1">
      <c r="A18603" s="18" t="s">
        <v>19233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hidden="1" customHeight="1">
      <c r="A18604" s="18" t="s">
        <v>19234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hidden="1" customHeight="1">
      <c r="A18605" s="18" t="s">
        <v>19235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hidden="1" customHeight="1">
      <c r="A18606" s="18" t="s">
        <v>19236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hidden="1" customHeight="1">
      <c r="A18607" s="18" t="s">
        <v>19237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hidden="1" customHeight="1">
      <c r="A18608" s="18" t="s">
        <v>19238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hidden="1" customHeight="1">
      <c r="A18609" s="18" t="s">
        <v>19239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hidden="1" customHeight="1">
      <c r="A18610" s="18" t="s">
        <v>19240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hidden="1" customHeight="1">
      <c r="A18611" s="18" t="s">
        <v>19241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hidden="1" customHeight="1">
      <c r="A18612" s="18" t="s">
        <v>19242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hidden="1" customHeight="1">
      <c r="A18613" s="18" t="s">
        <v>19243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hidden="1" customHeight="1">
      <c r="A18614" s="18" t="s">
        <v>19244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hidden="1" customHeight="1">
      <c r="A18615" s="18" t="s">
        <v>19245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hidden="1" customHeight="1">
      <c r="A18616" s="18" t="s">
        <v>19246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hidden="1" customHeight="1">
      <c r="A18617" s="18" t="s">
        <v>19247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hidden="1" customHeight="1">
      <c r="A18618" s="18" t="s">
        <v>19248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hidden="1" customHeight="1">
      <c r="A18619" s="18" t="s">
        <v>19249</v>
      </c>
      <c r="B18619" s="19"/>
      <c r="C18619" s="19"/>
      <c r="D18619" s="60"/>
      <c r="E18619" s="19"/>
      <c r="F18619" s="21"/>
      <c r="G18619" s="19"/>
      <c r="H18619" s="25">
        <f t="shared" si="823"/>
        <v>0</v>
      </c>
      <c r="I18619" s="25" t="str">
        <f t="shared" si="824"/>
        <v>Non-M</v>
      </c>
      <c r="J18619" s="87"/>
      <c r="K18619" s="76"/>
    </row>
    <row r="18620" spans="1:11" ht="41.25" hidden="1" customHeight="1">
      <c r="A18620" s="18" t="s">
        <v>19250</v>
      </c>
      <c r="B18620" s="19"/>
      <c r="C18620" s="19"/>
      <c r="D18620" s="60"/>
      <c r="E18620" s="19"/>
      <c r="F18620" s="21"/>
      <c r="G18620" s="19"/>
      <c r="H18620" s="25">
        <f t="shared" si="823"/>
        <v>0</v>
      </c>
      <c r="I18620" s="25" t="str">
        <f t="shared" si="824"/>
        <v>Non-M</v>
      </c>
      <c r="J18620" s="87"/>
      <c r="K18620" s="76"/>
    </row>
    <row r="18621" spans="1:11" ht="41.25" hidden="1" customHeight="1">
      <c r="A18621" s="18" t="s">
        <v>19251</v>
      </c>
      <c r="B18621" s="19"/>
      <c r="C18621" s="19"/>
      <c r="D18621" s="60"/>
      <c r="E18621" s="19"/>
      <c r="F18621" s="21"/>
      <c r="G18621" s="19"/>
      <c r="H18621" s="25">
        <f t="shared" si="823"/>
        <v>0</v>
      </c>
      <c r="I18621" s="25" t="str">
        <f t="shared" si="824"/>
        <v>Non-M</v>
      </c>
      <c r="J18621" s="87"/>
      <c r="K18621" s="76"/>
    </row>
    <row r="18622" spans="1:11" ht="41.25" hidden="1" customHeight="1">
      <c r="A18622" s="18" t="s">
        <v>19252</v>
      </c>
      <c r="B18622" s="19"/>
      <c r="C18622" s="19"/>
      <c r="D18622" s="60"/>
      <c r="E18622" s="19"/>
      <c r="F18622" s="21"/>
      <c r="G18622" s="19"/>
      <c r="H18622" s="25">
        <f t="shared" si="823"/>
        <v>0</v>
      </c>
      <c r="I18622" s="25" t="str">
        <f t="shared" si="824"/>
        <v>Non-M</v>
      </c>
      <c r="J18622" s="87"/>
      <c r="K18622" s="76"/>
    </row>
    <row r="18623" spans="1:11" ht="41.25" hidden="1" customHeight="1">
      <c r="A18623" s="18" t="s">
        <v>19253</v>
      </c>
      <c r="B18623" s="19"/>
      <c r="C18623" s="19"/>
      <c r="D18623" s="60"/>
      <c r="E18623" s="19"/>
      <c r="F18623" s="21"/>
      <c r="G18623" s="19"/>
      <c r="H18623" s="25">
        <f t="shared" si="823"/>
        <v>0</v>
      </c>
      <c r="I18623" s="25" t="str">
        <f t="shared" si="824"/>
        <v>Non-M</v>
      </c>
      <c r="J18623" s="87"/>
      <c r="K18623" s="76"/>
    </row>
    <row r="18624" spans="1:11" ht="41.25" hidden="1" customHeight="1">
      <c r="A18624" s="18" t="s">
        <v>19254</v>
      </c>
      <c r="B18624" s="19"/>
      <c r="C18624" s="19"/>
      <c r="D18624" s="60"/>
      <c r="E18624" s="19"/>
      <c r="F18624" s="21"/>
      <c r="G18624" s="19"/>
      <c r="H18624" s="25">
        <f t="shared" si="823"/>
        <v>0</v>
      </c>
      <c r="I18624" s="25" t="str">
        <f t="shared" si="824"/>
        <v>Non-M</v>
      </c>
      <c r="J18624" s="87"/>
      <c r="K18624" s="76"/>
    </row>
    <row r="18625" spans="1:11" ht="41.25" hidden="1" customHeight="1">
      <c r="A18625" s="18" t="s">
        <v>19255</v>
      </c>
      <c r="B18625" s="19"/>
      <c r="C18625" s="19"/>
      <c r="D18625" s="60"/>
      <c r="E18625" s="19"/>
      <c r="F18625" s="21"/>
      <c r="G18625" s="19"/>
      <c r="H18625" s="25">
        <f t="shared" si="823"/>
        <v>0</v>
      </c>
      <c r="I18625" s="25" t="str">
        <f t="shared" si="824"/>
        <v>Non-M</v>
      </c>
      <c r="J18625" s="87"/>
      <c r="K18625" s="76"/>
    </row>
    <row r="18626" spans="1:11" ht="41.25" hidden="1" customHeight="1">
      <c r="A18626" s="18" t="s">
        <v>19256</v>
      </c>
      <c r="B18626" s="19"/>
      <c r="C18626" s="19"/>
      <c r="D18626" s="60"/>
      <c r="E18626" s="19"/>
      <c r="F18626" s="21"/>
      <c r="G18626" s="19"/>
      <c r="H18626" s="25">
        <f t="shared" si="823"/>
        <v>0</v>
      </c>
      <c r="I18626" s="25" t="str">
        <f t="shared" si="824"/>
        <v>Non-M</v>
      </c>
      <c r="J18626" s="87"/>
      <c r="K18626" s="76"/>
    </row>
    <row r="18627" spans="1:11" ht="41.25" hidden="1" customHeight="1">
      <c r="A18627" s="18" t="s">
        <v>19257</v>
      </c>
      <c r="B18627" s="19"/>
      <c r="C18627" s="19"/>
      <c r="D18627" s="60"/>
      <c r="E18627" s="19"/>
      <c r="F18627" s="21"/>
      <c r="G18627" s="19"/>
      <c r="H18627" s="25">
        <f t="shared" si="823"/>
        <v>0</v>
      </c>
      <c r="I18627" s="25" t="str">
        <f t="shared" si="824"/>
        <v>Non-M</v>
      </c>
      <c r="J18627" s="87"/>
      <c r="K18627" s="76"/>
    </row>
    <row r="18628" spans="1:11" ht="41.25" hidden="1" customHeight="1">
      <c r="A18628" s="18" t="s">
        <v>19258</v>
      </c>
      <c r="B18628" s="19"/>
      <c r="C18628" s="19"/>
      <c r="D18628" s="60"/>
      <c r="E18628" s="19"/>
      <c r="F18628" s="21"/>
      <c r="G18628" s="19"/>
      <c r="H18628" s="25">
        <f t="shared" si="823"/>
        <v>0</v>
      </c>
      <c r="I18628" s="25" t="str">
        <f t="shared" si="824"/>
        <v>Non-M</v>
      </c>
      <c r="J18628" s="87"/>
      <c r="K18628" s="76"/>
    </row>
    <row r="18629" spans="1:11" ht="41.25" hidden="1" customHeight="1">
      <c r="A18629" s="18" t="s">
        <v>19259</v>
      </c>
      <c r="B18629" s="19"/>
      <c r="C18629" s="19"/>
      <c r="D18629" s="60"/>
      <c r="E18629" s="19"/>
      <c r="F18629" s="21"/>
      <c r="G18629" s="19"/>
      <c r="H18629" s="25">
        <f t="shared" si="823"/>
        <v>0</v>
      </c>
      <c r="I18629" s="25" t="str">
        <f t="shared" si="824"/>
        <v>Non-M</v>
      </c>
      <c r="J18629" s="87"/>
      <c r="K18629" s="76"/>
    </row>
    <row r="18630" spans="1:11" ht="41.25" hidden="1" customHeight="1">
      <c r="A18630" s="18" t="s">
        <v>19260</v>
      </c>
      <c r="B18630" s="19"/>
      <c r="C18630" s="19"/>
      <c r="D18630" s="60"/>
      <c r="E18630" s="19"/>
      <c r="F18630" s="21"/>
      <c r="G18630" s="19"/>
      <c r="H18630" s="25">
        <f t="shared" si="823"/>
        <v>0</v>
      </c>
      <c r="I18630" s="25" t="str">
        <f t="shared" si="824"/>
        <v>Non-M</v>
      </c>
      <c r="J18630" s="87"/>
      <c r="K18630" s="76"/>
    </row>
    <row r="18631" spans="1:11" ht="41.25" hidden="1" customHeight="1">
      <c r="A18631" s="18" t="s">
        <v>19261</v>
      </c>
      <c r="B18631" s="19"/>
      <c r="C18631" s="19"/>
      <c r="D18631" s="60"/>
      <c r="E18631" s="19"/>
      <c r="F18631" s="21"/>
      <c r="G18631" s="19"/>
      <c r="H18631" s="25">
        <f t="shared" si="823"/>
        <v>0</v>
      </c>
      <c r="I18631" s="25" t="str">
        <f t="shared" si="824"/>
        <v>Non-M</v>
      </c>
      <c r="J18631" s="87"/>
      <c r="K18631" s="76"/>
    </row>
    <row r="18632" spans="1:11" ht="41.25" hidden="1" customHeight="1">
      <c r="A18632" s="18" t="s">
        <v>19262</v>
      </c>
      <c r="B18632" s="19"/>
      <c r="C18632" s="19"/>
      <c r="D18632" s="60"/>
      <c r="E18632" s="19"/>
      <c r="F18632" s="21"/>
      <c r="G18632" s="19"/>
      <c r="H18632" s="25">
        <f t="shared" si="823"/>
        <v>0</v>
      </c>
      <c r="I18632" s="25" t="str">
        <f t="shared" si="824"/>
        <v>Non-M</v>
      </c>
      <c r="J18632" s="87"/>
      <c r="K18632" s="76"/>
    </row>
    <row r="18633" spans="1:11" ht="41.25" hidden="1" customHeight="1">
      <c r="A18633" s="18" t="s">
        <v>19263</v>
      </c>
      <c r="B18633" s="19"/>
      <c r="C18633" s="19"/>
      <c r="D18633" s="60"/>
      <c r="E18633" s="19"/>
      <c r="F18633" s="21"/>
      <c r="G18633" s="19"/>
      <c r="H18633" s="25">
        <f t="shared" ref="H18633:H18696" si="825">IF(RIGHT(G18633,1)="M", LEFT(G18633,LEN(G18633)-1), G18633)</f>
        <v>0</v>
      </c>
      <c r="I18633" s="25" t="str">
        <f t="shared" ref="I18633:I18696" si="826">IF(RIGHT(G18633,1)="M","M","Non-M")</f>
        <v>Non-M</v>
      </c>
      <c r="J18633" s="87"/>
      <c r="K18633" s="76"/>
    </row>
    <row r="18634" spans="1:11" ht="41.25" hidden="1" customHeight="1">
      <c r="A18634" s="18" t="s">
        <v>19264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hidden="1" customHeight="1">
      <c r="A18635" s="18" t="s">
        <v>19265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hidden="1" customHeight="1">
      <c r="A18636" s="18" t="s">
        <v>19266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hidden="1" customHeight="1">
      <c r="A18637" s="18" t="s">
        <v>19267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hidden="1" customHeight="1">
      <c r="A18638" s="18" t="s">
        <v>19268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hidden="1" customHeight="1">
      <c r="A18639" s="18" t="s">
        <v>19269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hidden="1" customHeight="1">
      <c r="A18640" s="18" t="s">
        <v>19270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hidden="1" customHeight="1">
      <c r="A18641" s="18" t="s">
        <v>19271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hidden="1" customHeight="1">
      <c r="A18642" s="18" t="s">
        <v>19272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hidden="1" customHeight="1">
      <c r="A18643" s="18" t="s">
        <v>19273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hidden="1" customHeight="1">
      <c r="A18644" s="18" t="s">
        <v>19274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hidden="1" customHeight="1">
      <c r="A18645" s="18" t="s">
        <v>19275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hidden="1" customHeight="1">
      <c r="A18646" s="18" t="s">
        <v>19276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hidden="1" customHeight="1">
      <c r="A18647" s="18" t="s">
        <v>19277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hidden="1" customHeight="1">
      <c r="A18648" s="18" t="s">
        <v>19278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hidden="1" customHeight="1">
      <c r="A18649" s="18" t="s">
        <v>19279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hidden="1" customHeight="1">
      <c r="A18650" s="18" t="s">
        <v>19280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hidden="1" customHeight="1">
      <c r="A18651" s="18" t="s">
        <v>19281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hidden="1" customHeight="1">
      <c r="A18652" s="18" t="s">
        <v>19282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hidden="1" customHeight="1">
      <c r="A18653" s="18" t="s">
        <v>19283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hidden="1" customHeight="1">
      <c r="A18654" s="18" t="s">
        <v>19284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hidden="1" customHeight="1">
      <c r="A18655" s="18" t="s">
        <v>19285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hidden="1" customHeight="1">
      <c r="A18656" s="18" t="s">
        <v>19286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hidden="1" customHeight="1">
      <c r="A18657" s="18" t="s">
        <v>19287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hidden="1" customHeight="1">
      <c r="A18658" s="18" t="s">
        <v>19288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hidden="1" customHeight="1">
      <c r="A18659" s="18" t="s">
        <v>19289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hidden="1" customHeight="1">
      <c r="A18660" s="18" t="s">
        <v>19290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hidden="1" customHeight="1">
      <c r="A18661" s="18" t="s">
        <v>19291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hidden="1" customHeight="1">
      <c r="A18662" s="18" t="s">
        <v>19292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hidden="1" customHeight="1">
      <c r="A18663" s="18" t="s">
        <v>19293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hidden="1" customHeight="1">
      <c r="A18664" s="18" t="s">
        <v>19294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hidden="1" customHeight="1">
      <c r="A18665" s="18" t="s">
        <v>19295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hidden="1" customHeight="1">
      <c r="A18666" s="18" t="s">
        <v>19296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hidden="1" customHeight="1">
      <c r="A18667" s="18" t="s">
        <v>19297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hidden="1" customHeight="1">
      <c r="A18668" s="18" t="s">
        <v>19298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hidden="1" customHeight="1">
      <c r="A18669" s="18" t="s">
        <v>19299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hidden="1" customHeight="1">
      <c r="A18670" s="18" t="s">
        <v>19300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hidden="1" customHeight="1">
      <c r="A18671" s="18" t="s">
        <v>19301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hidden="1" customHeight="1">
      <c r="A18672" s="18" t="s">
        <v>19302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hidden="1" customHeight="1">
      <c r="A18673" s="18" t="s">
        <v>19303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hidden="1" customHeight="1">
      <c r="A18674" s="18" t="s">
        <v>19304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hidden="1" customHeight="1">
      <c r="A18675" s="18" t="s">
        <v>19305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hidden="1" customHeight="1">
      <c r="A18676" s="18" t="s">
        <v>19306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hidden="1" customHeight="1">
      <c r="A18677" s="18" t="s">
        <v>19307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hidden="1" customHeight="1">
      <c r="A18678" s="18" t="s">
        <v>19308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hidden="1" customHeight="1">
      <c r="A18679" s="18" t="s">
        <v>19309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hidden="1" customHeight="1">
      <c r="A18680" s="18" t="s">
        <v>19310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hidden="1" customHeight="1">
      <c r="A18681" s="18" t="s">
        <v>19311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hidden="1" customHeight="1">
      <c r="A18682" s="18" t="s">
        <v>19312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hidden="1" customHeight="1">
      <c r="A18683" s="18" t="s">
        <v>19313</v>
      </c>
      <c r="B18683" s="19"/>
      <c r="C18683" s="19"/>
      <c r="D18683" s="60"/>
      <c r="E18683" s="19"/>
      <c r="F18683" s="21"/>
      <c r="G18683" s="19"/>
      <c r="H18683" s="25">
        <f t="shared" si="825"/>
        <v>0</v>
      </c>
      <c r="I18683" s="25" t="str">
        <f t="shared" si="826"/>
        <v>Non-M</v>
      </c>
      <c r="J18683" s="87"/>
      <c r="K18683" s="76"/>
    </row>
    <row r="18684" spans="1:11" ht="41.25" hidden="1" customHeight="1">
      <c r="A18684" s="18" t="s">
        <v>19314</v>
      </c>
      <c r="B18684" s="19"/>
      <c r="C18684" s="19"/>
      <c r="D18684" s="60"/>
      <c r="E18684" s="19"/>
      <c r="F18684" s="21"/>
      <c r="G18684" s="19"/>
      <c r="H18684" s="25">
        <f t="shared" si="825"/>
        <v>0</v>
      </c>
      <c r="I18684" s="25" t="str">
        <f t="shared" si="826"/>
        <v>Non-M</v>
      </c>
      <c r="J18684" s="87"/>
      <c r="K18684" s="76"/>
    </row>
    <row r="18685" spans="1:11" ht="41.25" hidden="1" customHeight="1">
      <c r="A18685" s="18" t="s">
        <v>19315</v>
      </c>
      <c r="B18685" s="19"/>
      <c r="C18685" s="19"/>
      <c r="D18685" s="60"/>
      <c r="E18685" s="19"/>
      <c r="F18685" s="21"/>
      <c r="G18685" s="19"/>
      <c r="H18685" s="25">
        <f t="shared" si="825"/>
        <v>0</v>
      </c>
      <c r="I18685" s="25" t="str">
        <f t="shared" si="826"/>
        <v>Non-M</v>
      </c>
      <c r="J18685" s="87"/>
      <c r="K18685" s="76"/>
    </row>
    <row r="18686" spans="1:11" ht="41.25" hidden="1" customHeight="1">
      <c r="A18686" s="18" t="s">
        <v>19316</v>
      </c>
      <c r="B18686" s="19"/>
      <c r="C18686" s="19"/>
      <c r="D18686" s="60"/>
      <c r="E18686" s="19"/>
      <c r="F18686" s="21"/>
      <c r="G18686" s="19"/>
      <c r="H18686" s="25">
        <f t="shared" si="825"/>
        <v>0</v>
      </c>
      <c r="I18686" s="25" t="str">
        <f t="shared" si="826"/>
        <v>Non-M</v>
      </c>
      <c r="J18686" s="87"/>
      <c r="K18686" s="76"/>
    </row>
    <row r="18687" spans="1:11" ht="41.25" hidden="1" customHeight="1">
      <c r="A18687" s="18" t="s">
        <v>19317</v>
      </c>
      <c r="B18687" s="19"/>
      <c r="C18687" s="19"/>
      <c r="D18687" s="60"/>
      <c r="E18687" s="19"/>
      <c r="F18687" s="21"/>
      <c r="G18687" s="19"/>
      <c r="H18687" s="25">
        <f t="shared" si="825"/>
        <v>0</v>
      </c>
      <c r="I18687" s="25" t="str">
        <f t="shared" si="826"/>
        <v>Non-M</v>
      </c>
      <c r="J18687" s="87"/>
      <c r="K18687" s="76"/>
    </row>
    <row r="18688" spans="1:11" ht="41.25" hidden="1" customHeight="1">
      <c r="A18688" s="18" t="s">
        <v>19318</v>
      </c>
      <c r="B18688" s="19"/>
      <c r="C18688" s="19"/>
      <c r="D18688" s="60"/>
      <c r="E18688" s="19"/>
      <c r="F18688" s="21"/>
      <c r="G18688" s="19"/>
      <c r="H18688" s="25">
        <f t="shared" si="825"/>
        <v>0</v>
      </c>
      <c r="I18688" s="25" t="str">
        <f t="shared" si="826"/>
        <v>Non-M</v>
      </c>
      <c r="J18688" s="87"/>
      <c r="K18688" s="76"/>
    </row>
    <row r="18689" spans="1:11" ht="41.25" hidden="1" customHeight="1">
      <c r="A18689" s="18" t="s">
        <v>19319</v>
      </c>
      <c r="B18689" s="19"/>
      <c r="C18689" s="19"/>
      <c r="D18689" s="60"/>
      <c r="E18689" s="19"/>
      <c r="F18689" s="21"/>
      <c r="G18689" s="19"/>
      <c r="H18689" s="25">
        <f t="shared" si="825"/>
        <v>0</v>
      </c>
      <c r="I18689" s="25" t="str">
        <f t="shared" si="826"/>
        <v>Non-M</v>
      </c>
      <c r="J18689" s="87"/>
      <c r="K18689" s="76"/>
    </row>
    <row r="18690" spans="1:11" ht="41.25" hidden="1" customHeight="1">
      <c r="A18690" s="18" t="s">
        <v>19320</v>
      </c>
      <c r="B18690" s="19"/>
      <c r="C18690" s="19"/>
      <c r="D18690" s="60"/>
      <c r="E18690" s="19"/>
      <c r="F18690" s="21"/>
      <c r="G18690" s="19"/>
      <c r="H18690" s="25">
        <f t="shared" si="825"/>
        <v>0</v>
      </c>
      <c r="I18690" s="25" t="str">
        <f t="shared" si="826"/>
        <v>Non-M</v>
      </c>
      <c r="J18690" s="87"/>
      <c r="K18690" s="76"/>
    </row>
    <row r="18691" spans="1:11" ht="41.25" hidden="1" customHeight="1">
      <c r="A18691" s="18" t="s">
        <v>19321</v>
      </c>
      <c r="B18691" s="19"/>
      <c r="C18691" s="19"/>
      <c r="D18691" s="60"/>
      <c r="E18691" s="19"/>
      <c r="F18691" s="21"/>
      <c r="G18691" s="19"/>
      <c r="H18691" s="25">
        <f t="shared" si="825"/>
        <v>0</v>
      </c>
      <c r="I18691" s="25" t="str">
        <f t="shared" si="826"/>
        <v>Non-M</v>
      </c>
      <c r="J18691" s="87"/>
      <c r="K18691" s="76"/>
    </row>
    <row r="18692" spans="1:11" ht="41.25" hidden="1" customHeight="1">
      <c r="A18692" s="18" t="s">
        <v>19322</v>
      </c>
      <c r="B18692" s="19"/>
      <c r="C18692" s="19"/>
      <c r="D18692" s="60"/>
      <c r="E18692" s="19"/>
      <c r="F18692" s="21"/>
      <c r="G18692" s="19"/>
      <c r="H18692" s="25">
        <f t="shared" si="825"/>
        <v>0</v>
      </c>
      <c r="I18692" s="25" t="str">
        <f t="shared" si="826"/>
        <v>Non-M</v>
      </c>
      <c r="J18692" s="87"/>
      <c r="K18692" s="76"/>
    </row>
    <row r="18693" spans="1:11" ht="41.25" hidden="1" customHeight="1">
      <c r="A18693" s="18" t="s">
        <v>19323</v>
      </c>
      <c r="B18693" s="19"/>
      <c r="C18693" s="19"/>
      <c r="D18693" s="60"/>
      <c r="E18693" s="19"/>
      <c r="F18693" s="21"/>
      <c r="G18693" s="19"/>
      <c r="H18693" s="25">
        <f t="shared" si="825"/>
        <v>0</v>
      </c>
      <c r="I18693" s="25" t="str">
        <f t="shared" si="826"/>
        <v>Non-M</v>
      </c>
      <c r="J18693" s="87"/>
      <c r="K18693" s="76"/>
    </row>
    <row r="18694" spans="1:11" ht="41.25" hidden="1" customHeight="1">
      <c r="A18694" s="18" t="s">
        <v>19324</v>
      </c>
      <c r="B18694" s="19"/>
      <c r="C18694" s="19"/>
      <c r="D18694" s="60"/>
      <c r="E18694" s="19"/>
      <c r="F18694" s="21"/>
      <c r="G18694" s="19"/>
      <c r="H18694" s="25">
        <f t="shared" si="825"/>
        <v>0</v>
      </c>
      <c r="I18694" s="25" t="str">
        <f t="shared" si="826"/>
        <v>Non-M</v>
      </c>
      <c r="J18694" s="87"/>
      <c r="K18694" s="76"/>
    </row>
    <row r="18695" spans="1:11" ht="41.25" hidden="1" customHeight="1">
      <c r="A18695" s="18" t="s">
        <v>19325</v>
      </c>
      <c r="B18695" s="19"/>
      <c r="C18695" s="19"/>
      <c r="D18695" s="60"/>
      <c r="E18695" s="19"/>
      <c r="F18695" s="21"/>
      <c r="G18695" s="19"/>
      <c r="H18695" s="25">
        <f t="shared" si="825"/>
        <v>0</v>
      </c>
      <c r="I18695" s="25" t="str">
        <f t="shared" si="826"/>
        <v>Non-M</v>
      </c>
      <c r="J18695" s="87"/>
      <c r="K18695" s="76"/>
    </row>
    <row r="18696" spans="1:11" ht="41.25" hidden="1" customHeight="1">
      <c r="A18696" s="18" t="s">
        <v>19326</v>
      </c>
      <c r="B18696" s="19"/>
      <c r="C18696" s="19"/>
      <c r="D18696" s="60"/>
      <c r="E18696" s="19"/>
      <c r="F18696" s="21"/>
      <c r="G18696" s="19"/>
      <c r="H18696" s="25">
        <f t="shared" si="825"/>
        <v>0</v>
      </c>
      <c r="I18696" s="25" t="str">
        <f t="shared" si="826"/>
        <v>Non-M</v>
      </c>
      <c r="J18696" s="87"/>
      <c r="K18696" s="76"/>
    </row>
    <row r="18697" spans="1:11" ht="41.25" hidden="1" customHeight="1">
      <c r="A18697" s="18" t="s">
        <v>19327</v>
      </c>
      <c r="B18697" s="19"/>
      <c r="C18697" s="19"/>
      <c r="D18697" s="60"/>
      <c r="E18697" s="19"/>
      <c r="F18697" s="21"/>
      <c r="G18697" s="19"/>
      <c r="H18697" s="25">
        <f t="shared" ref="H18697:H18760" si="827">IF(RIGHT(G18697,1)="M", LEFT(G18697,LEN(G18697)-1), G18697)</f>
        <v>0</v>
      </c>
      <c r="I18697" s="25" t="str">
        <f t="shared" ref="I18697:I18760" si="828">IF(RIGHT(G18697,1)="M","M","Non-M")</f>
        <v>Non-M</v>
      </c>
      <c r="J18697" s="87"/>
      <c r="K18697" s="76"/>
    </row>
    <row r="18698" spans="1:11" ht="41.25" hidden="1" customHeight="1">
      <c r="A18698" s="18" t="s">
        <v>19328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hidden="1" customHeight="1">
      <c r="A18699" s="18" t="s">
        <v>19329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hidden="1" customHeight="1">
      <c r="A18700" s="18" t="s">
        <v>19330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hidden="1" customHeight="1">
      <c r="A18701" s="18" t="s">
        <v>19331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hidden="1" customHeight="1">
      <c r="A18702" s="18" t="s">
        <v>19332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hidden="1" customHeight="1">
      <c r="A18703" s="18" t="s">
        <v>19333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hidden="1" customHeight="1">
      <c r="A18704" s="18" t="s">
        <v>19334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hidden="1" customHeight="1">
      <c r="A18705" s="18" t="s">
        <v>19335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hidden="1" customHeight="1">
      <c r="A18706" s="18" t="s">
        <v>19336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hidden="1" customHeight="1">
      <c r="A18707" s="18" t="s">
        <v>19337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hidden="1" customHeight="1">
      <c r="A18708" s="18" t="s">
        <v>19338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hidden="1" customHeight="1">
      <c r="A18709" s="18" t="s">
        <v>19339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hidden="1" customHeight="1">
      <c r="A18710" s="18" t="s">
        <v>19340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hidden="1" customHeight="1">
      <c r="A18711" s="18" t="s">
        <v>19341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hidden="1" customHeight="1">
      <c r="A18712" s="18" t="s">
        <v>19342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hidden="1" customHeight="1">
      <c r="A18713" s="18" t="s">
        <v>19343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hidden="1" customHeight="1">
      <c r="A18714" s="18" t="s">
        <v>19344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hidden="1" customHeight="1">
      <c r="A18715" s="18" t="s">
        <v>19345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hidden="1" customHeight="1">
      <c r="A18716" s="18" t="s">
        <v>19346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hidden="1" customHeight="1">
      <c r="A18717" s="18" t="s">
        <v>19347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hidden="1" customHeight="1">
      <c r="A18718" s="18" t="s">
        <v>19348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hidden="1" customHeight="1">
      <c r="A18719" s="18" t="s">
        <v>19349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hidden="1" customHeight="1">
      <c r="A18720" s="18" t="s">
        <v>19350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hidden="1" customHeight="1">
      <c r="A18721" s="18" t="s">
        <v>19351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hidden="1" customHeight="1">
      <c r="A18722" s="18" t="s">
        <v>19352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hidden="1" customHeight="1">
      <c r="A18723" s="18" t="s">
        <v>19353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hidden="1" customHeight="1">
      <c r="A18724" s="18" t="s">
        <v>19354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hidden="1" customHeight="1">
      <c r="A18725" s="18" t="s">
        <v>19355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hidden="1" customHeight="1">
      <c r="A18726" s="18" t="s">
        <v>19356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hidden="1" customHeight="1">
      <c r="A18727" s="18" t="s">
        <v>19357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hidden="1" customHeight="1">
      <c r="A18728" s="18" t="s">
        <v>19358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hidden="1" customHeight="1">
      <c r="A18729" s="18" t="s">
        <v>19359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hidden="1" customHeight="1">
      <c r="A18730" s="18" t="s">
        <v>19360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hidden="1" customHeight="1">
      <c r="A18731" s="18" t="s">
        <v>19361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hidden="1" customHeight="1">
      <c r="A18732" s="18" t="s">
        <v>19362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hidden="1" customHeight="1">
      <c r="A18733" s="18" t="s">
        <v>19363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hidden="1" customHeight="1">
      <c r="A18734" s="18" t="s">
        <v>19364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hidden="1" customHeight="1">
      <c r="A18735" s="18" t="s">
        <v>19365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hidden="1" customHeight="1">
      <c r="A18736" s="18" t="s">
        <v>19366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hidden="1" customHeight="1">
      <c r="A18737" s="18" t="s">
        <v>19367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hidden="1" customHeight="1">
      <c r="A18738" s="18" t="s">
        <v>19368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hidden="1" customHeight="1">
      <c r="A18739" s="18" t="s">
        <v>19369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hidden="1" customHeight="1">
      <c r="A18740" s="18" t="s">
        <v>19370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hidden="1" customHeight="1">
      <c r="A18741" s="18" t="s">
        <v>19371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hidden="1" customHeight="1">
      <c r="A18742" s="18" t="s">
        <v>19372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hidden="1" customHeight="1">
      <c r="A18743" s="18" t="s">
        <v>19373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hidden="1" customHeight="1">
      <c r="A18744" s="18" t="s">
        <v>19374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hidden="1" customHeight="1">
      <c r="A18745" s="18" t="s">
        <v>19375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hidden="1" customHeight="1">
      <c r="A18746" s="18" t="s">
        <v>19376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hidden="1" customHeight="1">
      <c r="A18747" s="18" t="s">
        <v>19377</v>
      </c>
      <c r="B18747" s="19"/>
      <c r="C18747" s="19"/>
      <c r="D18747" s="60"/>
      <c r="E18747" s="19"/>
      <c r="F18747" s="21"/>
      <c r="G18747" s="19"/>
      <c r="H18747" s="25">
        <f t="shared" si="827"/>
        <v>0</v>
      </c>
      <c r="I18747" s="25" t="str">
        <f t="shared" si="828"/>
        <v>Non-M</v>
      </c>
      <c r="J18747" s="87"/>
      <c r="K18747" s="76"/>
    </row>
    <row r="18748" spans="1:11" ht="41.25" hidden="1" customHeight="1">
      <c r="A18748" s="18" t="s">
        <v>19378</v>
      </c>
      <c r="B18748" s="19"/>
      <c r="C18748" s="19"/>
      <c r="D18748" s="60"/>
      <c r="E18748" s="19"/>
      <c r="F18748" s="21"/>
      <c r="G18748" s="19"/>
      <c r="H18748" s="25">
        <f t="shared" si="827"/>
        <v>0</v>
      </c>
      <c r="I18748" s="25" t="str">
        <f t="shared" si="828"/>
        <v>Non-M</v>
      </c>
      <c r="J18748" s="87"/>
      <c r="K18748" s="76"/>
    </row>
    <row r="18749" spans="1:11" ht="41.25" hidden="1" customHeight="1">
      <c r="A18749" s="18" t="s">
        <v>19379</v>
      </c>
      <c r="B18749" s="19"/>
      <c r="C18749" s="19"/>
      <c r="D18749" s="60"/>
      <c r="E18749" s="19"/>
      <c r="F18749" s="21"/>
      <c r="G18749" s="19"/>
      <c r="H18749" s="25">
        <f t="shared" si="827"/>
        <v>0</v>
      </c>
      <c r="I18749" s="25" t="str">
        <f t="shared" si="828"/>
        <v>Non-M</v>
      </c>
      <c r="J18749" s="87"/>
      <c r="K18749" s="76"/>
    </row>
    <row r="18750" spans="1:11" ht="41.25" hidden="1" customHeight="1">
      <c r="A18750" s="18" t="s">
        <v>19380</v>
      </c>
      <c r="B18750" s="19"/>
      <c r="C18750" s="19"/>
      <c r="D18750" s="60"/>
      <c r="E18750" s="19"/>
      <c r="F18750" s="21"/>
      <c r="G18750" s="19"/>
      <c r="H18750" s="25">
        <f t="shared" si="827"/>
        <v>0</v>
      </c>
      <c r="I18750" s="25" t="str">
        <f t="shared" si="828"/>
        <v>Non-M</v>
      </c>
      <c r="J18750" s="87"/>
      <c r="K18750" s="76"/>
    </row>
    <row r="18751" spans="1:11" ht="41.25" hidden="1" customHeight="1">
      <c r="A18751" s="18" t="s">
        <v>19381</v>
      </c>
      <c r="B18751" s="19"/>
      <c r="C18751" s="19"/>
      <c r="D18751" s="60"/>
      <c r="E18751" s="19"/>
      <c r="F18751" s="21"/>
      <c r="G18751" s="19"/>
      <c r="H18751" s="25">
        <f t="shared" si="827"/>
        <v>0</v>
      </c>
      <c r="I18751" s="25" t="str">
        <f t="shared" si="828"/>
        <v>Non-M</v>
      </c>
      <c r="J18751" s="87"/>
      <c r="K18751" s="76"/>
    </row>
    <row r="18752" spans="1:11" ht="41.25" hidden="1" customHeight="1">
      <c r="A18752" s="18" t="s">
        <v>19382</v>
      </c>
      <c r="B18752" s="19"/>
      <c r="C18752" s="19"/>
      <c r="D18752" s="60"/>
      <c r="E18752" s="19"/>
      <c r="F18752" s="21"/>
      <c r="G18752" s="19"/>
      <c r="H18752" s="25">
        <f t="shared" si="827"/>
        <v>0</v>
      </c>
      <c r="I18752" s="25" t="str">
        <f t="shared" si="828"/>
        <v>Non-M</v>
      </c>
      <c r="J18752" s="87"/>
      <c r="K18752" s="76"/>
    </row>
    <row r="18753" spans="1:11" ht="41.25" hidden="1" customHeight="1">
      <c r="A18753" s="18" t="s">
        <v>19383</v>
      </c>
      <c r="B18753" s="19"/>
      <c r="C18753" s="19"/>
      <c r="D18753" s="60"/>
      <c r="E18753" s="19"/>
      <c r="F18753" s="21"/>
      <c r="G18753" s="19"/>
      <c r="H18753" s="25">
        <f t="shared" si="827"/>
        <v>0</v>
      </c>
      <c r="I18753" s="25" t="str">
        <f t="shared" si="828"/>
        <v>Non-M</v>
      </c>
      <c r="J18753" s="87"/>
      <c r="K18753" s="76"/>
    </row>
    <row r="18754" spans="1:11" ht="41.25" hidden="1" customHeight="1">
      <c r="A18754" s="18" t="s">
        <v>19384</v>
      </c>
      <c r="B18754" s="19"/>
      <c r="C18754" s="19"/>
      <c r="D18754" s="60"/>
      <c r="E18754" s="19"/>
      <c r="F18754" s="21"/>
      <c r="G18754" s="19"/>
      <c r="H18754" s="25">
        <f t="shared" si="827"/>
        <v>0</v>
      </c>
      <c r="I18754" s="25" t="str">
        <f t="shared" si="828"/>
        <v>Non-M</v>
      </c>
      <c r="J18754" s="87"/>
      <c r="K18754" s="76"/>
    </row>
    <row r="18755" spans="1:11" ht="41.25" hidden="1" customHeight="1">
      <c r="A18755" s="18" t="s">
        <v>19385</v>
      </c>
      <c r="B18755" s="19"/>
      <c r="C18755" s="19"/>
      <c r="D18755" s="60"/>
      <c r="E18755" s="19"/>
      <c r="F18755" s="21"/>
      <c r="G18755" s="19"/>
      <c r="H18755" s="25">
        <f t="shared" si="827"/>
        <v>0</v>
      </c>
      <c r="I18755" s="25" t="str">
        <f t="shared" si="828"/>
        <v>Non-M</v>
      </c>
      <c r="J18755" s="87"/>
      <c r="K18755" s="76"/>
    </row>
    <row r="18756" spans="1:11" ht="41.25" hidden="1" customHeight="1">
      <c r="A18756" s="18" t="s">
        <v>19386</v>
      </c>
      <c r="B18756" s="19"/>
      <c r="C18756" s="19"/>
      <c r="D18756" s="60"/>
      <c r="E18756" s="19"/>
      <c r="F18756" s="21"/>
      <c r="G18756" s="19"/>
      <c r="H18756" s="25">
        <f t="shared" si="827"/>
        <v>0</v>
      </c>
      <c r="I18756" s="25" t="str">
        <f t="shared" si="828"/>
        <v>Non-M</v>
      </c>
      <c r="J18756" s="87"/>
      <c r="K18756" s="76"/>
    </row>
    <row r="18757" spans="1:11" ht="41.25" hidden="1" customHeight="1">
      <c r="A18757" s="18" t="s">
        <v>19387</v>
      </c>
      <c r="B18757" s="19"/>
      <c r="C18757" s="19"/>
      <c r="D18757" s="60"/>
      <c r="E18757" s="19"/>
      <c r="F18757" s="21"/>
      <c r="G18757" s="19"/>
      <c r="H18757" s="25">
        <f t="shared" si="827"/>
        <v>0</v>
      </c>
      <c r="I18757" s="25" t="str">
        <f t="shared" si="828"/>
        <v>Non-M</v>
      </c>
      <c r="J18757" s="87"/>
      <c r="K18757" s="76"/>
    </row>
    <row r="18758" spans="1:11" ht="41.25" hidden="1" customHeight="1">
      <c r="A18758" s="18" t="s">
        <v>19388</v>
      </c>
      <c r="B18758" s="19"/>
      <c r="C18758" s="19"/>
      <c r="D18758" s="60"/>
      <c r="E18758" s="19"/>
      <c r="F18758" s="21"/>
      <c r="G18758" s="19"/>
      <c r="H18758" s="25">
        <f t="shared" si="827"/>
        <v>0</v>
      </c>
      <c r="I18758" s="25" t="str">
        <f t="shared" si="828"/>
        <v>Non-M</v>
      </c>
      <c r="J18758" s="87"/>
      <c r="K18758" s="76"/>
    </row>
    <row r="18759" spans="1:11" ht="41.25" hidden="1" customHeight="1">
      <c r="A18759" s="18" t="s">
        <v>19389</v>
      </c>
      <c r="B18759" s="19"/>
      <c r="C18759" s="19"/>
      <c r="D18759" s="60"/>
      <c r="E18759" s="19"/>
      <c r="F18759" s="21"/>
      <c r="G18759" s="19"/>
      <c r="H18759" s="25">
        <f t="shared" si="827"/>
        <v>0</v>
      </c>
      <c r="I18759" s="25" t="str">
        <f t="shared" si="828"/>
        <v>Non-M</v>
      </c>
      <c r="J18759" s="87"/>
      <c r="K18759" s="76"/>
    </row>
    <row r="18760" spans="1:11" ht="41.25" hidden="1" customHeight="1">
      <c r="A18760" s="18" t="s">
        <v>19390</v>
      </c>
      <c r="B18760" s="19"/>
      <c r="C18760" s="19"/>
      <c r="D18760" s="60"/>
      <c r="E18760" s="19"/>
      <c r="F18760" s="21"/>
      <c r="G18760" s="19"/>
      <c r="H18760" s="25">
        <f t="shared" si="827"/>
        <v>0</v>
      </c>
      <c r="I18760" s="25" t="str">
        <f t="shared" si="828"/>
        <v>Non-M</v>
      </c>
      <c r="J18760" s="87"/>
      <c r="K18760" s="76"/>
    </row>
    <row r="18761" spans="1:11" ht="41.25" hidden="1" customHeight="1">
      <c r="A18761" s="18" t="s">
        <v>19391</v>
      </c>
      <c r="B18761" s="19"/>
      <c r="C18761" s="19"/>
      <c r="D18761" s="60"/>
      <c r="E18761" s="19"/>
      <c r="F18761" s="21"/>
      <c r="G18761" s="19"/>
      <c r="H18761" s="25">
        <f t="shared" ref="H18761:H18824" si="829">IF(RIGHT(G18761,1)="M", LEFT(G18761,LEN(G18761)-1), G18761)</f>
        <v>0</v>
      </c>
      <c r="I18761" s="25" t="str">
        <f t="shared" ref="I18761:I18824" si="830">IF(RIGHT(G18761,1)="M","M","Non-M")</f>
        <v>Non-M</v>
      </c>
      <c r="J18761" s="87"/>
      <c r="K18761" s="76"/>
    </row>
    <row r="18762" spans="1:11" ht="41.25" hidden="1" customHeight="1">
      <c r="A18762" s="18" t="s">
        <v>19392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hidden="1" customHeight="1">
      <c r="A18763" s="18" t="s">
        <v>19393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hidden="1" customHeight="1">
      <c r="A18764" s="18" t="s">
        <v>19394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hidden="1" customHeight="1">
      <c r="A18765" s="18" t="s">
        <v>19395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hidden="1" customHeight="1">
      <c r="A18766" s="18" t="s">
        <v>19396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hidden="1" customHeight="1">
      <c r="A18767" s="18" t="s">
        <v>19397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hidden="1" customHeight="1">
      <c r="A18768" s="18" t="s">
        <v>19398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hidden="1" customHeight="1">
      <c r="A18769" s="18" t="s">
        <v>19399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hidden="1" customHeight="1">
      <c r="A18770" s="18" t="s">
        <v>19400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hidden="1" customHeight="1">
      <c r="A18771" s="18" t="s">
        <v>19401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hidden="1" customHeight="1">
      <c r="A18772" s="18" t="s">
        <v>19402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hidden="1" customHeight="1">
      <c r="A18773" s="18" t="s">
        <v>19403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hidden="1" customHeight="1">
      <c r="A18774" s="18" t="s">
        <v>19404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hidden="1" customHeight="1">
      <c r="A18775" s="18" t="s">
        <v>19405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hidden="1" customHeight="1">
      <c r="A18776" s="18" t="s">
        <v>19406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hidden="1" customHeight="1">
      <c r="A18777" s="18" t="s">
        <v>19407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hidden="1" customHeight="1">
      <c r="A18778" s="18" t="s">
        <v>19408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hidden="1" customHeight="1">
      <c r="A18779" s="18" t="s">
        <v>19409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hidden="1" customHeight="1">
      <c r="A18780" s="18" t="s">
        <v>19410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hidden="1" customHeight="1">
      <c r="A18781" s="18" t="s">
        <v>19411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hidden="1" customHeight="1">
      <c r="A18782" s="18" t="s">
        <v>19412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hidden="1" customHeight="1">
      <c r="A18783" s="18" t="s">
        <v>19413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hidden="1" customHeight="1">
      <c r="A18784" s="18" t="s">
        <v>19414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hidden="1" customHeight="1">
      <c r="A18785" s="18" t="s">
        <v>19415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hidden="1" customHeight="1">
      <c r="A18786" s="18" t="s">
        <v>19416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hidden="1" customHeight="1">
      <c r="A18787" s="18" t="s">
        <v>19417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hidden="1" customHeight="1">
      <c r="A18788" s="18" t="s">
        <v>19418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hidden="1" customHeight="1">
      <c r="A18789" s="18" t="s">
        <v>19419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hidden="1" customHeight="1">
      <c r="A18790" s="18" t="s">
        <v>19420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hidden="1" customHeight="1">
      <c r="A18791" s="18" t="s">
        <v>19421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hidden="1" customHeight="1">
      <c r="A18792" s="18" t="s">
        <v>19422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hidden="1" customHeight="1">
      <c r="A18793" s="18" t="s">
        <v>19423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hidden="1" customHeight="1">
      <c r="A18794" s="18" t="s">
        <v>19424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hidden="1" customHeight="1">
      <c r="A18795" s="18" t="s">
        <v>19425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hidden="1" customHeight="1">
      <c r="A18796" s="18" t="s">
        <v>19426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hidden="1" customHeight="1">
      <c r="A18797" s="18" t="s">
        <v>19427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hidden="1" customHeight="1">
      <c r="A18798" s="18" t="s">
        <v>19428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hidden="1" customHeight="1">
      <c r="A18799" s="18" t="s">
        <v>19429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hidden="1" customHeight="1">
      <c r="A18800" s="18" t="s">
        <v>19430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hidden="1" customHeight="1">
      <c r="A18801" s="18" t="s">
        <v>19431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hidden="1" customHeight="1">
      <c r="A18802" s="18" t="s">
        <v>19432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hidden="1" customHeight="1">
      <c r="A18803" s="18" t="s">
        <v>19433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hidden="1" customHeight="1">
      <c r="A18804" s="18" t="s">
        <v>19434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hidden="1" customHeight="1">
      <c r="A18805" s="18" t="s">
        <v>19435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hidden="1" customHeight="1">
      <c r="A18806" s="18" t="s">
        <v>19436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hidden="1" customHeight="1">
      <c r="A18807" s="18" t="s">
        <v>19437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hidden="1" customHeight="1">
      <c r="A18808" s="18" t="s">
        <v>19438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hidden="1" customHeight="1">
      <c r="A18809" s="18" t="s">
        <v>19439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hidden="1" customHeight="1">
      <c r="A18810" s="18" t="s">
        <v>19440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hidden="1" customHeight="1">
      <c r="A18811" s="18" t="s">
        <v>19441</v>
      </c>
      <c r="B18811" s="19"/>
      <c r="C18811" s="19"/>
      <c r="D18811" s="60"/>
      <c r="E18811" s="19"/>
      <c r="F18811" s="21"/>
      <c r="G18811" s="19"/>
      <c r="H18811" s="25">
        <f t="shared" si="829"/>
        <v>0</v>
      </c>
      <c r="I18811" s="25" t="str">
        <f t="shared" si="830"/>
        <v>Non-M</v>
      </c>
      <c r="J18811" s="87"/>
      <c r="K18811" s="76"/>
    </row>
    <row r="18812" spans="1:11" ht="41.25" hidden="1" customHeight="1">
      <c r="A18812" s="18" t="s">
        <v>19442</v>
      </c>
      <c r="B18812" s="19"/>
      <c r="C18812" s="19"/>
      <c r="D18812" s="60"/>
      <c r="E18812" s="19"/>
      <c r="F18812" s="21"/>
      <c r="G18812" s="19"/>
      <c r="H18812" s="25">
        <f t="shared" si="829"/>
        <v>0</v>
      </c>
      <c r="I18812" s="25" t="str">
        <f t="shared" si="830"/>
        <v>Non-M</v>
      </c>
      <c r="J18812" s="87"/>
      <c r="K18812" s="76"/>
    </row>
    <row r="18813" spans="1:11" ht="41.25" hidden="1" customHeight="1">
      <c r="A18813" s="18" t="s">
        <v>19443</v>
      </c>
      <c r="B18813" s="19"/>
      <c r="C18813" s="19"/>
      <c r="D18813" s="60"/>
      <c r="E18813" s="19"/>
      <c r="F18813" s="21"/>
      <c r="G18813" s="19"/>
      <c r="H18813" s="25">
        <f t="shared" si="829"/>
        <v>0</v>
      </c>
      <c r="I18813" s="25" t="str">
        <f t="shared" si="830"/>
        <v>Non-M</v>
      </c>
      <c r="J18813" s="87"/>
      <c r="K18813" s="76"/>
    </row>
    <row r="18814" spans="1:11" ht="41.25" hidden="1" customHeight="1">
      <c r="A18814" s="18" t="s">
        <v>19444</v>
      </c>
      <c r="B18814" s="19"/>
      <c r="C18814" s="19"/>
      <c r="D18814" s="60"/>
      <c r="E18814" s="19"/>
      <c r="F18814" s="21"/>
      <c r="G18814" s="19"/>
      <c r="H18814" s="25">
        <f t="shared" si="829"/>
        <v>0</v>
      </c>
      <c r="I18814" s="25" t="str">
        <f t="shared" si="830"/>
        <v>Non-M</v>
      </c>
      <c r="J18814" s="87"/>
      <c r="K18814" s="76"/>
    </row>
    <row r="18815" spans="1:11" ht="41.25" hidden="1" customHeight="1">
      <c r="A18815" s="18" t="s">
        <v>19445</v>
      </c>
      <c r="B18815" s="19"/>
      <c r="C18815" s="19"/>
      <c r="D18815" s="60"/>
      <c r="E18815" s="19"/>
      <c r="F18815" s="21"/>
      <c r="G18815" s="19"/>
      <c r="H18815" s="25">
        <f t="shared" si="829"/>
        <v>0</v>
      </c>
      <c r="I18815" s="25" t="str">
        <f t="shared" si="830"/>
        <v>Non-M</v>
      </c>
      <c r="J18815" s="87"/>
      <c r="K18815" s="76"/>
    </row>
    <row r="18816" spans="1:11" ht="41.25" hidden="1" customHeight="1">
      <c r="A18816" s="18" t="s">
        <v>19446</v>
      </c>
      <c r="B18816" s="19"/>
      <c r="C18816" s="19"/>
      <c r="D18816" s="60"/>
      <c r="E18816" s="19"/>
      <c r="F18816" s="21"/>
      <c r="G18816" s="19"/>
      <c r="H18816" s="25">
        <f t="shared" si="829"/>
        <v>0</v>
      </c>
      <c r="I18816" s="25" t="str">
        <f t="shared" si="830"/>
        <v>Non-M</v>
      </c>
      <c r="J18816" s="87"/>
      <c r="K18816" s="76"/>
    </row>
    <row r="18817" spans="1:11" ht="41.25" hidden="1" customHeight="1">
      <c r="A18817" s="18" t="s">
        <v>19447</v>
      </c>
      <c r="B18817" s="19"/>
      <c r="C18817" s="19"/>
      <c r="D18817" s="60"/>
      <c r="E18817" s="19"/>
      <c r="F18817" s="21"/>
      <c r="G18817" s="19"/>
      <c r="H18817" s="25">
        <f t="shared" si="829"/>
        <v>0</v>
      </c>
      <c r="I18817" s="25" t="str">
        <f t="shared" si="830"/>
        <v>Non-M</v>
      </c>
      <c r="J18817" s="87"/>
      <c r="K18817" s="76"/>
    </row>
    <row r="18818" spans="1:11" ht="41.25" hidden="1" customHeight="1">
      <c r="A18818" s="18" t="s">
        <v>19448</v>
      </c>
      <c r="B18818" s="19"/>
      <c r="C18818" s="19"/>
      <c r="D18818" s="60"/>
      <c r="E18818" s="19"/>
      <c r="F18818" s="21"/>
      <c r="G18818" s="19"/>
      <c r="H18818" s="25">
        <f t="shared" si="829"/>
        <v>0</v>
      </c>
      <c r="I18818" s="25" t="str">
        <f t="shared" si="830"/>
        <v>Non-M</v>
      </c>
      <c r="J18818" s="87"/>
      <c r="K18818" s="76"/>
    </row>
    <row r="18819" spans="1:11" ht="41.25" hidden="1" customHeight="1">
      <c r="A18819" s="18" t="s">
        <v>19449</v>
      </c>
      <c r="B18819" s="19"/>
      <c r="C18819" s="19"/>
      <c r="D18819" s="60"/>
      <c r="E18819" s="19"/>
      <c r="F18819" s="21"/>
      <c r="G18819" s="19"/>
      <c r="H18819" s="25">
        <f t="shared" si="829"/>
        <v>0</v>
      </c>
      <c r="I18819" s="25" t="str">
        <f t="shared" si="830"/>
        <v>Non-M</v>
      </c>
      <c r="J18819" s="87"/>
      <c r="K18819" s="76"/>
    </row>
    <row r="18820" spans="1:11" ht="41.25" hidden="1" customHeight="1">
      <c r="A18820" s="18" t="s">
        <v>19450</v>
      </c>
      <c r="B18820" s="19"/>
      <c r="C18820" s="19"/>
      <c r="D18820" s="60"/>
      <c r="E18820" s="19"/>
      <c r="F18820" s="21"/>
      <c r="G18820" s="19"/>
      <c r="H18820" s="25">
        <f t="shared" si="829"/>
        <v>0</v>
      </c>
      <c r="I18820" s="25" t="str">
        <f t="shared" si="830"/>
        <v>Non-M</v>
      </c>
      <c r="J18820" s="87"/>
      <c r="K18820" s="76"/>
    </row>
    <row r="18821" spans="1:11" ht="41.25" hidden="1" customHeight="1">
      <c r="A18821" s="18" t="s">
        <v>19451</v>
      </c>
      <c r="B18821" s="19"/>
      <c r="C18821" s="19"/>
      <c r="D18821" s="60"/>
      <c r="E18821" s="19"/>
      <c r="F18821" s="21"/>
      <c r="G18821" s="19"/>
      <c r="H18821" s="25">
        <f t="shared" si="829"/>
        <v>0</v>
      </c>
      <c r="I18821" s="25" t="str">
        <f t="shared" si="830"/>
        <v>Non-M</v>
      </c>
      <c r="J18821" s="87"/>
      <c r="K18821" s="76"/>
    </row>
    <row r="18822" spans="1:11" ht="41.25" hidden="1" customHeight="1">
      <c r="A18822" s="18" t="s">
        <v>19452</v>
      </c>
      <c r="B18822" s="19"/>
      <c r="C18822" s="19"/>
      <c r="D18822" s="60"/>
      <c r="E18822" s="19"/>
      <c r="F18822" s="21"/>
      <c r="G18822" s="19"/>
      <c r="H18822" s="25">
        <f t="shared" si="829"/>
        <v>0</v>
      </c>
      <c r="I18822" s="25" t="str">
        <f t="shared" si="830"/>
        <v>Non-M</v>
      </c>
      <c r="J18822" s="87"/>
      <c r="K18822" s="76"/>
    </row>
    <row r="18823" spans="1:11" ht="41.25" hidden="1" customHeight="1">
      <c r="A18823" s="18" t="s">
        <v>19453</v>
      </c>
      <c r="B18823" s="19"/>
      <c r="C18823" s="19"/>
      <c r="D18823" s="60"/>
      <c r="E18823" s="19"/>
      <c r="F18823" s="21"/>
      <c r="G18823" s="19"/>
      <c r="H18823" s="25">
        <f t="shared" si="829"/>
        <v>0</v>
      </c>
      <c r="I18823" s="25" t="str">
        <f t="shared" si="830"/>
        <v>Non-M</v>
      </c>
      <c r="J18823" s="87"/>
      <c r="K18823" s="76"/>
    </row>
    <row r="18824" spans="1:11" ht="41.25" hidden="1" customHeight="1">
      <c r="A18824" s="18" t="s">
        <v>19454</v>
      </c>
      <c r="B18824" s="19"/>
      <c r="C18824" s="19"/>
      <c r="D18824" s="60"/>
      <c r="E18824" s="19"/>
      <c r="F18824" s="21"/>
      <c r="G18824" s="19"/>
      <c r="H18824" s="25">
        <f t="shared" si="829"/>
        <v>0</v>
      </c>
      <c r="I18824" s="25" t="str">
        <f t="shared" si="830"/>
        <v>Non-M</v>
      </c>
      <c r="J18824" s="87"/>
      <c r="K18824" s="76"/>
    </row>
    <row r="18825" spans="1:11" ht="41.25" hidden="1" customHeight="1">
      <c r="A18825" s="18" t="s">
        <v>19455</v>
      </c>
      <c r="B18825" s="19"/>
      <c r="C18825" s="19"/>
      <c r="D18825" s="60"/>
      <c r="E18825" s="19"/>
      <c r="F18825" s="21"/>
      <c r="G18825" s="19"/>
      <c r="H18825" s="25">
        <f t="shared" ref="H18825:H18888" si="831">IF(RIGHT(G18825,1)="M", LEFT(G18825,LEN(G18825)-1), G18825)</f>
        <v>0</v>
      </c>
      <c r="I18825" s="25" t="str">
        <f t="shared" ref="I18825:I18888" si="832">IF(RIGHT(G18825,1)="M","M","Non-M")</f>
        <v>Non-M</v>
      </c>
      <c r="J18825" s="87"/>
      <c r="K18825" s="76"/>
    </row>
    <row r="18826" spans="1:11" ht="41.25" hidden="1" customHeight="1">
      <c r="A18826" s="18" t="s">
        <v>19456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hidden="1" customHeight="1">
      <c r="A18827" s="18" t="s">
        <v>19457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hidden="1" customHeight="1">
      <c r="A18828" s="18" t="s">
        <v>19458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hidden="1" customHeight="1">
      <c r="A18829" s="18" t="s">
        <v>19459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hidden="1" customHeight="1">
      <c r="A18830" s="18" t="s">
        <v>19460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hidden="1" customHeight="1">
      <c r="A18831" s="18" t="s">
        <v>19461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hidden="1" customHeight="1">
      <c r="A18832" s="18" t="s">
        <v>19462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hidden="1" customHeight="1">
      <c r="A18833" s="18" t="s">
        <v>19463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hidden="1" customHeight="1">
      <c r="A18834" s="18" t="s">
        <v>19464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hidden="1" customHeight="1">
      <c r="A18835" s="18" t="s">
        <v>19465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hidden="1" customHeight="1">
      <c r="A18836" s="18" t="s">
        <v>19466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hidden="1" customHeight="1">
      <c r="A18837" s="18" t="s">
        <v>19467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hidden="1" customHeight="1">
      <c r="A18838" s="18" t="s">
        <v>19468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hidden="1" customHeight="1">
      <c r="A18839" s="18" t="s">
        <v>19469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hidden="1" customHeight="1">
      <c r="A18840" s="18" t="s">
        <v>19470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hidden="1" customHeight="1">
      <c r="A18841" s="18" t="s">
        <v>19471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hidden="1" customHeight="1">
      <c r="A18842" s="18" t="s">
        <v>19472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hidden="1" customHeight="1">
      <c r="A18843" s="18" t="s">
        <v>19473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hidden="1" customHeight="1">
      <c r="A18844" s="18" t="s">
        <v>19474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hidden="1" customHeight="1">
      <c r="A18845" s="18" t="s">
        <v>19475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hidden="1" customHeight="1">
      <c r="A18846" s="18" t="s">
        <v>19476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hidden="1" customHeight="1">
      <c r="A18847" s="18" t="s">
        <v>19477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hidden="1" customHeight="1">
      <c r="A18848" s="18" t="s">
        <v>19478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hidden="1" customHeight="1">
      <c r="A18849" s="18" t="s">
        <v>19479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hidden="1" customHeight="1">
      <c r="A18850" s="18" t="s">
        <v>19480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hidden="1" customHeight="1">
      <c r="A18851" s="18" t="s">
        <v>19481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hidden="1" customHeight="1">
      <c r="A18852" s="18" t="s">
        <v>19482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hidden="1" customHeight="1">
      <c r="A18853" s="18" t="s">
        <v>19483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hidden="1" customHeight="1">
      <c r="A18854" s="18" t="s">
        <v>19484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hidden="1" customHeight="1">
      <c r="A18855" s="18" t="s">
        <v>19485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hidden="1" customHeight="1">
      <c r="A18856" s="18" t="s">
        <v>19486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hidden="1" customHeight="1">
      <c r="A18857" s="18" t="s">
        <v>19487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hidden="1" customHeight="1">
      <c r="A18858" s="18" t="s">
        <v>19488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hidden="1" customHeight="1">
      <c r="A18859" s="18" t="s">
        <v>19489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hidden="1" customHeight="1">
      <c r="A18860" s="18" t="s">
        <v>19490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hidden="1" customHeight="1">
      <c r="A18861" s="18" t="s">
        <v>19491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hidden="1" customHeight="1">
      <c r="A18862" s="18" t="s">
        <v>19492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hidden="1" customHeight="1">
      <c r="A18863" s="18" t="s">
        <v>19493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hidden="1" customHeight="1">
      <c r="A18864" s="18" t="s">
        <v>19494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hidden="1" customHeight="1">
      <c r="A18865" s="18" t="s">
        <v>19495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hidden="1" customHeight="1">
      <c r="A18866" s="18" t="s">
        <v>19496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hidden="1" customHeight="1">
      <c r="A18867" s="18" t="s">
        <v>19497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hidden="1" customHeight="1">
      <c r="A18868" s="18" t="s">
        <v>19498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hidden="1" customHeight="1">
      <c r="A18869" s="18" t="s">
        <v>19499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hidden="1" customHeight="1">
      <c r="A18870" s="18" t="s">
        <v>19500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hidden="1" customHeight="1">
      <c r="A18871" s="18" t="s">
        <v>19501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hidden="1" customHeight="1">
      <c r="A18872" s="18" t="s">
        <v>19502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hidden="1" customHeight="1">
      <c r="A18873" s="18" t="s">
        <v>19503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hidden="1" customHeight="1">
      <c r="A18874" s="18" t="s">
        <v>19504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hidden="1" customHeight="1">
      <c r="A18875" s="18" t="s">
        <v>19505</v>
      </c>
      <c r="B18875" s="19"/>
      <c r="C18875" s="19"/>
      <c r="D18875" s="60"/>
      <c r="E18875" s="19"/>
      <c r="F18875" s="21"/>
      <c r="G18875" s="19"/>
      <c r="H18875" s="25">
        <f t="shared" si="831"/>
        <v>0</v>
      </c>
      <c r="I18875" s="25" t="str">
        <f t="shared" si="832"/>
        <v>Non-M</v>
      </c>
      <c r="J18875" s="87"/>
      <c r="K18875" s="76"/>
    </row>
    <row r="18876" spans="1:11" ht="41.25" hidden="1" customHeight="1">
      <c r="A18876" s="18" t="s">
        <v>19506</v>
      </c>
      <c r="B18876" s="19"/>
      <c r="C18876" s="19"/>
      <c r="D18876" s="60"/>
      <c r="E18876" s="19"/>
      <c r="F18876" s="21"/>
      <c r="G18876" s="19"/>
      <c r="H18876" s="25">
        <f t="shared" si="831"/>
        <v>0</v>
      </c>
      <c r="I18876" s="25" t="str">
        <f t="shared" si="832"/>
        <v>Non-M</v>
      </c>
      <c r="J18876" s="87"/>
      <c r="K18876" s="76"/>
    </row>
    <row r="18877" spans="1:11" ht="41.25" hidden="1" customHeight="1">
      <c r="A18877" s="18" t="s">
        <v>19507</v>
      </c>
      <c r="B18877" s="19"/>
      <c r="C18877" s="19"/>
      <c r="D18877" s="60"/>
      <c r="E18877" s="19"/>
      <c r="F18877" s="21"/>
      <c r="G18877" s="19"/>
      <c r="H18877" s="25">
        <f t="shared" si="831"/>
        <v>0</v>
      </c>
      <c r="I18877" s="25" t="str">
        <f t="shared" si="832"/>
        <v>Non-M</v>
      </c>
      <c r="J18877" s="87"/>
      <c r="K18877" s="76"/>
    </row>
    <row r="18878" spans="1:11" ht="41.25" hidden="1" customHeight="1">
      <c r="A18878" s="18" t="s">
        <v>19508</v>
      </c>
      <c r="B18878" s="19"/>
      <c r="C18878" s="19"/>
      <c r="D18878" s="60"/>
      <c r="E18878" s="19"/>
      <c r="F18878" s="21"/>
      <c r="G18878" s="19"/>
      <c r="H18878" s="25">
        <f t="shared" si="831"/>
        <v>0</v>
      </c>
      <c r="I18878" s="25" t="str">
        <f t="shared" si="832"/>
        <v>Non-M</v>
      </c>
      <c r="J18878" s="87"/>
      <c r="K18878" s="76"/>
    </row>
    <row r="18879" spans="1:11" ht="41.25" hidden="1" customHeight="1">
      <c r="A18879" s="18" t="s">
        <v>19509</v>
      </c>
      <c r="B18879" s="19"/>
      <c r="C18879" s="19"/>
      <c r="D18879" s="60"/>
      <c r="E18879" s="19"/>
      <c r="F18879" s="21"/>
      <c r="G18879" s="19"/>
      <c r="H18879" s="25">
        <f t="shared" si="831"/>
        <v>0</v>
      </c>
      <c r="I18879" s="25" t="str">
        <f t="shared" si="832"/>
        <v>Non-M</v>
      </c>
      <c r="J18879" s="87"/>
      <c r="K18879" s="76"/>
    </row>
    <row r="18880" spans="1:11" ht="41.25" hidden="1" customHeight="1">
      <c r="A18880" s="18" t="s">
        <v>19510</v>
      </c>
      <c r="B18880" s="19"/>
      <c r="C18880" s="19"/>
      <c r="D18880" s="60"/>
      <c r="E18880" s="19"/>
      <c r="F18880" s="21"/>
      <c r="G18880" s="19"/>
      <c r="H18880" s="25">
        <f t="shared" si="831"/>
        <v>0</v>
      </c>
      <c r="I18880" s="25" t="str">
        <f t="shared" si="832"/>
        <v>Non-M</v>
      </c>
      <c r="J18880" s="87"/>
      <c r="K18880" s="76"/>
    </row>
    <row r="18881" spans="1:11" ht="41.25" hidden="1" customHeight="1">
      <c r="A18881" s="18" t="s">
        <v>19511</v>
      </c>
      <c r="B18881" s="19"/>
      <c r="C18881" s="19"/>
      <c r="D18881" s="60"/>
      <c r="E18881" s="19"/>
      <c r="F18881" s="21"/>
      <c r="G18881" s="19"/>
      <c r="H18881" s="25">
        <f t="shared" si="831"/>
        <v>0</v>
      </c>
      <c r="I18881" s="25" t="str">
        <f t="shared" si="832"/>
        <v>Non-M</v>
      </c>
      <c r="J18881" s="87"/>
      <c r="K18881" s="76"/>
    </row>
    <row r="18882" spans="1:11" ht="41.25" hidden="1" customHeight="1">
      <c r="A18882" s="18" t="s">
        <v>19512</v>
      </c>
      <c r="B18882" s="19"/>
      <c r="C18882" s="19"/>
      <c r="D18882" s="60"/>
      <c r="E18882" s="19"/>
      <c r="F18882" s="21"/>
      <c r="G18882" s="19"/>
      <c r="H18882" s="25">
        <f t="shared" si="831"/>
        <v>0</v>
      </c>
      <c r="I18882" s="25" t="str">
        <f t="shared" si="832"/>
        <v>Non-M</v>
      </c>
      <c r="J18882" s="87"/>
      <c r="K18882" s="76"/>
    </row>
    <row r="18883" spans="1:11" ht="41.25" hidden="1" customHeight="1">
      <c r="A18883" s="18" t="s">
        <v>19513</v>
      </c>
      <c r="B18883" s="19"/>
      <c r="C18883" s="19"/>
      <c r="D18883" s="60"/>
      <c r="E18883" s="19"/>
      <c r="F18883" s="21"/>
      <c r="G18883" s="19"/>
      <c r="H18883" s="25">
        <f t="shared" si="831"/>
        <v>0</v>
      </c>
      <c r="I18883" s="25" t="str">
        <f t="shared" si="832"/>
        <v>Non-M</v>
      </c>
      <c r="J18883" s="87"/>
      <c r="K18883" s="76"/>
    </row>
    <row r="18884" spans="1:11" ht="41.25" hidden="1" customHeight="1">
      <c r="A18884" s="18" t="s">
        <v>19514</v>
      </c>
      <c r="B18884" s="19"/>
      <c r="C18884" s="19"/>
      <c r="D18884" s="60"/>
      <c r="E18884" s="19"/>
      <c r="F18884" s="21"/>
      <c r="G18884" s="19"/>
      <c r="H18884" s="25">
        <f t="shared" si="831"/>
        <v>0</v>
      </c>
      <c r="I18884" s="25" t="str">
        <f t="shared" si="832"/>
        <v>Non-M</v>
      </c>
      <c r="J18884" s="87"/>
      <c r="K18884" s="76"/>
    </row>
    <row r="18885" spans="1:11" ht="41.25" hidden="1" customHeight="1">
      <c r="A18885" s="18" t="s">
        <v>19515</v>
      </c>
      <c r="B18885" s="19"/>
      <c r="C18885" s="19"/>
      <c r="D18885" s="60"/>
      <c r="E18885" s="19"/>
      <c r="F18885" s="21"/>
      <c r="G18885" s="19"/>
      <c r="H18885" s="25">
        <f t="shared" si="831"/>
        <v>0</v>
      </c>
      <c r="I18885" s="25" t="str">
        <f t="shared" si="832"/>
        <v>Non-M</v>
      </c>
      <c r="J18885" s="87"/>
      <c r="K18885" s="76"/>
    </row>
    <row r="18886" spans="1:11" ht="41.25" hidden="1" customHeight="1">
      <c r="A18886" s="18" t="s">
        <v>19516</v>
      </c>
      <c r="B18886" s="19"/>
      <c r="C18886" s="19"/>
      <c r="D18886" s="60"/>
      <c r="E18886" s="19"/>
      <c r="F18886" s="21"/>
      <c r="G18886" s="19"/>
      <c r="H18886" s="25">
        <f t="shared" si="831"/>
        <v>0</v>
      </c>
      <c r="I18886" s="25" t="str">
        <f t="shared" si="832"/>
        <v>Non-M</v>
      </c>
      <c r="J18886" s="87"/>
      <c r="K18886" s="76"/>
    </row>
    <row r="18887" spans="1:11" ht="41.25" hidden="1" customHeight="1">
      <c r="A18887" s="18" t="s">
        <v>19517</v>
      </c>
      <c r="B18887" s="19"/>
      <c r="C18887" s="19"/>
      <c r="D18887" s="60"/>
      <c r="E18887" s="19"/>
      <c r="F18887" s="21"/>
      <c r="G18887" s="19"/>
      <c r="H18887" s="25">
        <f t="shared" si="831"/>
        <v>0</v>
      </c>
      <c r="I18887" s="25" t="str">
        <f t="shared" si="832"/>
        <v>Non-M</v>
      </c>
      <c r="J18887" s="87"/>
      <c r="K18887" s="76"/>
    </row>
    <row r="18888" spans="1:11" ht="41.25" hidden="1" customHeight="1">
      <c r="A18888" s="18" t="s">
        <v>19518</v>
      </c>
      <c r="B18888" s="19"/>
      <c r="C18888" s="19"/>
      <c r="D18888" s="60"/>
      <c r="E18888" s="19"/>
      <c r="F18888" s="21"/>
      <c r="G18888" s="19"/>
      <c r="H18888" s="25">
        <f t="shared" si="831"/>
        <v>0</v>
      </c>
      <c r="I18888" s="25" t="str">
        <f t="shared" si="832"/>
        <v>Non-M</v>
      </c>
      <c r="J18888" s="87"/>
      <c r="K18888" s="76"/>
    </row>
    <row r="18889" spans="1:11" ht="41.25" hidden="1" customHeight="1">
      <c r="A18889" s="18" t="s">
        <v>19519</v>
      </c>
      <c r="B18889" s="19"/>
      <c r="C18889" s="19"/>
      <c r="D18889" s="60"/>
      <c r="E18889" s="19"/>
      <c r="F18889" s="21"/>
      <c r="G18889" s="19"/>
      <c r="H18889" s="25">
        <f t="shared" ref="H18889:H18952" si="833">IF(RIGHT(G18889,1)="M", LEFT(G18889,LEN(G18889)-1), G18889)</f>
        <v>0</v>
      </c>
      <c r="I18889" s="25" t="str">
        <f t="shared" ref="I18889:I18952" si="834">IF(RIGHT(G18889,1)="M","M","Non-M")</f>
        <v>Non-M</v>
      </c>
      <c r="J18889" s="87"/>
      <c r="K18889" s="76"/>
    </row>
    <row r="18890" spans="1:11" ht="41.25" hidden="1" customHeight="1">
      <c r="A18890" s="18" t="s">
        <v>19520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hidden="1" customHeight="1">
      <c r="A18891" s="18" t="s">
        <v>19521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hidden="1" customHeight="1">
      <c r="A18892" s="18" t="s">
        <v>19522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hidden="1" customHeight="1">
      <c r="A18893" s="18" t="s">
        <v>19523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hidden="1" customHeight="1">
      <c r="A18894" s="18" t="s">
        <v>19524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hidden="1" customHeight="1">
      <c r="A18895" s="18" t="s">
        <v>19525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hidden="1" customHeight="1">
      <c r="A18896" s="18" t="s">
        <v>19526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hidden="1" customHeight="1">
      <c r="A18897" s="18" t="s">
        <v>19527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hidden="1" customHeight="1">
      <c r="A18898" s="18" t="s">
        <v>19528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hidden="1" customHeight="1">
      <c r="A18899" s="18" t="s">
        <v>19529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hidden="1" customHeight="1">
      <c r="A18900" s="18" t="s">
        <v>19530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hidden="1" customHeight="1">
      <c r="A18901" s="18" t="s">
        <v>19531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hidden="1" customHeight="1">
      <c r="A18902" s="18" t="s">
        <v>19532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hidden="1" customHeight="1">
      <c r="A18903" s="18" t="s">
        <v>19533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hidden="1" customHeight="1">
      <c r="A18904" s="18" t="s">
        <v>19534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hidden="1" customHeight="1">
      <c r="A18905" s="18" t="s">
        <v>19535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hidden="1" customHeight="1">
      <c r="A18906" s="18" t="s">
        <v>19536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hidden="1" customHeight="1">
      <c r="A18907" s="18" t="s">
        <v>19537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hidden="1" customHeight="1">
      <c r="A18908" s="18" t="s">
        <v>19538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hidden="1" customHeight="1">
      <c r="A18909" s="18" t="s">
        <v>19539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hidden="1" customHeight="1">
      <c r="A18910" s="18" t="s">
        <v>19540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hidden="1" customHeight="1">
      <c r="A18911" s="18" t="s">
        <v>19541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hidden="1" customHeight="1">
      <c r="A18912" s="18" t="s">
        <v>19542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hidden="1" customHeight="1">
      <c r="A18913" s="18" t="s">
        <v>19543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hidden="1" customHeight="1">
      <c r="A18914" s="18" t="s">
        <v>19544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hidden="1" customHeight="1">
      <c r="A18915" s="18" t="s">
        <v>19545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hidden="1" customHeight="1">
      <c r="A18916" s="18" t="s">
        <v>19546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hidden="1" customHeight="1">
      <c r="A18917" s="18" t="s">
        <v>19547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hidden="1" customHeight="1">
      <c r="A18918" s="18" t="s">
        <v>19548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hidden="1" customHeight="1">
      <c r="A18919" s="18" t="s">
        <v>19549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hidden="1" customHeight="1">
      <c r="A18920" s="18" t="s">
        <v>19550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hidden="1" customHeight="1">
      <c r="A18921" s="18" t="s">
        <v>19551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hidden="1" customHeight="1">
      <c r="A18922" s="18" t="s">
        <v>19552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hidden="1" customHeight="1">
      <c r="A18923" s="18" t="s">
        <v>19553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hidden="1" customHeight="1">
      <c r="A18924" s="18" t="s">
        <v>19554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hidden="1" customHeight="1">
      <c r="A18925" s="18" t="s">
        <v>19555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hidden="1" customHeight="1">
      <c r="A18926" s="18" t="s">
        <v>19556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hidden="1" customHeight="1">
      <c r="A18927" s="18" t="s">
        <v>19557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hidden="1" customHeight="1">
      <c r="A18928" s="18" t="s">
        <v>19558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hidden="1" customHeight="1">
      <c r="A18929" s="18" t="s">
        <v>19559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hidden="1" customHeight="1">
      <c r="A18930" s="18" t="s">
        <v>19560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hidden="1" customHeight="1">
      <c r="A18931" s="18" t="s">
        <v>19561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hidden="1" customHeight="1">
      <c r="A18932" s="18" t="s">
        <v>19562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hidden="1" customHeight="1">
      <c r="A18933" s="18" t="s">
        <v>19563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hidden="1" customHeight="1">
      <c r="A18934" s="18" t="s">
        <v>19564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hidden="1" customHeight="1">
      <c r="A18935" s="18" t="s">
        <v>19565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hidden="1" customHeight="1">
      <c r="A18936" s="18" t="s">
        <v>19566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hidden="1" customHeight="1">
      <c r="A18937" s="18" t="s">
        <v>19567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hidden="1" customHeight="1">
      <c r="A18938" s="18" t="s">
        <v>19568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hidden="1" customHeight="1">
      <c r="A18939" s="18" t="s">
        <v>19569</v>
      </c>
      <c r="B18939" s="19"/>
      <c r="C18939" s="19"/>
      <c r="D18939" s="60"/>
      <c r="E18939" s="19"/>
      <c r="F18939" s="21"/>
      <c r="G18939" s="19"/>
      <c r="H18939" s="25">
        <f t="shared" si="833"/>
        <v>0</v>
      </c>
      <c r="I18939" s="25" t="str">
        <f t="shared" si="834"/>
        <v>Non-M</v>
      </c>
      <c r="J18939" s="87"/>
      <c r="K18939" s="76"/>
    </row>
    <row r="18940" spans="1:11" ht="41.25" hidden="1" customHeight="1">
      <c r="A18940" s="18" t="s">
        <v>19570</v>
      </c>
      <c r="B18940" s="19"/>
      <c r="C18940" s="19"/>
      <c r="D18940" s="60"/>
      <c r="E18940" s="19"/>
      <c r="F18940" s="21"/>
      <c r="G18940" s="19"/>
      <c r="H18940" s="25">
        <f t="shared" si="833"/>
        <v>0</v>
      </c>
      <c r="I18940" s="25" t="str">
        <f t="shared" si="834"/>
        <v>Non-M</v>
      </c>
      <c r="J18940" s="87"/>
      <c r="K18940" s="76"/>
    </row>
    <row r="18941" spans="1:11" ht="41.25" hidden="1" customHeight="1">
      <c r="A18941" s="18" t="s">
        <v>19571</v>
      </c>
      <c r="B18941" s="19"/>
      <c r="C18941" s="19"/>
      <c r="D18941" s="60"/>
      <c r="E18941" s="19"/>
      <c r="F18941" s="21"/>
      <c r="G18941" s="19"/>
      <c r="H18941" s="25">
        <f t="shared" si="833"/>
        <v>0</v>
      </c>
      <c r="I18941" s="25" t="str">
        <f t="shared" si="834"/>
        <v>Non-M</v>
      </c>
      <c r="J18941" s="87"/>
      <c r="K18941" s="76"/>
    </row>
    <row r="18942" spans="1:11" ht="41.25" hidden="1" customHeight="1">
      <c r="A18942" s="18" t="s">
        <v>19572</v>
      </c>
      <c r="B18942" s="19"/>
      <c r="C18942" s="19"/>
      <c r="D18942" s="60"/>
      <c r="E18942" s="19"/>
      <c r="F18942" s="21"/>
      <c r="G18942" s="19"/>
      <c r="H18942" s="25">
        <f t="shared" si="833"/>
        <v>0</v>
      </c>
      <c r="I18942" s="25" t="str">
        <f t="shared" si="834"/>
        <v>Non-M</v>
      </c>
      <c r="J18942" s="87"/>
      <c r="K18942" s="76"/>
    </row>
    <row r="18943" spans="1:11" ht="41.25" hidden="1" customHeight="1">
      <c r="A18943" s="18" t="s">
        <v>19573</v>
      </c>
      <c r="B18943" s="19"/>
      <c r="C18943" s="19"/>
      <c r="D18943" s="60"/>
      <c r="E18943" s="19"/>
      <c r="F18943" s="21"/>
      <c r="G18943" s="19"/>
      <c r="H18943" s="25">
        <f t="shared" si="833"/>
        <v>0</v>
      </c>
      <c r="I18943" s="25" t="str">
        <f t="shared" si="834"/>
        <v>Non-M</v>
      </c>
      <c r="J18943" s="87"/>
      <c r="K18943" s="76"/>
    </row>
    <row r="18944" spans="1:11" ht="41.25" hidden="1" customHeight="1">
      <c r="A18944" s="18" t="s">
        <v>19574</v>
      </c>
      <c r="B18944" s="19"/>
      <c r="C18944" s="19"/>
      <c r="D18944" s="60"/>
      <c r="E18944" s="19"/>
      <c r="F18944" s="21"/>
      <c r="G18944" s="19"/>
      <c r="H18944" s="25">
        <f t="shared" si="833"/>
        <v>0</v>
      </c>
      <c r="I18944" s="25" t="str">
        <f t="shared" si="834"/>
        <v>Non-M</v>
      </c>
      <c r="J18944" s="87"/>
      <c r="K18944" s="76"/>
    </row>
    <row r="18945" spans="1:11" ht="41.25" hidden="1" customHeight="1">
      <c r="A18945" s="18" t="s">
        <v>19575</v>
      </c>
      <c r="B18945" s="19"/>
      <c r="C18945" s="19"/>
      <c r="D18945" s="60"/>
      <c r="E18945" s="19"/>
      <c r="F18945" s="21"/>
      <c r="G18945" s="19"/>
      <c r="H18945" s="25">
        <f t="shared" si="833"/>
        <v>0</v>
      </c>
      <c r="I18945" s="25" t="str">
        <f t="shared" si="834"/>
        <v>Non-M</v>
      </c>
      <c r="J18945" s="87"/>
      <c r="K18945" s="76"/>
    </row>
    <row r="18946" spans="1:11" ht="41.25" hidden="1" customHeight="1">
      <c r="A18946" s="18" t="s">
        <v>19576</v>
      </c>
      <c r="B18946" s="19"/>
      <c r="C18946" s="19"/>
      <c r="D18946" s="60"/>
      <c r="E18946" s="19"/>
      <c r="F18946" s="21"/>
      <c r="G18946" s="19"/>
      <c r="H18946" s="25">
        <f t="shared" si="833"/>
        <v>0</v>
      </c>
      <c r="I18946" s="25" t="str">
        <f t="shared" si="834"/>
        <v>Non-M</v>
      </c>
      <c r="J18946" s="87"/>
      <c r="K18946" s="76"/>
    </row>
    <row r="18947" spans="1:11" ht="41.25" hidden="1" customHeight="1">
      <c r="A18947" s="18" t="s">
        <v>19577</v>
      </c>
      <c r="B18947" s="19"/>
      <c r="C18947" s="19"/>
      <c r="D18947" s="60"/>
      <c r="E18947" s="19"/>
      <c r="F18947" s="21"/>
      <c r="G18947" s="19"/>
      <c r="H18947" s="25">
        <f t="shared" si="833"/>
        <v>0</v>
      </c>
      <c r="I18947" s="25" t="str">
        <f t="shared" si="834"/>
        <v>Non-M</v>
      </c>
      <c r="J18947" s="87"/>
      <c r="K18947" s="76"/>
    </row>
    <row r="18948" spans="1:11" ht="41.25" hidden="1" customHeight="1">
      <c r="A18948" s="18" t="s">
        <v>19578</v>
      </c>
      <c r="B18948" s="19"/>
      <c r="C18948" s="19"/>
      <c r="D18948" s="60"/>
      <c r="E18948" s="19"/>
      <c r="F18948" s="21"/>
      <c r="G18948" s="19"/>
      <c r="H18948" s="25">
        <f t="shared" si="833"/>
        <v>0</v>
      </c>
      <c r="I18948" s="25" t="str">
        <f t="shared" si="834"/>
        <v>Non-M</v>
      </c>
      <c r="J18948" s="87"/>
      <c r="K18948" s="76"/>
    </row>
    <row r="18949" spans="1:11" ht="41.25" hidden="1" customHeight="1">
      <c r="A18949" s="18" t="s">
        <v>19579</v>
      </c>
      <c r="B18949" s="19"/>
      <c r="C18949" s="19"/>
      <c r="D18949" s="60"/>
      <c r="E18949" s="19"/>
      <c r="F18949" s="21"/>
      <c r="G18949" s="19"/>
      <c r="H18949" s="25">
        <f t="shared" si="833"/>
        <v>0</v>
      </c>
      <c r="I18949" s="25" t="str">
        <f t="shared" si="834"/>
        <v>Non-M</v>
      </c>
      <c r="J18949" s="87"/>
      <c r="K18949" s="76"/>
    </row>
    <row r="18950" spans="1:11" ht="41.25" hidden="1" customHeight="1">
      <c r="A18950" s="18" t="s">
        <v>19580</v>
      </c>
      <c r="B18950" s="19"/>
      <c r="C18950" s="19"/>
      <c r="D18950" s="60"/>
      <c r="E18950" s="19"/>
      <c r="F18950" s="21"/>
      <c r="G18950" s="19"/>
      <c r="H18950" s="25">
        <f t="shared" si="833"/>
        <v>0</v>
      </c>
      <c r="I18950" s="25" t="str">
        <f t="shared" si="834"/>
        <v>Non-M</v>
      </c>
      <c r="J18950" s="87"/>
      <c r="K18950" s="76"/>
    </row>
    <row r="18951" spans="1:11" ht="41.25" hidden="1" customHeight="1">
      <c r="A18951" s="18" t="s">
        <v>19581</v>
      </c>
      <c r="B18951" s="19"/>
      <c r="C18951" s="19"/>
      <c r="D18951" s="60"/>
      <c r="E18951" s="19"/>
      <c r="F18951" s="21"/>
      <c r="G18951" s="19"/>
      <c r="H18951" s="25">
        <f t="shared" si="833"/>
        <v>0</v>
      </c>
      <c r="I18951" s="25" t="str">
        <f t="shared" si="834"/>
        <v>Non-M</v>
      </c>
      <c r="J18951" s="87"/>
      <c r="K18951" s="76"/>
    </row>
    <row r="18952" spans="1:11" ht="41.25" hidden="1" customHeight="1">
      <c r="A18952" s="18" t="s">
        <v>19582</v>
      </c>
      <c r="B18952" s="19"/>
      <c r="C18952" s="19"/>
      <c r="D18952" s="60"/>
      <c r="E18952" s="19"/>
      <c r="F18952" s="21"/>
      <c r="G18952" s="19"/>
      <c r="H18952" s="25">
        <f t="shared" si="833"/>
        <v>0</v>
      </c>
      <c r="I18952" s="25" t="str">
        <f t="shared" si="834"/>
        <v>Non-M</v>
      </c>
      <c r="J18952" s="87"/>
      <c r="K18952" s="76"/>
    </row>
    <row r="18953" spans="1:11" ht="41.25" hidden="1" customHeight="1">
      <c r="A18953" s="18" t="s">
        <v>19583</v>
      </c>
      <c r="B18953" s="19"/>
      <c r="C18953" s="19"/>
      <c r="D18953" s="60"/>
      <c r="E18953" s="19"/>
      <c r="F18953" s="21"/>
      <c r="G18953" s="19"/>
      <c r="H18953" s="25">
        <f t="shared" ref="H18953:H19016" si="835">IF(RIGHT(G18953,1)="M", LEFT(G18953,LEN(G18953)-1), G18953)</f>
        <v>0</v>
      </c>
      <c r="I18953" s="25" t="str">
        <f t="shared" ref="I18953:I19016" si="836">IF(RIGHT(G18953,1)="M","M","Non-M")</f>
        <v>Non-M</v>
      </c>
      <c r="J18953" s="87"/>
      <c r="K18953" s="76"/>
    </row>
    <row r="18954" spans="1:11" ht="41.25" hidden="1" customHeight="1">
      <c r="A18954" s="18" t="s">
        <v>19584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hidden="1" customHeight="1">
      <c r="A18955" s="18" t="s">
        <v>19585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hidden="1" customHeight="1">
      <c r="A18956" s="18" t="s">
        <v>19586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hidden="1" customHeight="1">
      <c r="A18957" s="18" t="s">
        <v>19587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hidden="1" customHeight="1">
      <c r="A18958" s="18" t="s">
        <v>19588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hidden="1" customHeight="1">
      <c r="A18959" s="18" t="s">
        <v>19589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hidden="1" customHeight="1">
      <c r="A18960" s="18" t="s">
        <v>19590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hidden="1" customHeight="1">
      <c r="A18961" s="18" t="s">
        <v>19591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hidden="1" customHeight="1">
      <c r="A18962" s="18" t="s">
        <v>19592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hidden="1" customHeight="1">
      <c r="A18963" s="18" t="s">
        <v>19593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hidden="1" customHeight="1">
      <c r="A18964" s="18" t="s">
        <v>19594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hidden="1" customHeight="1">
      <c r="A18965" s="18" t="s">
        <v>19595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hidden="1" customHeight="1">
      <c r="A18966" s="18" t="s">
        <v>19596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hidden="1" customHeight="1">
      <c r="A18967" s="18" t="s">
        <v>19597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hidden="1" customHeight="1">
      <c r="A18968" s="18" t="s">
        <v>19598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hidden="1" customHeight="1">
      <c r="A18969" s="18" t="s">
        <v>19599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hidden="1" customHeight="1">
      <c r="A18970" s="18" t="s">
        <v>19600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hidden="1" customHeight="1">
      <c r="A18971" s="18" t="s">
        <v>19601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hidden="1" customHeight="1">
      <c r="A18972" s="18" t="s">
        <v>19602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hidden="1" customHeight="1">
      <c r="A18973" s="18" t="s">
        <v>19603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hidden="1" customHeight="1">
      <c r="A18974" s="18" t="s">
        <v>19604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hidden="1" customHeight="1">
      <c r="A18975" s="18" t="s">
        <v>19605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hidden="1" customHeight="1">
      <c r="A18976" s="18" t="s">
        <v>19606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hidden="1" customHeight="1">
      <c r="A18977" s="18" t="s">
        <v>19607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hidden="1" customHeight="1">
      <c r="A18978" s="18" t="s">
        <v>19608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hidden="1" customHeight="1">
      <c r="A18979" s="18" t="s">
        <v>19609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hidden="1" customHeight="1">
      <c r="A18980" s="18" t="s">
        <v>19610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hidden="1" customHeight="1">
      <c r="A18981" s="18" t="s">
        <v>19611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hidden="1" customHeight="1">
      <c r="A18982" s="18" t="s">
        <v>19612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hidden="1" customHeight="1">
      <c r="A18983" s="18" t="s">
        <v>19613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hidden="1" customHeight="1">
      <c r="A18984" s="18" t="s">
        <v>19614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hidden="1" customHeight="1">
      <c r="A18985" s="18" t="s">
        <v>19615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hidden="1" customHeight="1">
      <c r="A18986" s="18" t="s">
        <v>19616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hidden="1" customHeight="1">
      <c r="A18987" s="18" t="s">
        <v>19617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hidden="1" customHeight="1">
      <c r="A18988" s="18" t="s">
        <v>19618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hidden="1" customHeight="1">
      <c r="A18989" s="18" t="s">
        <v>19619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hidden="1" customHeight="1">
      <c r="A18990" s="18" t="s">
        <v>19620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hidden="1" customHeight="1">
      <c r="A18991" s="18" t="s">
        <v>19621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hidden="1" customHeight="1">
      <c r="A18992" s="18" t="s">
        <v>19622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hidden="1" customHeight="1">
      <c r="A18993" s="18" t="s">
        <v>19623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hidden="1" customHeight="1">
      <c r="A18994" s="18" t="s">
        <v>19624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hidden="1" customHeight="1">
      <c r="A18995" s="18" t="s">
        <v>19625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hidden="1" customHeight="1">
      <c r="A18996" s="18" t="s">
        <v>19626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hidden="1" customHeight="1">
      <c r="A18997" s="18" t="s">
        <v>19627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hidden="1" customHeight="1">
      <c r="A18998" s="18" t="s">
        <v>19628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hidden="1" customHeight="1">
      <c r="A18999" s="18" t="s">
        <v>19629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hidden="1" customHeight="1">
      <c r="A19000" s="18" t="s">
        <v>19630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hidden="1" customHeight="1">
      <c r="A19001" s="18" t="s">
        <v>19631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hidden="1" customHeight="1">
      <c r="A19002" s="18" t="s">
        <v>19632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hidden="1" customHeight="1">
      <c r="A19003" s="18" t="s">
        <v>19633</v>
      </c>
      <c r="B19003" s="19"/>
      <c r="C19003" s="19"/>
      <c r="D19003" s="60"/>
      <c r="E19003" s="19"/>
      <c r="F19003" s="21"/>
      <c r="G19003" s="19"/>
      <c r="H19003" s="25">
        <f t="shared" si="835"/>
        <v>0</v>
      </c>
      <c r="I19003" s="25" t="str">
        <f t="shared" si="836"/>
        <v>Non-M</v>
      </c>
      <c r="J19003" s="87"/>
      <c r="K19003" s="76"/>
    </row>
    <row r="19004" spans="1:11" ht="41.25" hidden="1" customHeight="1">
      <c r="A19004" s="18" t="s">
        <v>19634</v>
      </c>
      <c r="B19004" s="19"/>
      <c r="C19004" s="19"/>
      <c r="D19004" s="60"/>
      <c r="E19004" s="19"/>
      <c r="F19004" s="21"/>
      <c r="G19004" s="19"/>
      <c r="H19004" s="25">
        <f t="shared" si="835"/>
        <v>0</v>
      </c>
      <c r="I19004" s="25" t="str">
        <f t="shared" si="836"/>
        <v>Non-M</v>
      </c>
      <c r="J19004" s="87"/>
      <c r="K19004" s="76"/>
    </row>
    <row r="19005" spans="1:11" ht="41.25" hidden="1" customHeight="1">
      <c r="A19005" s="18" t="s">
        <v>19635</v>
      </c>
      <c r="B19005" s="19"/>
      <c r="C19005" s="19"/>
      <c r="D19005" s="60"/>
      <c r="E19005" s="19"/>
      <c r="F19005" s="21"/>
      <c r="G19005" s="19"/>
      <c r="H19005" s="25">
        <f t="shared" si="835"/>
        <v>0</v>
      </c>
      <c r="I19005" s="25" t="str">
        <f t="shared" si="836"/>
        <v>Non-M</v>
      </c>
      <c r="J19005" s="87"/>
      <c r="K19005" s="76"/>
    </row>
    <row r="19006" spans="1:11" ht="41.25" hidden="1" customHeight="1">
      <c r="A19006" s="18" t="s">
        <v>19636</v>
      </c>
      <c r="B19006" s="19"/>
      <c r="C19006" s="19"/>
      <c r="D19006" s="60"/>
      <c r="E19006" s="19"/>
      <c r="F19006" s="21"/>
      <c r="G19006" s="19"/>
      <c r="H19006" s="25">
        <f t="shared" si="835"/>
        <v>0</v>
      </c>
      <c r="I19006" s="25" t="str">
        <f t="shared" si="836"/>
        <v>Non-M</v>
      </c>
      <c r="J19006" s="87"/>
      <c r="K19006" s="76"/>
    </row>
    <row r="19007" spans="1:11" ht="41.25" hidden="1" customHeight="1">
      <c r="A19007" s="18" t="s">
        <v>19637</v>
      </c>
      <c r="B19007" s="19"/>
      <c r="C19007" s="19"/>
      <c r="D19007" s="60"/>
      <c r="E19007" s="19"/>
      <c r="F19007" s="21"/>
      <c r="G19007" s="19"/>
      <c r="H19007" s="25">
        <f t="shared" si="835"/>
        <v>0</v>
      </c>
      <c r="I19007" s="25" t="str">
        <f t="shared" si="836"/>
        <v>Non-M</v>
      </c>
      <c r="J19007" s="87"/>
      <c r="K19007" s="76"/>
    </row>
    <row r="19008" spans="1:11" ht="41.25" hidden="1" customHeight="1">
      <c r="A19008" s="18" t="s">
        <v>19638</v>
      </c>
      <c r="B19008" s="19"/>
      <c r="C19008" s="19"/>
      <c r="D19008" s="60"/>
      <c r="E19008" s="19"/>
      <c r="F19008" s="21"/>
      <c r="G19008" s="19"/>
      <c r="H19008" s="25">
        <f t="shared" si="835"/>
        <v>0</v>
      </c>
      <c r="I19008" s="25" t="str">
        <f t="shared" si="836"/>
        <v>Non-M</v>
      </c>
      <c r="J19008" s="87"/>
      <c r="K19008" s="76"/>
    </row>
    <row r="19009" spans="1:11" ht="41.25" hidden="1" customHeight="1">
      <c r="A19009" s="18" t="s">
        <v>19639</v>
      </c>
      <c r="B19009" s="19"/>
      <c r="C19009" s="19"/>
      <c r="D19009" s="60"/>
      <c r="E19009" s="19"/>
      <c r="F19009" s="21"/>
      <c r="G19009" s="19"/>
      <c r="H19009" s="25">
        <f t="shared" si="835"/>
        <v>0</v>
      </c>
      <c r="I19009" s="25" t="str">
        <f t="shared" si="836"/>
        <v>Non-M</v>
      </c>
      <c r="J19009" s="87"/>
      <c r="K19009" s="76"/>
    </row>
    <row r="19010" spans="1:11" ht="41.25" hidden="1" customHeight="1">
      <c r="A19010" s="18" t="s">
        <v>19640</v>
      </c>
      <c r="B19010" s="19"/>
      <c r="C19010" s="19"/>
      <c r="D19010" s="60"/>
      <c r="E19010" s="19"/>
      <c r="F19010" s="21"/>
      <c r="G19010" s="19"/>
      <c r="H19010" s="25">
        <f t="shared" si="835"/>
        <v>0</v>
      </c>
      <c r="I19010" s="25" t="str">
        <f t="shared" si="836"/>
        <v>Non-M</v>
      </c>
      <c r="J19010" s="87"/>
      <c r="K19010" s="76"/>
    </row>
    <row r="19011" spans="1:11" ht="41.25" hidden="1" customHeight="1">
      <c r="A19011" s="18" t="s">
        <v>19641</v>
      </c>
      <c r="B19011" s="19"/>
      <c r="C19011" s="19"/>
      <c r="D19011" s="60"/>
      <c r="E19011" s="19"/>
      <c r="F19011" s="21"/>
      <c r="G19011" s="19"/>
      <c r="H19011" s="25">
        <f t="shared" si="835"/>
        <v>0</v>
      </c>
      <c r="I19011" s="25" t="str">
        <f t="shared" si="836"/>
        <v>Non-M</v>
      </c>
      <c r="J19011" s="87"/>
      <c r="K19011" s="76"/>
    </row>
    <row r="19012" spans="1:11" ht="41.25" hidden="1" customHeight="1">
      <c r="A19012" s="18" t="s">
        <v>19642</v>
      </c>
      <c r="B19012" s="19"/>
      <c r="C19012" s="19"/>
      <c r="D19012" s="60"/>
      <c r="E19012" s="19"/>
      <c r="F19012" s="21"/>
      <c r="G19012" s="19"/>
      <c r="H19012" s="25">
        <f t="shared" si="835"/>
        <v>0</v>
      </c>
      <c r="I19012" s="25" t="str">
        <f t="shared" si="836"/>
        <v>Non-M</v>
      </c>
      <c r="J19012" s="87"/>
      <c r="K19012" s="76"/>
    </row>
    <row r="19013" spans="1:11" ht="41.25" hidden="1" customHeight="1">
      <c r="A19013" s="18" t="s">
        <v>19643</v>
      </c>
      <c r="B19013" s="19"/>
      <c r="C19013" s="19"/>
      <c r="D19013" s="60"/>
      <c r="E19013" s="19"/>
      <c r="F19013" s="21"/>
      <c r="G19013" s="19"/>
      <c r="H19013" s="25">
        <f t="shared" si="835"/>
        <v>0</v>
      </c>
      <c r="I19013" s="25" t="str">
        <f t="shared" si="836"/>
        <v>Non-M</v>
      </c>
      <c r="J19013" s="87"/>
      <c r="K19013" s="76"/>
    </row>
    <row r="19014" spans="1:11" ht="41.25" hidden="1" customHeight="1">
      <c r="A19014" s="18" t="s">
        <v>19644</v>
      </c>
      <c r="B19014" s="19"/>
      <c r="C19014" s="19"/>
      <c r="D19014" s="60"/>
      <c r="E19014" s="19"/>
      <c r="F19014" s="21"/>
      <c r="G19014" s="19"/>
      <c r="H19014" s="25">
        <f t="shared" si="835"/>
        <v>0</v>
      </c>
      <c r="I19014" s="25" t="str">
        <f t="shared" si="836"/>
        <v>Non-M</v>
      </c>
      <c r="J19014" s="87"/>
      <c r="K19014" s="76"/>
    </row>
    <row r="19015" spans="1:11" ht="41.25" hidden="1" customHeight="1">
      <c r="A19015" s="18" t="s">
        <v>19645</v>
      </c>
      <c r="B19015" s="19"/>
      <c r="C19015" s="19"/>
      <c r="D19015" s="60"/>
      <c r="E19015" s="19"/>
      <c r="F19015" s="21"/>
      <c r="G19015" s="19"/>
      <c r="H19015" s="25">
        <f t="shared" si="835"/>
        <v>0</v>
      </c>
      <c r="I19015" s="25" t="str">
        <f t="shared" si="836"/>
        <v>Non-M</v>
      </c>
      <c r="J19015" s="87"/>
      <c r="K19015" s="76"/>
    </row>
    <row r="19016" spans="1:11" ht="41.25" hidden="1" customHeight="1">
      <c r="A19016" s="18" t="s">
        <v>19646</v>
      </c>
      <c r="B19016" s="19"/>
      <c r="C19016" s="19"/>
      <c r="D19016" s="60"/>
      <c r="E19016" s="19"/>
      <c r="F19016" s="21"/>
      <c r="G19016" s="19"/>
      <c r="H19016" s="25">
        <f t="shared" si="835"/>
        <v>0</v>
      </c>
      <c r="I19016" s="25" t="str">
        <f t="shared" si="836"/>
        <v>Non-M</v>
      </c>
      <c r="J19016" s="87"/>
      <c r="K19016" s="76"/>
    </row>
    <row r="19017" spans="1:11" ht="41.25" hidden="1" customHeight="1">
      <c r="A19017" s="18" t="s">
        <v>19647</v>
      </c>
      <c r="B19017" s="19"/>
      <c r="C19017" s="19"/>
      <c r="D19017" s="60"/>
      <c r="E19017" s="19"/>
      <c r="F19017" s="21"/>
      <c r="G19017" s="19"/>
      <c r="H19017" s="25">
        <f t="shared" ref="H19017:H19080" si="837">IF(RIGHT(G19017,1)="M", LEFT(G19017,LEN(G19017)-1), G19017)</f>
        <v>0</v>
      </c>
      <c r="I19017" s="25" t="str">
        <f t="shared" ref="I19017:I19080" si="838">IF(RIGHT(G19017,1)="M","M","Non-M")</f>
        <v>Non-M</v>
      </c>
      <c r="J19017" s="87"/>
      <c r="K19017" s="76"/>
    </row>
    <row r="19018" spans="1:11" ht="41.25" hidden="1" customHeight="1">
      <c r="A19018" s="18" t="s">
        <v>19648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hidden="1" customHeight="1">
      <c r="A19019" s="18" t="s">
        <v>19649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hidden="1" customHeight="1">
      <c r="A19020" s="18" t="s">
        <v>19650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hidden="1" customHeight="1">
      <c r="A19021" s="18" t="s">
        <v>19651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hidden="1" customHeight="1">
      <c r="A19022" s="18" t="s">
        <v>19652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hidden="1" customHeight="1">
      <c r="A19023" s="18" t="s">
        <v>19653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hidden="1" customHeight="1">
      <c r="A19024" s="18" t="s">
        <v>19654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hidden="1" customHeight="1">
      <c r="A19025" s="18" t="s">
        <v>19655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hidden="1" customHeight="1">
      <c r="A19026" s="18" t="s">
        <v>19656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hidden="1" customHeight="1">
      <c r="A19027" s="18" t="s">
        <v>19657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hidden="1" customHeight="1">
      <c r="A19028" s="18" t="s">
        <v>19658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hidden="1" customHeight="1">
      <c r="A19029" s="18" t="s">
        <v>19659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hidden="1" customHeight="1">
      <c r="A19030" s="18" t="s">
        <v>19660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hidden="1" customHeight="1">
      <c r="A19031" s="18" t="s">
        <v>19661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hidden="1" customHeight="1">
      <c r="A19032" s="18" t="s">
        <v>19662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hidden="1" customHeight="1">
      <c r="A19033" s="18" t="s">
        <v>19663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hidden="1" customHeight="1">
      <c r="A19034" s="18" t="s">
        <v>19664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hidden="1" customHeight="1">
      <c r="A19035" s="18" t="s">
        <v>19665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hidden="1" customHeight="1">
      <c r="A19036" s="18" t="s">
        <v>19666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hidden="1" customHeight="1">
      <c r="A19037" s="18" t="s">
        <v>19667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hidden="1" customHeight="1">
      <c r="A19038" s="18" t="s">
        <v>19668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hidden="1" customHeight="1">
      <c r="A19039" s="18" t="s">
        <v>19669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hidden="1" customHeight="1">
      <c r="A19040" s="18" t="s">
        <v>19670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hidden="1" customHeight="1">
      <c r="A19041" s="18" t="s">
        <v>19671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hidden="1" customHeight="1">
      <c r="A19042" s="18" t="s">
        <v>19672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hidden="1" customHeight="1">
      <c r="A19043" s="18" t="s">
        <v>19673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hidden="1" customHeight="1">
      <c r="A19044" s="18" t="s">
        <v>19674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hidden="1" customHeight="1">
      <c r="A19045" s="18" t="s">
        <v>19675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hidden="1" customHeight="1">
      <c r="A19046" s="18" t="s">
        <v>19676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hidden="1" customHeight="1">
      <c r="A19047" s="18" t="s">
        <v>19677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hidden="1" customHeight="1">
      <c r="A19048" s="18" t="s">
        <v>19678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hidden="1" customHeight="1">
      <c r="A19049" s="18" t="s">
        <v>19679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hidden="1" customHeight="1">
      <c r="A19050" s="18" t="s">
        <v>19680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hidden="1" customHeight="1">
      <c r="A19051" s="18" t="s">
        <v>19681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hidden="1" customHeight="1">
      <c r="A19052" s="18" t="s">
        <v>19682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hidden="1" customHeight="1">
      <c r="A19053" s="18" t="s">
        <v>19683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hidden="1" customHeight="1">
      <c r="A19054" s="18" t="s">
        <v>19684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hidden="1" customHeight="1">
      <c r="A19055" s="18" t="s">
        <v>19685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hidden="1" customHeight="1">
      <c r="A19056" s="18" t="s">
        <v>19686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hidden="1" customHeight="1">
      <c r="A19057" s="18" t="s">
        <v>19687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hidden="1" customHeight="1">
      <c r="A19058" s="18" t="s">
        <v>19688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hidden="1" customHeight="1">
      <c r="A19059" s="18" t="s">
        <v>19689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hidden="1" customHeight="1">
      <c r="A19060" s="18" t="s">
        <v>19690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hidden="1" customHeight="1">
      <c r="A19061" s="18" t="s">
        <v>19691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hidden="1" customHeight="1">
      <c r="A19062" s="18" t="s">
        <v>19692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hidden="1" customHeight="1">
      <c r="A19063" s="18" t="s">
        <v>19693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hidden="1" customHeight="1">
      <c r="A19064" s="18" t="s">
        <v>19694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hidden="1" customHeight="1">
      <c r="A19065" s="18" t="s">
        <v>19695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hidden="1" customHeight="1">
      <c r="A19066" s="18" t="s">
        <v>19696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hidden="1" customHeight="1">
      <c r="A19067" s="18" t="s">
        <v>19697</v>
      </c>
      <c r="B19067" s="19"/>
      <c r="C19067" s="19"/>
      <c r="D19067" s="60"/>
      <c r="E19067" s="19"/>
      <c r="F19067" s="21"/>
      <c r="G19067" s="19"/>
      <c r="H19067" s="25">
        <f t="shared" si="837"/>
        <v>0</v>
      </c>
      <c r="I19067" s="25" t="str">
        <f t="shared" si="838"/>
        <v>Non-M</v>
      </c>
      <c r="J19067" s="87"/>
      <c r="K19067" s="76"/>
    </row>
    <row r="19068" spans="1:11" ht="41.25" hidden="1" customHeight="1">
      <c r="A19068" s="18" t="s">
        <v>19698</v>
      </c>
      <c r="B19068" s="19"/>
      <c r="C19068" s="19"/>
      <c r="D19068" s="60"/>
      <c r="E19068" s="19"/>
      <c r="F19068" s="21"/>
      <c r="G19068" s="19"/>
      <c r="H19068" s="25">
        <f t="shared" si="837"/>
        <v>0</v>
      </c>
      <c r="I19068" s="25" t="str">
        <f t="shared" si="838"/>
        <v>Non-M</v>
      </c>
      <c r="J19068" s="87"/>
      <c r="K19068" s="76"/>
    </row>
    <row r="19069" spans="1:11" ht="41.25" hidden="1" customHeight="1">
      <c r="A19069" s="18" t="s">
        <v>19699</v>
      </c>
      <c r="B19069" s="19"/>
      <c r="C19069" s="19"/>
      <c r="D19069" s="60"/>
      <c r="E19069" s="19"/>
      <c r="F19069" s="21"/>
      <c r="G19069" s="19"/>
      <c r="H19069" s="25">
        <f t="shared" si="837"/>
        <v>0</v>
      </c>
      <c r="I19069" s="25" t="str">
        <f t="shared" si="838"/>
        <v>Non-M</v>
      </c>
      <c r="J19069" s="87"/>
      <c r="K19069" s="76"/>
    </row>
    <row r="19070" spans="1:11" ht="41.25" hidden="1" customHeight="1">
      <c r="A19070" s="18" t="s">
        <v>19700</v>
      </c>
      <c r="B19070" s="19"/>
      <c r="C19070" s="19"/>
      <c r="D19070" s="60"/>
      <c r="E19070" s="19"/>
      <c r="F19070" s="21"/>
      <c r="G19070" s="19"/>
      <c r="H19070" s="25">
        <f t="shared" si="837"/>
        <v>0</v>
      </c>
      <c r="I19070" s="25" t="str">
        <f t="shared" si="838"/>
        <v>Non-M</v>
      </c>
      <c r="J19070" s="87"/>
      <c r="K19070" s="76"/>
    </row>
    <row r="19071" spans="1:11" ht="41.25" hidden="1" customHeight="1">
      <c r="A19071" s="18" t="s">
        <v>19701</v>
      </c>
      <c r="B19071" s="19"/>
      <c r="C19071" s="19"/>
      <c r="D19071" s="60"/>
      <c r="E19071" s="19"/>
      <c r="F19071" s="21"/>
      <c r="G19071" s="19"/>
      <c r="H19071" s="25">
        <f t="shared" si="837"/>
        <v>0</v>
      </c>
      <c r="I19071" s="25" t="str">
        <f t="shared" si="838"/>
        <v>Non-M</v>
      </c>
      <c r="J19071" s="87"/>
      <c r="K19071" s="76"/>
    </row>
    <row r="19072" spans="1:11" ht="41.25" hidden="1" customHeight="1">
      <c r="A19072" s="18" t="s">
        <v>19702</v>
      </c>
      <c r="B19072" s="19"/>
      <c r="C19072" s="19"/>
      <c r="D19072" s="60"/>
      <c r="E19072" s="19"/>
      <c r="F19072" s="21"/>
      <c r="G19072" s="19"/>
      <c r="H19072" s="25">
        <f t="shared" si="837"/>
        <v>0</v>
      </c>
      <c r="I19072" s="25" t="str">
        <f t="shared" si="838"/>
        <v>Non-M</v>
      </c>
      <c r="J19072" s="87"/>
      <c r="K19072" s="76"/>
    </row>
    <row r="19073" spans="1:11" ht="41.25" hidden="1" customHeight="1">
      <c r="A19073" s="18" t="s">
        <v>19703</v>
      </c>
      <c r="B19073" s="19"/>
      <c r="C19073" s="19"/>
      <c r="D19073" s="60"/>
      <c r="E19073" s="19"/>
      <c r="F19073" s="21"/>
      <c r="G19073" s="19"/>
      <c r="H19073" s="25">
        <f t="shared" si="837"/>
        <v>0</v>
      </c>
      <c r="I19073" s="25" t="str">
        <f t="shared" si="838"/>
        <v>Non-M</v>
      </c>
      <c r="J19073" s="87"/>
      <c r="K19073" s="76"/>
    </row>
    <row r="19074" spans="1:11" ht="41.25" hidden="1" customHeight="1">
      <c r="A19074" s="18" t="s">
        <v>19704</v>
      </c>
      <c r="B19074" s="19"/>
      <c r="C19074" s="19"/>
      <c r="D19074" s="60"/>
      <c r="E19074" s="19"/>
      <c r="F19074" s="21"/>
      <c r="G19074" s="19"/>
      <c r="H19074" s="25">
        <f t="shared" si="837"/>
        <v>0</v>
      </c>
      <c r="I19074" s="25" t="str">
        <f t="shared" si="838"/>
        <v>Non-M</v>
      </c>
      <c r="J19074" s="87"/>
      <c r="K19074" s="76"/>
    </row>
    <row r="19075" spans="1:11" ht="41.25" hidden="1" customHeight="1">
      <c r="A19075" s="18" t="s">
        <v>19705</v>
      </c>
      <c r="B19075" s="19"/>
      <c r="C19075" s="19"/>
      <c r="D19075" s="60"/>
      <c r="E19075" s="19"/>
      <c r="F19075" s="21"/>
      <c r="G19075" s="19"/>
      <c r="H19075" s="25">
        <f t="shared" si="837"/>
        <v>0</v>
      </c>
      <c r="I19075" s="25" t="str">
        <f t="shared" si="838"/>
        <v>Non-M</v>
      </c>
      <c r="J19075" s="87"/>
      <c r="K19075" s="76"/>
    </row>
    <row r="19076" spans="1:11" ht="41.25" hidden="1" customHeight="1">
      <c r="A19076" s="18" t="s">
        <v>19706</v>
      </c>
      <c r="B19076" s="19"/>
      <c r="C19076" s="19"/>
      <c r="D19076" s="60"/>
      <c r="E19076" s="19"/>
      <c r="F19076" s="21"/>
      <c r="G19076" s="19"/>
      <c r="H19076" s="25">
        <f t="shared" si="837"/>
        <v>0</v>
      </c>
      <c r="I19076" s="25" t="str">
        <f t="shared" si="838"/>
        <v>Non-M</v>
      </c>
      <c r="J19076" s="87"/>
      <c r="K19076" s="76"/>
    </row>
    <row r="19077" spans="1:11" ht="41.25" hidden="1" customHeight="1">
      <c r="A19077" s="18" t="s">
        <v>19707</v>
      </c>
      <c r="B19077" s="19"/>
      <c r="C19077" s="19"/>
      <c r="D19077" s="60"/>
      <c r="E19077" s="19"/>
      <c r="F19077" s="21"/>
      <c r="G19077" s="19"/>
      <c r="H19077" s="25">
        <f t="shared" si="837"/>
        <v>0</v>
      </c>
      <c r="I19077" s="25" t="str">
        <f t="shared" si="838"/>
        <v>Non-M</v>
      </c>
      <c r="J19077" s="87"/>
      <c r="K19077" s="76"/>
    </row>
    <row r="19078" spans="1:11" ht="41.25" hidden="1" customHeight="1">
      <c r="A19078" s="18" t="s">
        <v>19708</v>
      </c>
      <c r="B19078" s="19"/>
      <c r="C19078" s="19"/>
      <c r="D19078" s="60"/>
      <c r="E19078" s="19"/>
      <c r="F19078" s="21"/>
      <c r="G19078" s="19"/>
      <c r="H19078" s="25">
        <f t="shared" si="837"/>
        <v>0</v>
      </c>
      <c r="I19078" s="25" t="str">
        <f t="shared" si="838"/>
        <v>Non-M</v>
      </c>
      <c r="J19078" s="87"/>
      <c r="K19078" s="76"/>
    </row>
    <row r="19079" spans="1:11" ht="41.25" hidden="1" customHeight="1">
      <c r="A19079" s="18" t="s">
        <v>19709</v>
      </c>
      <c r="B19079" s="19"/>
      <c r="C19079" s="19"/>
      <c r="D19079" s="60"/>
      <c r="E19079" s="19"/>
      <c r="F19079" s="21"/>
      <c r="G19079" s="19"/>
      <c r="H19079" s="25">
        <f t="shared" si="837"/>
        <v>0</v>
      </c>
      <c r="I19079" s="25" t="str">
        <f t="shared" si="838"/>
        <v>Non-M</v>
      </c>
      <c r="J19079" s="87"/>
      <c r="K19079" s="76"/>
    </row>
    <row r="19080" spans="1:11" ht="41.25" hidden="1" customHeight="1">
      <c r="A19080" s="18" t="s">
        <v>19710</v>
      </c>
      <c r="B19080" s="19"/>
      <c r="C19080" s="19"/>
      <c r="D19080" s="60"/>
      <c r="E19080" s="19"/>
      <c r="F19080" s="21"/>
      <c r="G19080" s="19"/>
      <c r="H19080" s="25">
        <f t="shared" si="837"/>
        <v>0</v>
      </c>
      <c r="I19080" s="25" t="str">
        <f t="shared" si="838"/>
        <v>Non-M</v>
      </c>
      <c r="J19080" s="87"/>
      <c r="K19080" s="76"/>
    </row>
    <row r="19081" spans="1:11" ht="41.25" hidden="1" customHeight="1">
      <c r="A19081" s="18" t="s">
        <v>19711</v>
      </c>
      <c r="B19081" s="19"/>
      <c r="C19081" s="19"/>
      <c r="D19081" s="60"/>
      <c r="E19081" s="19"/>
      <c r="F19081" s="21"/>
      <c r="G19081" s="19"/>
      <c r="H19081" s="25">
        <f t="shared" ref="H19081:H19101" si="839">IF(RIGHT(G19081,1)="M", LEFT(G19081,LEN(G19081)-1), G19081)</f>
        <v>0</v>
      </c>
      <c r="I19081" s="25" t="str">
        <f t="shared" ref="I19081:I19101" si="840">IF(RIGHT(G19081,1)="M","M","Non-M")</f>
        <v>Non-M</v>
      </c>
      <c r="J19081" s="87"/>
      <c r="K19081" s="76"/>
    </row>
    <row r="19082" spans="1:11" ht="41.25" hidden="1" customHeight="1">
      <c r="A19082" s="18" t="s">
        <v>19712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hidden="1" customHeight="1">
      <c r="A19083" s="18" t="s">
        <v>19713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hidden="1" customHeight="1">
      <c r="A19084" s="18" t="s">
        <v>19714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hidden="1" customHeight="1">
      <c r="A19085" s="18" t="s">
        <v>19715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hidden="1" customHeight="1">
      <c r="A19086" s="18" t="s">
        <v>19716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hidden="1" customHeight="1">
      <c r="A19087" s="18" t="s">
        <v>19717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  <row r="19088" spans="1:11" ht="41.25" hidden="1" customHeight="1">
      <c r="A19088" s="18" t="s">
        <v>19718</v>
      </c>
      <c r="B19088" s="19"/>
      <c r="C19088" s="19"/>
      <c r="D19088" s="60"/>
      <c r="E19088" s="19"/>
      <c r="F19088" s="21"/>
      <c r="G19088" s="19"/>
      <c r="H19088" s="25">
        <f t="shared" si="839"/>
        <v>0</v>
      </c>
      <c r="I19088" s="25" t="str">
        <f t="shared" si="840"/>
        <v>Non-M</v>
      </c>
      <c r="J19088" s="87"/>
      <c r="K19088" s="76"/>
    </row>
    <row r="19089" spans="1:11" ht="41.25" hidden="1" customHeight="1">
      <c r="A19089" s="18" t="s">
        <v>19719</v>
      </c>
      <c r="B19089" s="19"/>
      <c r="C19089" s="19"/>
      <c r="D19089" s="60"/>
      <c r="E19089" s="19"/>
      <c r="F19089" s="21"/>
      <c r="G19089" s="19"/>
      <c r="H19089" s="25">
        <f t="shared" si="839"/>
        <v>0</v>
      </c>
      <c r="I19089" s="25" t="str">
        <f t="shared" si="840"/>
        <v>Non-M</v>
      </c>
      <c r="J19089" s="87"/>
      <c r="K19089" s="76"/>
    </row>
    <row r="19090" spans="1:11" ht="41.25" hidden="1" customHeight="1">
      <c r="A19090" s="18" t="s">
        <v>19720</v>
      </c>
      <c r="B19090" s="19"/>
      <c r="C19090" s="19"/>
      <c r="D19090" s="60"/>
      <c r="E19090" s="19"/>
      <c r="F19090" s="21"/>
      <c r="G19090" s="19"/>
      <c r="H19090" s="25">
        <f t="shared" si="839"/>
        <v>0</v>
      </c>
      <c r="I19090" s="25" t="str">
        <f t="shared" si="840"/>
        <v>Non-M</v>
      </c>
      <c r="J19090" s="87"/>
      <c r="K19090" s="76"/>
    </row>
    <row r="19091" spans="1:11" ht="41.25" hidden="1" customHeight="1">
      <c r="A19091" s="18" t="s">
        <v>19721</v>
      </c>
      <c r="B19091" s="19"/>
      <c r="C19091" s="19"/>
      <c r="D19091" s="60"/>
      <c r="E19091" s="19"/>
      <c r="F19091" s="21"/>
      <c r="G19091" s="19"/>
      <c r="H19091" s="25">
        <f t="shared" si="839"/>
        <v>0</v>
      </c>
      <c r="I19091" s="25" t="str">
        <f t="shared" si="840"/>
        <v>Non-M</v>
      </c>
      <c r="J19091" s="87"/>
      <c r="K19091" s="76"/>
    </row>
    <row r="19092" spans="1:11" ht="41.25" hidden="1" customHeight="1">
      <c r="A19092" s="18" t="s">
        <v>19722</v>
      </c>
      <c r="B19092" s="19"/>
      <c r="C19092" s="19"/>
      <c r="D19092" s="60"/>
      <c r="E19092" s="19"/>
      <c r="F19092" s="21"/>
      <c r="G19092" s="19"/>
      <c r="H19092" s="25">
        <f t="shared" si="839"/>
        <v>0</v>
      </c>
      <c r="I19092" s="25" t="str">
        <f t="shared" si="840"/>
        <v>Non-M</v>
      </c>
      <c r="J19092" s="87"/>
      <c r="K19092" s="76"/>
    </row>
    <row r="19093" spans="1:11" ht="41.25" hidden="1" customHeight="1">
      <c r="A19093" s="18" t="s">
        <v>19723</v>
      </c>
      <c r="B19093" s="19"/>
      <c r="C19093" s="19"/>
      <c r="D19093" s="60"/>
      <c r="E19093" s="19"/>
      <c r="F19093" s="21"/>
      <c r="G19093" s="19"/>
      <c r="H19093" s="25">
        <f t="shared" si="839"/>
        <v>0</v>
      </c>
      <c r="I19093" s="25" t="str">
        <f t="shared" si="840"/>
        <v>Non-M</v>
      </c>
      <c r="J19093" s="87"/>
      <c r="K19093" s="76"/>
    </row>
    <row r="19094" spans="1:11" ht="41.25" hidden="1" customHeight="1">
      <c r="A19094" s="18" t="s">
        <v>19724</v>
      </c>
      <c r="B19094" s="19"/>
      <c r="C19094" s="19"/>
      <c r="D19094" s="60"/>
      <c r="E19094" s="19"/>
      <c r="F19094" s="21"/>
      <c r="G19094" s="19"/>
      <c r="H19094" s="25">
        <f t="shared" si="839"/>
        <v>0</v>
      </c>
      <c r="I19094" s="25" t="str">
        <f t="shared" si="840"/>
        <v>Non-M</v>
      </c>
      <c r="J19094" s="87"/>
      <c r="K19094" s="76"/>
    </row>
    <row r="19095" spans="1:11" ht="41.25" hidden="1" customHeight="1">
      <c r="A19095" s="18" t="s">
        <v>19725</v>
      </c>
      <c r="B19095" s="19"/>
      <c r="C19095" s="19"/>
      <c r="D19095" s="60"/>
      <c r="E19095" s="19"/>
      <c r="F19095" s="21"/>
      <c r="G19095" s="19"/>
      <c r="H19095" s="25">
        <f t="shared" si="839"/>
        <v>0</v>
      </c>
      <c r="I19095" s="25" t="str">
        <f t="shared" si="840"/>
        <v>Non-M</v>
      </c>
      <c r="J19095" s="87"/>
      <c r="K19095" s="76"/>
    </row>
    <row r="19096" spans="1:11" ht="41.25" hidden="1" customHeight="1">
      <c r="A19096" s="18" t="s">
        <v>19726</v>
      </c>
      <c r="B19096" s="19"/>
      <c r="C19096" s="19"/>
      <c r="D19096" s="60"/>
      <c r="E19096" s="19"/>
      <c r="F19096" s="21"/>
      <c r="G19096" s="19"/>
      <c r="H19096" s="25">
        <f t="shared" si="839"/>
        <v>0</v>
      </c>
      <c r="I19096" s="25" t="str">
        <f t="shared" si="840"/>
        <v>Non-M</v>
      </c>
      <c r="J19096" s="87"/>
      <c r="K19096" s="76"/>
    </row>
    <row r="19097" spans="1:11" ht="41.25" hidden="1" customHeight="1">
      <c r="A19097" s="18" t="s">
        <v>19727</v>
      </c>
      <c r="B19097" s="19"/>
      <c r="C19097" s="19"/>
      <c r="D19097" s="60"/>
      <c r="E19097" s="19"/>
      <c r="F19097" s="21"/>
      <c r="G19097" s="19"/>
      <c r="H19097" s="25">
        <f t="shared" si="839"/>
        <v>0</v>
      </c>
      <c r="I19097" s="25" t="str">
        <f t="shared" si="840"/>
        <v>Non-M</v>
      </c>
      <c r="J19097" s="87"/>
      <c r="K19097" s="76"/>
    </row>
    <row r="19098" spans="1:11" ht="41.25" hidden="1" customHeight="1">
      <c r="A19098" s="18" t="s">
        <v>19728</v>
      </c>
      <c r="B19098" s="19"/>
      <c r="C19098" s="19"/>
      <c r="D19098" s="60"/>
      <c r="E19098" s="19"/>
      <c r="F19098" s="21"/>
      <c r="G19098" s="19"/>
      <c r="H19098" s="25">
        <f t="shared" si="839"/>
        <v>0</v>
      </c>
      <c r="I19098" s="25" t="str">
        <f t="shared" si="840"/>
        <v>Non-M</v>
      </c>
      <c r="J19098" s="87"/>
      <c r="K19098" s="76"/>
    </row>
    <row r="19099" spans="1:11" ht="41.25" hidden="1" customHeight="1">
      <c r="A19099" s="18" t="s">
        <v>19729</v>
      </c>
      <c r="B19099" s="19"/>
      <c r="C19099" s="19"/>
      <c r="D19099" s="60"/>
      <c r="E19099" s="19"/>
      <c r="F19099" s="21"/>
      <c r="G19099" s="19"/>
      <c r="H19099" s="25">
        <f t="shared" si="839"/>
        <v>0</v>
      </c>
      <c r="I19099" s="25" t="str">
        <f t="shared" si="840"/>
        <v>Non-M</v>
      </c>
      <c r="J19099" s="87"/>
      <c r="K19099" s="76"/>
    </row>
    <row r="19100" spans="1:11" ht="41.25" hidden="1" customHeight="1">
      <c r="A19100" s="18" t="s">
        <v>19730</v>
      </c>
      <c r="B19100" s="19"/>
      <c r="C19100" s="19"/>
      <c r="D19100" s="60"/>
      <c r="E19100" s="19"/>
      <c r="F19100" s="21"/>
      <c r="G19100" s="19"/>
      <c r="H19100" s="25">
        <f t="shared" si="839"/>
        <v>0</v>
      </c>
      <c r="I19100" s="25" t="str">
        <f t="shared" si="840"/>
        <v>Non-M</v>
      </c>
      <c r="J19100" s="87"/>
      <c r="K19100" s="76"/>
    </row>
    <row r="19101" spans="1:11" ht="41.25" hidden="1" customHeight="1">
      <c r="A19101" s="18" t="s">
        <v>19731</v>
      </c>
      <c r="B19101" s="19"/>
      <c r="C19101" s="19"/>
      <c r="D19101" s="60"/>
      <c r="E19101" s="19"/>
      <c r="F19101" s="21"/>
      <c r="G19101" s="19"/>
      <c r="H19101" s="25">
        <f t="shared" si="839"/>
        <v>0</v>
      </c>
      <c r="I19101" s="25" t="str">
        <f t="shared" si="840"/>
        <v>Non-M</v>
      </c>
      <c r="J19101" s="87"/>
      <c r="K19101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1320346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1274949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22411.49666666667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803111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94</v>
      </c>
      <c r="B6" s="10">
        <v>656560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359</v>
      </c>
      <c r="B7" s="10">
        <v>639453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12761.73294871795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1337</v>
      </c>
      <c r="B8" s="10">
        <v>594373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135</v>
      </c>
      <c r="B9" s="10">
        <v>590027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 t="s">
        <v>19745</v>
      </c>
      <c r="J9" s="73">
        <v>46149.4286111111</v>
      </c>
    </row>
    <row r="10" spans="1:19">
      <c r="A10" s="10" t="s">
        <v>99</v>
      </c>
      <c r="B10" s="10">
        <v>519026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8702.1880626780639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705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270907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46</v>
      </c>
      <c r="B26" s="10">
        <v>200862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182034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284</v>
      </c>
      <c r="B28" s="10">
        <v>172229</v>
      </c>
      <c r="C28" s="10">
        <v>26</v>
      </c>
      <c r="D28" s="10" t="s">
        <v>19748</v>
      </c>
      <c r="E28" s="10">
        <v>0.1177</v>
      </c>
      <c r="F28" s="10" t="s">
        <v>19751</v>
      </c>
      <c r="G28" s="78">
        <f>Table2[[#This Row],[Current Total FG QTY]]*Table2[[#This Row],[SAM Improvement]]*$S$7</f>
        <v>2887.6571652421653</v>
      </c>
      <c r="H28" s="10" t="s">
        <v>19748</v>
      </c>
      <c r="I28" s="10" t="s">
        <v>19745</v>
      </c>
      <c r="J28" s="73">
        <v>46170.338240740697</v>
      </c>
    </row>
    <row r="29" spans="1:10">
      <c r="A29" s="10" t="s">
        <v>120</v>
      </c>
      <c r="B29" s="10">
        <v>170082</v>
      </c>
      <c r="C29" s="10">
        <v>27</v>
      </c>
      <c r="D29" s="10" t="s">
        <v>19748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408</v>
      </c>
      <c r="B30" s="10">
        <v>147334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691</v>
      </c>
      <c r="B31" s="10">
        <v>143724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690</v>
      </c>
      <c r="B32" s="10">
        <v>136839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1091</v>
      </c>
      <c r="B33" s="10">
        <v>136739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629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116971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404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1350</v>
      </c>
      <c r="B39" s="10">
        <v>103180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743</v>
      </c>
      <c r="B40" s="10">
        <v>102798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322</v>
      </c>
      <c r="B41" s="10">
        <v>97532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736</v>
      </c>
      <c r="B42" s="10">
        <v>96897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1391</v>
      </c>
      <c r="B43" s="10">
        <v>94939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157</v>
      </c>
      <c r="B44" s="10">
        <v>84554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269</v>
      </c>
      <c r="B45" s="10">
        <v>77094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1087</v>
      </c>
      <c r="B46" s="10">
        <v>72903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145</v>
      </c>
      <c r="B47" s="10">
        <v>72707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998</v>
      </c>
      <c r="B48" s="10">
        <v>72428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1514</v>
      </c>
      <c r="B49" s="10">
        <v>71959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726</v>
      </c>
      <c r="B50" s="10">
        <v>69105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717</v>
      </c>
      <c r="B51" s="10">
        <v>64653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1662</v>
      </c>
      <c r="B52" s="10">
        <v>64481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1761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2257</v>
      </c>
      <c r="B54" s="10">
        <v>63765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751</v>
      </c>
      <c r="B55" s="10">
        <v>61196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436</v>
      </c>
      <c r="B56" s="10">
        <v>60936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697</v>
      </c>
      <c r="B57" s="10">
        <v>60384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531</v>
      </c>
      <c r="B58" s="10">
        <v>58082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1454</v>
      </c>
      <c r="B59" s="10">
        <v>56606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688</v>
      </c>
      <c r="B60" s="10">
        <v>53921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698</v>
      </c>
      <c r="B61" s="10">
        <v>52956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2276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2145</v>
      </c>
      <c r="B63" s="10">
        <v>52818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2147</v>
      </c>
      <c r="B64" s="10">
        <v>52818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734</v>
      </c>
      <c r="B65" s="10">
        <v>50673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732</v>
      </c>
      <c r="B66" s="10">
        <v>50673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638</v>
      </c>
      <c r="B67" s="10">
        <v>49044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627</v>
      </c>
      <c r="B68" s="10">
        <v>49044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625</v>
      </c>
      <c r="B69" s="10">
        <v>49044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1388</v>
      </c>
      <c r="B70" s="10">
        <v>48966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1380</v>
      </c>
      <c r="B71" s="10">
        <v>48966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194</v>
      </c>
      <c r="B72" s="10">
        <v>46565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1502</v>
      </c>
      <c r="B73" s="10">
        <v>45973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1862</v>
      </c>
      <c r="B74" s="10">
        <v>45973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16</v>
      </c>
      <c r="B75" s="10">
        <v>43011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282</v>
      </c>
      <c r="B76" s="10">
        <v>42217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608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442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438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440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684</v>
      </c>
      <c r="B89" s="10">
        <v>24673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67</v>
      </c>
      <c r="B90" s="10">
        <v>23186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343</v>
      </c>
      <c r="B91" s="10">
        <v>21095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695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564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704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476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478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220</v>
      </c>
      <c r="B104" s="10">
        <v>11556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771</v>
      </c>
      <c r="B105" s="10">
        <v>10903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199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197</v>
      </c>
      <c r="B107" s="10">
        <v>10896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774</v>
      </c>
      <c r="B108" s="10">
        <v>10703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24</v>
      </c>
      <c r="B109" s="10">
        <v>10052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686</v>
      </c>
      <c r="B110" s="10">
        <v>9400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212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208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210</v>
      </c>
      <c r="B113" s="10">
        <v>9380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951</v>
      </c>
      <c r="B114" s="10">
        <v>8234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1318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1320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1322</v>
      </c>
      <c r="B117" s="10">
        <v>8139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573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671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576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558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556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456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607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388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699</v>
      </c>
      <c r="D78">
        <v>4</v>
      </c>
    </row>
    <row r="79" spans="2:4">
      <c r="C79" t="s">
        <v>693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683</v>
      </c>
      <c r="D85">
        <v>3</v>
      </c>
    </row>
    <row r="86" spans="3:4">
      <c r="C86" t="s">
        <v>685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402</v>
      </c>
      <c r="D89">
        <v>8</v>
      </c>
    </row>
    <row r="90" spans="3:4">
      <c r="C90" t="s">
        <v>826</v>
      </c>
      <c r="D90">
        <v>4</v>
      </c>
    </row>
    <row r="91" spans="3:4">
      <c r="C91" t="s">
        <v>689</v>
      </c>
      <c r="D91">
        <v>4</v>
      </c>
    </row>
    <row r="92" spans="3:4">
      <c r="C92" t="s">
        <v>687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560</v>
      </c>
      <c r="D95">
        <v>7</v>
      </c>
    </row>
    <row r="96" spans="3:4">
      <c r="C96" t="s">
        <v>542</v>
      </c>
      <c r="D96">
        <v>5</v>
      </c>
    </row>
    <row r="97" spans="3:4">
      <c r="C97" t="s">
        <v>548</v>
      </c>
      <c r="D97">
        <v>5</v>
      </c>
    </row>
    <row r="98" spans="3:4">
      <c r="C98" t="s">
        <v>432</v>
      </c>
      <c r="D98">
        <v>6</v>
      </c>
    </row>
    <row r="99" spans="3:4">
      <c r="C99" t="s">
        <v>601</v>
      </c>
      <c r="D99">
        <v>5</v>
      </c>
    </row>
    <row r="100" spans="3:4">
      <c r="C100" t="s">
        <v>578</v>
      </c>
      <c r="D100">
        <v>5</v>
      </c>
    </row>
    <row r="101" spans="3:4">
      <c r="C101" t="s">
        <v>584</v>
      </c>
      <c r="D101">
        <v>5</v>
      </c>
    </row>
    <row r="102" spans="3:4">
      <c r="C102" t="s">
        <v>593</v>
      </c>
      <c r="D102">
        <v>6</v>
      </c>
    </row>
    <row r="103" spans="3:4">
      <c r="C103" t="s">
        <v>624</v>
      </c>
      <c r="D103">
        <v>8</v>
      </c>
    </row>
    <row r="104" spans="3:4">
      <c r="C104" t="s">
        <v>475</v>
      </c>
      <c r="D104">
        <v>4</v>
      </c>
    </row>
    <row r="105" spans="3:4">
      <c r="C105" t="s">
        <v>483</v>
      </c>
      <c r="D105">
        <v>10</v>
      </c>
    </row>
    <row r="106" spans="3:4">
      <c r="C106" t="s">
        <v>516</v>
      </c>
      <c r="D106">
        <v>8</v>
      </c>
    </row>
    <row r="107" spans="3:4">
      <c r="C107" t="s">
        <v>395</v>
      </c>
      <c r="D107">
        <v>6</v>
      </c>
    </row>
    <row r="108" spans="3:4">
      <c r="C108" t="s">
        <v>456</v>
      </c>
      <c r="D108">
        <v>6</v>
      </c>
    </row>
    <row r="109" spans="3:4">
      <c r="C109" t="s">
        <v>525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554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537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667</v>
      </c>
      <c r="D137">
        <v>5</v>
      </c>
    </row>
    <row r="138" spans="3:4">
      <c r="C138" t="s">
        <v>675</v>
      </c>
      <c r="D138">
        <v>7</v>
      </c>
    </row>
    <row r="139" spans="3:4">
      <c r="C139" t="s">
        <v>716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640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649</v>
      </c>
      <c r="D143">
        <v>8</v>
      </c>
    </row>
    <row r="144" spans="3:4">
      <c r="C144" t="s">
        <v>619</v>
      </c>
      <c r="D144">
        <v>4</v>
      </c>
    </row>
    <row r="145" spans="3:4">
      <c r="C145" t="s">
        <v>614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569</v>
      </c>
      <c r="D156">
        <v>5</v>
      </c>
    </row>
    <row r="157" spans="3:4">
      <c r="C157" t="s">
        <v>658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711</v>
      </c>
      <c r="D160">
        <v>5</v>
      </c>
    </row>
    <row r="161" spans="2:4">
      <c r="C161" t="s">
        <v>712</v>
      </c>
      <c r="D161">
        <v>10</v>
      </c>
    </row>
    <row r="162" spans="2:4">
      <c r="C162" t="s">
        <v>703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706</v>
      </c>
      <c r="D165">
        <v>4</v>
      </c>
    </row>
    <row r="166" spans="2:4">
      <c r="C166" t="s">
        <v>709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693</v>
      </c>
      <c r="D2" s="3" t="s">
        <v>683</v>
      </c>
      <c r="E2" s="3" t="s">
        <v>685</v>
      </c>
      <c r="F2" s="3" t="s">
        <v>687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703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395</v>
      </c>
      <c r="AN2" s="3" t="s">
        <v>402</v>
      </c>
      <c r="AO2" s="3" t="s">
        <v>432</v>
      </c>
      <c r="AP2" s="3" t="s">
        <v>456</v>
      </c>
      <c r="AQ2" s="3" t="s">
        <v>475</v>
      </c>
      <c r="AR2" s="3" t="s">
        <v>483</v>
      </c>
      <c r="AS2" s="3" t="s">
        <v>516</v>
      </c>
      <c r="AT2" s="3" t="s">
        <v>525</v>
      </c>
      <c r="AU2" s="3" t="s">
        <v>537</v>
      </c>
      <c r="AV2" s="3" t="s">
        <v>542</v>
      </c>
      <c r="AW2" s="3" t="s">
        <v>548</v>
      </c>
      <c r="AX2" s="3" t="s">
        <v>554</v>
      </c>
      <c r="AY2" s="3" t="s">
        <v>560</v>
      </c>
      <c r="AZ2" s="3" t="s">
        <v>569</v>
      </c>
      <c r="BA2" s="3" t="s">
        <v>578</v>
      </c>
      <c r="BB2" s="3" t="s">
        <v>584</v>
      </c>
      <c r="BC2" s="3" t="s">
        <v>593</v>
      </c>
      <c r="BD2" s="3" t="s">
        <v>601</v>
      </c>
      <c r="BE2" s="3" t="s">
        <v>607</v>
      </c>
      <c r="BF2" s="3" t="s">
        <v>614</v>
      </c>
      <c r="BG2" s="3" t="s">
        <v>619</v>
      </c>
      <c r="BH2" s="3" t="s">
        <v>624</v>
      </c>
      <c r="BI2" s="3" t="s">
        <v>640</v>
      </c>
      <c r="BJ2" s="3" t="s">
        <v>649</v>
      </c>
      <c r="BK2" s="3" t="s">
        <v>658</v>
      </c>
      <c r="BL2" s="3" t="s">
        <v>667</v>
      </c>
      <c r="BM2" s="3" t="s">
        <v>675</v>
      </c>
      <c r="BN2" s="3" t="s">
        <v>689</v>
      </c>
      <c r="BO2" s="3" t="s">
        <v>699</v>
      </c>
      <c r="BP2" s="3" t="s">
        <v>706</v>
      </c>
      <c r="BQ2" s="3" t="s">
        <v>709</v>
      </c>
      <c r="BR2" s="3" t="s">
        <v>711</v>
      </c>
      <c r="BS2" s="3" t="s">
        <v>712</v>
      </c>
      <c r="BT2" s="3" t="s">
        <v>716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629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691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573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627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717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697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684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690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705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695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438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688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638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531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625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436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558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608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442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404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408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440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704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698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694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576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476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686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478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556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564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696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2026-06-13T02:30:04Z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