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3" documentId="13_ncr:1_{7EF57DF4-89AE-8C42-9C9C-3682908C3E34}" xr6:coauthVersionLast="47" xr6:coauthVersionMax="47" xr10:uidLastSave="{10376473-135F-4287-ABD2-81ABB51D09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4" i="5" l="1"/>
  <c r="H1595" i="5"/>
  <c r="H1596" i="5"/>
  <c r="H1597" i="5"/>
  <c r="H1598" i="5"/>
  <c r="H1599" i="5"/>
  <c r="H1600" i="5"/>
  <c r="I1594" i="5"/>
  <c r="I1595" i="5"/>
  <c r="I1596" i="5"/>
  <c r="I1597" i="5"/>
  <c r="I1598" i="5"/>
  <c r="I1599" i="5"/>
  <c r="I1600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<sst xmlns="http://schemas.openxmlformats.org/spreadsheetml/2006/main" count="9447" uniqueCount="2372">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</sst>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0" totalsRowShown="0" headerRowDxfId="26" dataDxfId="25" tableBorderDxfId="24">
  <autoFilter ref="A2:K16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93" activePane="bottomLeft" state="frozen"/>
      <selection pane="bottomLeft" activeCell="G1598" sqref="G15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IF(COUNTIFS($E$3:E1600,E1500)=1,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/>
      <c r="C1594" s="19"/>
      <c r="D1594" s="60"/>
      <c r="E1594" s="19"/>
      <c r="F1594" s="21"/>
      <c r="G1594" s="19" t="s">
        <v>2285</v>
      </c>
      <c r="H1594" s="25" t="str">
        <f t="shared" ref="H1594:H1600" si="158">IF(RIGHT(G1594,1)="M", LEFT(G1594,LEN(G1594)-1), G1594)</f>
        <v>LP210</v>
      </c>
      <c r="I1594" s="25" t="str">
        <f t="shared" ref="I1594:I1600" si="159">IF(RIGHT(G1594,1)="M","M","Non-M")</f>
        <v>Non-M</v>
      </c>
      <c r="J1594" s="34"/>
      <c r="K1594" s="79"/>
    </row>
    <row r="1595" spans="1:11" ht="41.25" customHeight="1">
      <c r="A1595" s="18" t="s">
        <v>2286</v>
      </c>
      <c r="B1595" s="19"/>
      <c r="C1595" s="19"/>
      <c r="D1595" s="60"/>
      <c r="E1595" s="19"/>
      <c r="F1595" s="21"/>
      <c r="G1595" s="19" t="s">
        <v>1767</v>
      </c>
      <c r="H1595" s="25" t="str">
        <f t="shared" si="158"/>
        <v>WU401</v>
      </c>
      <c r="I1595" s="25" t="str">
        <f t="shared" si="159"/>
        <v>M</v>
      </c>
      <c r="J1595" s="34" t="s">
        <v>2287</v>
      </c>
      <c r="K1595" s="79"/>
    </row>
    <row r="1596" spans="1:11" ht="41.25" customHeight="1">
      <c r="A1596" s="18" t="s">
        <v>2288</v>
      </c>
      <c r="B1596" s="19"/>
      <c r="C1596" s="19"/>
      <c r="D1596" s="60"/>
      <c r="E1596" s="19"/>
      <c r="F1596" s="21"/>
      <c r="G1596" s="19" t="s">
        <v>322</v>
      </c>
      <c r="H1596" s="25" t="str">
        <f t="shared" si="158"/>
        <v>GT207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2289</v>
      </c>
      <c r="B1597" s="19"/>
      <c r="C1597" s="19"/>
      <c r="D1597" s="60"/>
      <c r="E1597" s="19"/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/>
      <c r="C1598" s="19"/>
      <c r="D1598" s="60"/>
      <c r="E1598" s="19"/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/>
      <c r="C1599" s="19"/>
      <c r="D1599" s="60"/>
      <c r="E1599" s="19"/>
      <c r="F1599" s="21"/>
      <c r="G1599" s="19"/>
      <c r="H1599" s="25">
        <f t="shared" si="158"/>
        <v>0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/>
      <c r="C1600" s="19"/>
      <c r="D1600" s="60"/>
      <c r="E1600" s="19"/>
      <c r="F1600" s="21"/>
      <c r="G1600" s="19"/>
      <c r="H1600" s="25">
        <f t="shared" si="158"/>
        <v>0</v>
      </c>
      <c r="I1600" s="25" t="str">
        <f t="shared" si="159"/>
        <v>Non-M</v>
      </c>
      <c r="J1600" s="34"/>
      <c r="K1600" s="79"/>
    </row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2293</v>
      </c>
      <c r="B2" s="8" t="s">
        <v>2294</v>
      </c>
      <c r="C2" s="8" t="s">
        <v>2295</v>
      </c>
      <c r="D2" s="8" t="s">
        <v>2296</v>
      </c>
      <c r="E2" s="8" t="s">
        <v>2297</v>
      </c>
      <c r="F2" s="8" t="s">
        <v>2298</v>
      </c>
      <c r="G2" s="80" t="s">
        <v>2299</v>
      </c>
      <c r="H2" s="8" t="s">
        <v>2300</v>
      </c>
      <c r="I2" s="8" t="s">
        <v>2301</v>
      </c>
      <c r="J2" s="75" t="s">
        <v>2302</v>
      </c>
      <c r="R2" s="83" t="s">
        <v>2303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2304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2305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2304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2306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2304</v>
      </c>
      <c r="E5" s="10"/>
      <c r="F5" s="10"/>
      <c r="G5" s="81">
        <v>0</v>
      </c>
      <c r="H5" s="10"/>
      <c r="I5" s="10"/>
      <c r="J5" s="76"/>
      <c r="R5" s="85" t="s">
        <v>2307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2304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2304</v>
      </c>
      <c r="E7" s="10"/>
      <c r="F7" s="10"/>
      <c r="G7" s="81">
        <v>0</v>
      </c>
      <c r="H7" s="10"/>
      <c r="I7" s="10"/>
      <c r="J7" s="76"/>
      <c r="R7" s="87" t="s">
        <v>2308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2309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2315</v>
      </c>
      <c r="D218">
        <v>69</v>
      </c>
    </row>
    <row r="219" spans="2:4">
      <c r="B219" t="s">
        <v>2316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2317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2316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2318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2319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2346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2347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2348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2349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2355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2356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2358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2359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2364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2365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2366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2367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