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984" documentId="13_ncr:1_{7EF57DF4-89AE-8C42-9C9C-3682908C3E34}" xr6:coauthVersionLast="47" xr6:coauthVersionMax="47" xr10:uidLastSave="{5EAAC192-1679-4087-A934-EBF70A6D33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75" i="5"/>
  <c r="H2675" i="5"/>
  <c r="I2674" i="5"/>
  <c r="H2674" i="5"/>
  <c r="I2673" i="5"/>
  <c r="H2673" i="5"/>
  <c r="I2672" i="5"/>
  <c r="H2672" i="5"/>
  <c r="I2671" i="5"/>
  <c r="H2671" i="5"/>
  <c r="I2630" i="5"/>
  <c r="H2630" i="5"/>
  <c r="I2629" i="5"/>
  <c r="H2629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I2569" i="5"/>
  <c r="H2569" i="5"/>
  <c r="I2568" i="5"/>
  <c r="H2568" i="5"/>
  <c r="H2567" i="5"/>
  <c r="I2567" i="5"/>
  <c r="H2582" i="5"/>
  <c r="I2582" i="5"/>
  <c r="H2580" i="5"/>
  <c r="H2583" i="5"/>
  <c r="I2583" i="5"/>
  <c r="H2581" i="5"/>
  <c r="I2581" i="5"/>
  <c r="I2580" i="5"/>
  <c r="H2579" i="5"/>
  <c r="I2579" i="5"/>
  <c r="H2578" i="5"/>
  <c r="I2578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66" i="5"/>
  <c r="I2566" i="5"/>
  <c r="H2565" i="5"/>
  <c r="I2565" i="5"/>
  <c r="H2564" i="5"/>
  <c r="I2564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I2557" i="5"/>
  <c r="H2557" i="5"/>
  <c r="I2556" i="5"/>
  <c r="H2556" i="5"/>
  <c r="I2555" i="5"/>
  <c r="H2555" i="5"/>
  <c r="I2554" i="5"/>
  <c r="H2554" i="5"/>
  <c r="H2552" i="5"/>
  <c r="H2553" i="5"/>
  <c r="I2552" i="5"/>
  <c r="I2553" i="5"/>
  <c r="H2549" i="5"/>
  <c r="H2550" i="5"/>
  <c r="H2551" i="5"/>
  <c r="I2549" i="5"/>
  <c r="I2550" i="5"/>
  <c r="I2551" i="5"/>
  <c r="H2497" i="5"/>
  <c r="I2497" i="5"/>
  <c r="H2516" i="5"/>
  <c r="I2516" i="5"/>
  <c r="H2517" i="5"/>
  <c r="I2517" i="5"/>
  <c r="H2509" i="5"/>
  <c r="I2509" i="5"/>
  <c r="H2548" i="5"/>
  <c r="I2548" i="5"/>
  <c r="H2547" i="5"/>
  <c r="I2547" i="5"/>
  <c r="H2542" i="5"/>
  <c r="H2543" i="5"/>
  <c r="H2544" i="5"/>
  <c r="H2545" i="5"/>
  <c r="H2546" i="5"/>
  <c r="I2542" i="5"/>
  <c r="I2543" i="5"/>
  <c r="I2544" i="5"/>
  <c r="I2545" i="5"/>
  <c r="I2546" i="5"/>
  <c r="H2537" i="5"/>
  <c r="H2538" i="5"/>
  <c r="H2539" i="5"/>
  <c r="H2540" i="5"/>
  <c r="H2541" i="5"/>
  <c r="I2537" i="5"/>
  <c r="I2538" i="5"/>
  <c r="I2539" i="5"/>
  <c r="I2540" i="5"/>
  <c r="I2541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<sst xmlns="http://schemas.openxmlformats.org/spreadsheetml/2006/main" count="34273" uniqueCount="19822">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</sst>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8" totalsRowShown="0" headerRowDxfId="26" dataDxfId="25" tableBorderDxfId="24">
  <autoFilter ref="A2:K193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5" totalsRowShown="0" headerRowDxfId="12" dataDxfId="11">
  <autoFilter ref="A2:J15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08"/>
  <sheetViews>
    <sheetView tabSelected="1" zoomScale="106" zoomScaleNormal="100" workbookViewId="0">
      <pane ySplit="2" topLeftCell="A2509" activePane="bottomLeft" state="frozen"/>
      <selection pane="bottomLeft" activeCell="A2516" sqref="A2516:XFD25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IF(COUNTIFS($E$3:E19308,E1157)=1,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IF(COUNTIFS($E$3:E19308,E1158)=1,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IF(COUNTIFS($E$3:E19308,E1159)=1,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IF(COUNTIFS($E$3:E19308,E1160)=1,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IF(COUNTIFS($E$3:E19308,E1161)=1,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IF(COUNTIFS($E$3:E19308,E1162)=1,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IF(COUNTIFS($E$3:E19308,E1163)=1,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IF(COUNTIFS($E$3:E19308,E1164)=1,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IF(COUNTIFS($E$3:E19308,E1165)=1,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IF(COUNTIFS($E$3:E19308,E1166)=1,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IF(COUNTIFS($E$3:E19308,E1167)=1,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IF(COUNTIFS($E$3:E19308,E1172)=1,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IF(COUNTIFS($E$3:E19308,E1173)=1,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IF(COUNTIFS($E$3:E19308,E1174)=1,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IF(COUNTIFS($E$3:E19308,E1175)=1,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IF(COUNTIFS($E$3:E19308,E1176)=1,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IF(COUNTIFS($E$3:E19308,E1186)=1,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IF(COUNTIFS($E$3:E19308,E1191)=1,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IF(COUNTIFS($E$3:E19308,E1192)=1,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IF(COUNTIFS($E$3:E19308,E1193)=1,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IF(COUNTIFS($E$3:E19308,E1194)=1,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IF(COUNTIFS($E$3:E19308,E1195)=1,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IF(COUNTIFS($E$3:E19308,E1202)=1,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IF(COUNTIFS($E$3:E19308,E1203)=1,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IF(COUNTIFS($E$3:E19308,E1204)=1,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IF(COUNTIFS($E$3:E19308,E1206)=1,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IF(COUNTIFS($E$3:E19308,E1219)=1,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IF(COUNTIFS($E$3:E19308,E1220)=1,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IF(COUNTIFS($E$3:E19308,E1221)=1,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IF(COUNTIFS($E$3:E19308,E1222)=1,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IF(COUNTIFS($E$3:E19308,E1223)=1,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IF(COUNTIFS($E$3:E19308,E1224)=1,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IF(COUNTIFS($E$3:E19308,E1257)=1,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IF(COUNTIFS($E$3:E19308,E1262)=1,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IF(COUNTIFS($E$3:E19308,E1263)=1,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IF(COUNTIFS($E$3:E19308,E1273)=1,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IF(COUNTIFS($E$3:E19308,E1274)=1,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IF(COUNTIFS($E$3:E19308,E1275)=1,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IF(COUNTIFS($E$3:E19308,E1276)=1,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IF(COUNTIFS($E$3:E19308,E1277)=1,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IF(COUNTIFS($E$3:E19308,E1278)=1,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IF(COUNTIFS($E$3:E19308,E1279)=1,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IF(COUNTIFS($E$3:E19308,E1280)=1,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IF(COUNTIFS($E$3:E19308,E1281)=1,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IF(COUNTIFS($E$3:E19308,E1282)=1,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IF(COUNTIFS($E$3:E19308,E1283)=1,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IF(COUNTIFS($E$3:E19308,E1285)=1,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IF(COUNTIFS($E$3:E19308,E1286)=1,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IF(COUNTIFS($E$3:E19308,E1287)=1,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IF(COUNTIFS($E$3:E19308,E1288)=1,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IF(COUNTIFS($E$3:E19308,E1289)=1,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IF(COUNTIFS($E$3:E19308,E1290)=1,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IF(COUNTIFS($E$3:E19308,E1291)=1,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IF(COUNTIFS($E$3:E19308,E1292)=1,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IF(COUNTIFS($E$3:E19308,E1293)=1,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IF(COUNTIFS($E$3:E19308,E1294)=1,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IF(COUNTIFS($E$3:E19308,E1295)=1,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IF(COUNTIFS($E$3:E19308,E1296)=1,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IF(COUNTIFS($E$3:E19308,E1297)=1,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IF(COUNTIFS($E$3:E19308,E1298)=1,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IF(COUNTIFS($E$3:E19308,E1301)=1,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IF(COUNTIFS($E$3:E19308,E1302)=1,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IF(COUNTIFS($E$3:E19308,E1303)=1,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IF(COUNTIFS($E$3:E19308,E1308)=1,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IF(COUNTIFS($E$3:E19308,E1309)=1,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IF(COUNTIFS($E$3:E19308,E1310)=1,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IF(COUNTIFS($E$3:E19308,E1313)=1,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IF(COUNTIFS($E$3:E19308,E1314)=1,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IF(COUNTIFS($E$3:E19308,E1318)=1,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IF(COUNTIFS($E$3:E19308,E1319)=1,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IF(COUNTIFS($E$3:E19308,E1320)=1,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IF(COUNTIFS($E$3:E19308,E1321)=1,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IF(COUNTIFS($E$3:E19308,E1322)=1,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IF(COUNTIFS($E$3:E19308,E1323)=1,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IF(COUNTIFS($E$3:E19308,E1324)=1,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IF(COUNTIFS($E$3:E19308,E1325)=1,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IF(COUNTIFS($E$3:E19308,E1331)=1,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IF(COUNTIFS($E$3:E19308,E1332)=1,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IF(COUNTIFS($E$3:E19308,E1333)=1,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IF(COUNTIFS($E$3:E19308,E1335)=1,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IF(COUNTIFS($E$3:E19308,E1336)=1,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IF(COUNTIFS($E$3:E19308,E1345)=1,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IF(COUNTIFS($E$3:E19308,E1346)=1,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IF(COUNTIFS($E$3:E19308,E1347)=1,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IF(COUNTIFS($E$3:E19308,E1348)=1,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IF(COUNTIFS($E$3:E19308,E1349)=1,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IF(COUNTIFS($E$3:E19308,E1350)=1,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IF(COUNTIFS($E$3:E19308,E1351)=1,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IF(COUNTIFS($E$3:E19308,E1352)=1,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IF(COUNTIFS($E$3:E19308,E1353)=1,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IF(COUNTIFS($E$3:E19308,E1354)=1,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IF(COUNTIFS($E$3:E19308,E1355)=1,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IF(COUNTIFS($E$3:E19308,E1356)=1,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IF(COUNTIFS($E$3:E19308,E1357)=1,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IF(COUNTIFS($E$3:E19308,E1358)=1,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IF(COUNTIFS($E$3:E19308,E1365)=1,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IF(COUNTIFS($E$3:E19308,E1366)=1,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IF(COUNTIFS($E$3:E19308,E1367)=1,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IF(COUNTIFS($E$3:E19308,E1368)=1,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IF(COUNTIFS($E$3:E19308,E1370)=1,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IF(COUNTIFS($E$3:E19308,E1371)=1,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IF(COUNTIFS($E$3:E19308,E1372)=1,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IF(COUNTIFS($E$3:E19308,E1373)=1,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IF(COUNTIFS($E$3:E19308,E1374)=1,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IF(COUNTIFS($E$3:E19308,E1375)=1,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IF(COUNTIFS($E$3:E19308,E1377)=1,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IF(COUNTIFS($E$3:E19308,E1378)=1,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IF(COUNTIFS($E$3:E19308,E1380)=1,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IF(COUNTIFS($E$3:E19308,E1381)=1,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IF(COUNTIFS($E$3:E19308,E1382)=1,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IF(COUNTIFS($E$3:E19308,E1384)=1,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IF(COUNTIFS($E$3:E19308,E1385)=1,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IF(COUNTIFS($E$3:E19308,E1386)=1,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IF(COUNTIFS($E$3:E19308,E1387)=1,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IF(COUNTIFS($E$3:E19308,E1388)=1,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IF(COUNTIFS($E$3:E19308,E1389)=1,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IF(COUNTIFS($E$3:E19308,E1390)=1,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IF(COUNTIFS($E$3:E19308,E1392)=1,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IF(COUNTIFS($E$3:E19308,E1393)=1,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IF(COUNTIFS($E$3:E19308,E1394)=1,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IF(COUNTIFS($E$3:E19308,E1395)=1,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IF(COUNTIFS($E$3:E19308,E1396)=1,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IF(COUNTIFS($E$3:E19308,E1409)=1,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IF(COUNTIFS($E$3:E19308,E1410)=1,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IF(COUNTIFS($E$3:E19308,E1411)=1,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IF(COUNTIFS($E$3:E19308,E1412)=1,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IF(COUNTIFS($E$3:E19308,E1414)=1,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IF(COUNTIFS($E$3:E19308,E1415)=1,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IF(COUNTIFS($E$3:E19308,E1417)=1,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IF(COUNTIFS($E$3:E19308,E1418)=1,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IF(COUNTIFS($E$3:E19308,E1419)=1,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IF(COUNTIFS($E$3:E19308,E1421)=1,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IF(COUNTIFS($E$3:E19308,E1422)=1,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IF(COUNTIFS($E$3:E19308,E1423)=1,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IF(COUNTIFS($E$3:E19308,E1424)=1,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IF(COUNTIFS($E$3:E19308,E1425)=1,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IF(COUNTIFS($E$3:E19308,E1426)=1,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IF(COUNTIFS($E$3:E19308,E1427)=1,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IF(COUNTIFS($E$3:E19308,E1428)=1,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IF(COUNTIFS($E$3:E19308,E1429)=1,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IF(COUNTIFS($E$3:E19308,E1430)=1,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IF(COUNTIFS($E$3:E19308,E1431)=1,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IF(COUNTIFS($E$3:E19308,E1432)=1,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IF(COUNTIFS($E$3:E19308,E1433)=1,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IF(COUNTIFS($E$3:E19308,E1434)=1,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IF(COUNTIFS($E$3:E19308,E1445)=1,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IF(COUNTIFS($E$3:E19308,E1446)=1,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IF(COUNTIFS($E$3:E19308,E1447)=1,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IF(COUNTIFS($E$3:E19308,E1448)=1,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IF(COUNTIFS($E$3:E19308,E1449)=1,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IF(COUNTIFS($E$3:E19308,E1450)=1,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IF(COUNTIFS($E$3:E19308,E1451)=1,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IF(COUNTIFS($E$3:E19308,E1452)=1,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IF(COUNTIFS($E$3:E19308,E1453)=1,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IF(COUNTIFS($E$3:E19308,E1454)=1,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IF(COUNTIFS($E$3:E19308,E1455)=1,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IF(COUNTIFS($E$3:E19308,E1456)=1,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IF(COUNTIFS($E$3:E19308,E1457)=1,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IF(COUNTIFS($E$3:E19308,E1458)=1,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IF(COUNTIFS($E$3:E19308,E1459)=1,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IF(COUNTIFS($E$3:E19308,E1460)=1,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IF(COUNTIFS($E$3:E19308,E1461)=1,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IF(COUNTIFS($E$3:E19308,E1462)=1,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IF(COUNTIFS($E$3:E19308,E1464)=1,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IF(COUNTIFS($E$3:E19308,E1465)=1,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IF(COUNTIFS($E$3:E19308,E1466)=1,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IF(COUNTIFS($E$3:E19308,E1467)=1,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IF(COUNTIFS($E$3:E19308,E1468)=1,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IF(COUNTIFS($E$3:E19308,E1469)=1,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IF(COUNTIFS($E$3:E19308,E1470)=1,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IF(COUNTIFS($E$3:E19308,E1471)=1,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IF(COUNTIFS($E$3:E19308,E1472)=1,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IF(COUNTIFS($E$3:E19308,E1473)=1,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IF(COUNTIFS($E$3:E19308,E1474)=1,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IF(COUNTIFS($E$3:E19308,E1475)=1,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IF(COUNTIFS($E$3:E19308,E1476)=1,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IF(COUNTIFS($E$3:E19308,E1477)=1,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IF(COUNTIFS($E$3:E19308,E1478)=1,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IF(COUNTIFS($E$3:E19308,E1479)=1,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IF(COUNTIFS($E$3:E19308,E1481)=1,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IF(COUNTIFS($E$3:E19308,E1482)=1,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IF(COUNTIFS($E$3:E19308,E1483)=1,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IF(COUNTIFS($E$3:E19308,E1484)=1,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IF(COUNTIFS($E$3:E19308,E1485)=1,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IF(COUNTIFS($E$3:E19308,E1486)=1,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IF(COUNTIFS($E$3:E19308,E1487)=1,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IF(COUNTIFS($E$3:E19308,E1489)=1,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IF(COUNTIFS($E$3:E19308,E1490)=1,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IF(COUNTIFS($E$3:E19308,E1491)=1,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IF(COUNTIFS($E$3:E19308,E1492)=1,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IF(COUNTIFS($E$3:E19308,E1493)=1,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IF(COUNTIFS($E$3:E19308,E1494)=1,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IF(COUNTIFS($E$3:E19308,E1495)=1,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IF(COUNTIFS($E$3:E19308,E1496)=1,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IF(COUNTIFS($E$3:E19308,E1497)=1,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IF(COUNTIFS($E$3:E19308,E1498)=1,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IF(COUNTIFS($E$3:E19308,E1499)=1,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IF(COUNTIFS($E$3:E19308,E1500)=1,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IF(COUNTIFS($E$3:E19308,E1501)=1,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IF(COUNTIFS($E$3:E19308,E1502)=1,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IF(COUNTIFS($E$3:E19308,E1503)=1,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IF(COUNTIFS($E$3:E19308,E1504)=1,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IF(COUNTIFS($E$3:E19308,E1505)=1,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IF(COUNTIFS($E$3:E19308,E1506)=1,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IF(COUNTIFS($E$3:E19308,E1507)=1,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IF(COUNTIFS($E$3:E19308,E1508)=1,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IF(COUNTIFS($E$3:E19308,E1509)=1,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IF(COUNTIFS($E$3:E19308,E1510)=1,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IF(COUNTIFS($E$3:E19308,E1511)=1,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IF(COUNTIFS($E$3:E19308,E1512)=1,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IF(COUNTIFS($E$3:E19308,E1513)=1,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IF(COUNTIFS($E$3:E19308,E1514)=1,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IF(COUNTIFS($E$3:E19308,E1515)=1,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IF(COUNTIFS($E$3:E19308,E1516)=1,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IF(COUNTIFS($E$3:E19308,E1517)=1,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IF(COUNTIFS($E$3:E19308,E1518)=1,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IF(COUNTIFS($E$3:E19308,E1519)=1,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IF(COUNTIFS($E$3:E19308,E1520)=1,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IF(COUNTIFS($E$3:E19308,E1521)=1,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IF(COUNTIFS($E$3:E19308,E1522)=1,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IF(COUNTIFS($E$3:E19308,E1523)=1,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IF(COUNTIFS($E$3:E19308,E1524)=1,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IF(COUNTIFS($E$3:E19308,E1525)=1,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IF(COUNTIFS($E$3:E19308,E1526)=1,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IF(COUNTIFS($E$3:E19308,E1527)=1,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IF(COUNTIFS($E$3:E19308,E1528)=1,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IF(COUNTIFS($E$3:E19308,E1529)=1,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IF(COUNTIFS($E$3:E19308,E1532)=1,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IF(COUNTIFS($E$3:E19308,E1533)=1,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IF(COUNTIFS($E$3:E19308,E1534)=1,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IF(COUNTIFS($E$3:E19308,E1535)=1,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IF(COUNTIFS($E$3:E19308,E1536)=1,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IF(COUNTIFS($E$3:E19308,E1537)=1,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IF(COUNTIFS($E$3:E19308,E1538)=1,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IF(COUNTIFS($E$3:E19308,E1539)=1,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IF(COUNTIFS($E$3:E19308,E1540)=1,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IF(COUNTIFS($E$3:E19308,E1541)=1,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IF(COUNTIFS($E$3:E19308,E1542)=1,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IF(COUNTIFS($E$3:E19308,E1543)=1,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IF(COUNTIFS($E$3:E19308,E1544)=1,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IF(COUNTIFS($E$3:E19308,E1545)=1,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IF(COUNTIFS($E$3:E19308,E1546)=1,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IF(COUNTIFS($E$3:E19308,E1547)=1,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IF(COUNTIFS($E$3:E19308,E1548)=1,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IF(COUNTIFS($E$3:E19308,E1549)=1,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IF(COUNTIFS($E$3:E19308,E1550)=1,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IF(COUNTIFS($E$3:E19308,E1551)=1,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IF(COUNTIFS($E$3:E19308,E1552)=1,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IF(COUNTIFS($E$3:E19308,E1553)=1,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IF(COUNTIFS($E$3:E19308,E1554)=1,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IF(COUNTIFS($E$3:E19308,E1555)=1,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IF(COUNTIFS($E$3:E19308,E1556)=1,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IF(COUNTIFS($E$3:E19308,E1557)=1,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IF(COUNTIFS($E$3:E19308,E1558)=1,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IF(COUNTIFS($E$3:E19308,E1570)=1,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IF(COUNTIFS($E$3:E19308,E1571)=1,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IF(COUNTIFS($E$3:E19308,E1572)=1,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IF(COUNTIFS($E$3:E19308,E1573)=1,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IF(COUNTIFS($E$3:E19308,E1574)=1,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IF(COUNTIFS($E$3:E19308,E1575)=1,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IF(COUNTIFS($E$3:E19308,E1576)=1,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IF(COUNTIFS($E$3:E19308,E1577)=1,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IF(COUNTIFS($E$3:E19308,E1578)=1,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IF(COUNTIFS($E$3:E19308,E1579)=1,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IF(COUNTIFS($E$3:E19308,E1580)=1,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IF(COUNTIFS($E$3:E19308,E1581)=1,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IF(COUNTIFS($E$3:E19308,E1582)=1,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IF(COUNTIFS($E$3:E19308,E1583)=1,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IF(COUNTIFS($E$3:E19308,E1584)=1,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IF(COUNTIFS($E$3:E19308,E1586)=1,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IF(COUNTIFS($E$3:E19308,E1588)=1,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IF(COUNTIFS($E$3:E19308,E1589)=1,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IF(COUNTIFS($E$3:E19308,E1590)=1,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IF(COUNTIFS($E$3:E19308,E1591)=1,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IF(COUNTIFS($E$3:E19308,E1592)=1,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IF(COUNTIFS($E$3:E19308,E1593)=1,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IF(COUNTIFS($E$3:E19308,E1594)=1,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IF(COUNTIFS($E$3:E19308,E1595)=1,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IF(COUNTIFS($E$3:E19308,E1596)=1,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IF(COUNTIFS($E$3:E19308,E1597)=1,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IF(COUNTIFS($E$3:E19308,E1598)=1,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IF(COUNTIFS($E$3:E19308,E1599)=1,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IF(COUNTIFS($E$3:E19308,E1601)=1,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IF(COUNTIFS($E$3:E19308,E1602)=1,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IF(COUNTIFS($E$3:E19308,E1603)=1,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IF(COUNTIFS($E$3:E19308,E1604)=1,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IF(COUNTIFS($E$3:E19308,E1606)=1,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IF(COUNTIFS($E$3:E19308,E1618)=1,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IF(COUNTIFS($E$3:E19308,E1619)=1,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IF(COUNTIFS($E$3:E19308,E1620)=1,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IF(COUNTIFS($E$3:E19308,E1621)=1,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IF(COUNTIFS($E$3:E19308,E1624)=1,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IF(COUNTIFS($E$3:E19308,E1625)=1,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IF(COUNTIFS($E$3:E19308,E1626)=1,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IF(COUNTIFS($E$3:E19308,E1627)=1,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IF(COUNTIFS($E$3:E19308,E1628)=1,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IF(COUNTIFS($E$3:E19308,E1629)=1,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IF(COUNTIFS($E$3:E19308,E1630)=1,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IF(COUNTIFS($E$3:E19308,E1631)=1,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IF(COUNTIFS($E$3:E19308,E1633)=1,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IF(COUNTIFS($E$3:E19308,E1634)=1,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IF(COUNTIFS($E$3:E19308,E1636)=1,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IF(COUNTIFS($E$3:E19308,E1639)=1,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IF(COUNTIFS($E$3:E19308,E1640)=1,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IF(COUNTIFS($E$3:E19308,E1642)=1,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IF(COUNTIFS($E$3:E19308,E1644)=1,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IF(COUNTIFS($E$3:E19308,E1645)=1,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IF(COUNTIFS($E$3:E19308,E1646)=1,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IF(COUNTIFS($E$3:E19308,E1648)=1,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IF(COUNTIFS($E$3:E19308,E1649)=1,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IF(COUNTIFS($E$3:E19308,E1650)=1,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IF(COUNTIFS($E$3:E19308,E1651)=1,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IF(COUNTIFS($E$3:E19308,E1652)=1,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IF(COUNTIFS($E$3:E19308,E1653)=1,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IF(COUNTIFS($E$3:E19308,E1654)=1,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IF(COUNTIFS($E$3:E19308,E1655)=1,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IF(COUNTIFS($E$3:E19308,E1656)=1,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IF(COUNTIFS($E$3:E19308,E1657)=1,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IF(COUNTIFS($E$3:E19308,E1658)=1,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IF(COUNTIFS($E$3:E19308,E1659)=1,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IF(COUNTIFS($E$3:E19308,E1660)=1,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IF(COUNTIFS($E$3:E19308,E1661)=1,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IF(COUNTIFS($E$3:E19308,E1662)=1,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IF(COUNTIFS($E$3:E19308,E1663)=1,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IF(COUNTIFS($E$3:E19308,E1664)=1,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IF(COUNTIFS($E$3:E19308,E1665)=1,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IF(COUNTIFS($E$3:E19308,E1666)=1,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IF(COUNTIFS($E$3:E19308,E1667)=1,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IF(COUNTIFS($E$3:E19308,E1668)=1,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IF(COUNTIFS($E$3:E19308,E1669)=1,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IF(COUNTIFS($E$3:E19308,E1670)=1,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IF(COUNTIFS($E$3:E19308,E1671)=1,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IF(COUNTIFS($E$3:E19308,E1672)=1,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IF(COUNTIFS($E$3:E19308,E1673)=1,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IF(COUNTIFS($E$3:E19308,E1674)=1,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IF(COUNTIFS($E$3:E19308,E1675)=1,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IF(COUNTIFS($E$3:E19308,E1676)=1,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IF(COUNTIFS($E$3:E19308,E1677)=1,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IF(COUNTIFS($E$3:E19308,E1678)=1,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IF(COUNTIFS($E$3:E19308,E1679)=1,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IF(COUNTIFS($E$3:E19308,E1680)=1,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IF(COUNTIFS($E$3:E19308,E1681)=1,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IF(COUNTIFS($E$3:E19308,E1682)=1,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IF(COUNTIFS($E$3:E19308,E1683)=1,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IF(COUNTIFS($E$3:E19308,E1684)=1,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IF(COUNTIFS($E$3:E19308,E1685)=1,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IF(COUNTIFS($E$3:E19308,E1686)=1,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IF(COUNTIFS($E$3:E19308,E1687)=1,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IF(COUNTIFS($E$3:E19308,E1688)=1,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IF(COUNTIFS($E$3:E19308,E1689)=1,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IF(COUNTIFS($E$3:E19308,E1690)=1,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IF(COUNTIFS($E$3:E19308,E1691)=1,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IF(COUNTIFS($E$3:E19308,E1692)=1,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IF(COUNTIFS($E$3:E19308,E1693)=1,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IF(COUNTIFS($E$3:E19308,E1694)=1,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IF(COUNTIFS($E$3:E19308,E1695)=1,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IF(COUNTIFS($E$3:E19308,E1696)=1,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IF(COUNTIFS($E$3:E19308,E1697)=1,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IF(COUNTIFS($E$3:E19308,E1698)=1,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IF(COUNTIFS($E$3:E19308,E1699)=1,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IF(COUNTIFS($E$3:E19308,E1700)=1,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IF(COUNTIFS($E$3:E19308,E1701)=1,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IF(COUNTIFS($E$3:E19308,E1702)=1,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IF(COUNTIFS($E$3:E19308,E1703)=1,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IF(COUNTIFS($E$3:E19308,E1704)=1,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IF(COUNTIFS($E$3:E19308,E1705)=1,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IF(COUNTIFS($E$3:E19308,E1706)=1,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IF(COUNTIFS($E$3:E19308,E1710)=1,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IF(COUNTIFS($E$3:E19308,E1711)=1,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IF(COUNTIFS($E$3:E19308,E1712)=1,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IF(COUNTIFS($E$3:E19308,E1713)=1,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IF(COUNTIFS($E$3:E19308,E1714)=1,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IF(COUNTIFS($E$3:E19308,E1715)=1,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IF(COUNTIFS($E$3:E19308,E1716)=1,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IF(COUNTIFS($E$3:E19308,E1717)=1,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IF(COUNTIFS($E$3:E19308,E1718)=1,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IF(COUNTIFS($E$3:E19308,E1720)=1,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IF(COUNTIFS($E$3:E19308,E1721)=1,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IF(COUNTIFS($E$3:E19308,E1722)=1,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IF(COUNTIFS($E$3:E19308,E1723)=1,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IF(COUNTIFS($E$3:E19308,E1724)=1,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IF(COUNTIFS($E$3:E19308,E1725)=1,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IF(COUNTIFS($E$3:E19308,E1726)=1,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IF(COUNTIFS($E$3:E19308,E1727)=1,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IF(COUNTIFS($E$3:E19308,E1729)=1,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IF(COUNTIFS($E$3:E19308,E1730)=1,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IF(COUNTIFS($E$3:E19308,E1731)=1,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IF(COUNTIFS($E$3:E19308,E1732)=1,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IF(COUNTIFS($E$3:E19308,E1733)=1,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IF(COUNTIFS($E$3:E19308,E1734)=1,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IF(COUNTIFS($E$3:E19308,E1735)=1,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IF(COUNTIFS($E$3:E19308,E1736)=1,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IF(COUNTIFS($E$3:E19308,E1737)=1,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IF(COUNTIFS($E$3:E19308,E1738)=1,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IF(COUNTIFS($E$3:E19308,E1739)=1,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IF(COUNTIFS($E$3:E19308,E1740)=1,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IF(COUNTIFS($E$3:E19308,E1741)=1,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IF(COUNTIFS($E$3:E19308,E1742)=1,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IF(COUNTIFS($E$3:E19308,E1743)=1,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IF(COUNTIFS($E$3:E19308,E1744)=1,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IF(COUNTIFS($E$3:E19308,E1745)=1,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IF(COUNTIFS($E$3:E19308,E1746)=1,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IF(COUNTIFS($E$3:E19308,E1747)=1,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IF(COUNTIFS($E$3:E19308,E1749)=1,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IF(COUNTIFS($E$3:E19308,E1750)=1,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IF(COUNTIFS($E$3:E19308,E1751)=1,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IF(COUNTIFS($E$3:E19308,E1752)=1,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IF(COUNTIFS($E$3:E19308,E1753)=1,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IF(COUNTIFS($E$3:E19308,E1754)=1,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IF(COUNTIFS($E$3:E19308,E1755)=1,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IF(COUNTIFS($E$3:E19308,E1756)=1,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IF(COUNTIFS($E$3:E19308,E1757)=1,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IF(COUNTIFS($E$3:E19308,E1758)=1,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IF(COUNTIFS($E$3:E19308,E1759)=1,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IF(COUNTIFS($E$3:E19308,E1760)=1,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IF(COUNTIFS($E$3:E19308,E1761)=1,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IF(COUNTIFS($E$3:E19308,E1762)=1,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IF(COUNTIFS($E$3:E19308,E1763)=1,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IF(COUNTIFS($E$3:E19308,E1764)=1,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IF(COUNTIFS($E$3:E19308,E1765)=1,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IF(COUNTIFS($E$3:E19308,E1766)=1,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IF(COUNTIFS($E$3:E19308,E1767)=1,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IF(COUNTIFS($E$3:E19308,E1768)=1,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IF(COUNTIFS($E$3:E19308,E1769)=1,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IF(COUNTIFS($E$3:E19308,E1770)=1,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IF(COUNTIFS($E$3:E19308,E1771)=1,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IF(COUNTIFS($E$3:E19308,E1772)=1,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IF(COUNTIFS($E$3:E19308,E1773)=1,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IF(COUNTIFS($E$3:E19308,E1774)=1,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IF(COUNTIFS($E$3:E19308,E1775)=1,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IF(COUNTIFS($E$3:E19308,E1776)=1,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IF(COUNTIFS($E$3:E19308,E1777)=1,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IF(COUNTIFS($E$3:E19308,E1778)=1,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IF(COUNTIFS($E$3:E19308,E1779)=1,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IF(COUNTIFS($E$3:E19308,E1780)=1,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IF(COUNTIFS($E$3:E19308,E1781)=1,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IF(COUNTIFS($E$3:E19308,E1782)=1,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IF(COUNTIFS($E$3:E19308,E1783)=1,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IF(COUNTIFS($E$3:E19308,E1784)=1,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IF(COUNTIFS($E$3:E19308,E1785)=1,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IF(COUNTIFS($E$3:E19308,E1786)=1,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IF(COUNTIFS($E$3:E19308,E1787)=1,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IF(COUNTIFS($E$3:E19308,E1788)=1,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IF(COUNTIFS($E$3:E19308,E1789)=1,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IF(COUNTIFS($E$3:E19308,E1790)=1,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IF(COUNTIFS($E$3:E19308,E1791)=1,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IF(COUNTIFS($E$3:E19308,E1792)=1,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IF(COUNTIFS($E$3:E19308,E1793)=1,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IF(COUNTIFS($E$3:E19308,E1794)=1,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IF(COUNTIFS($E$3:E19308,E1795)=1,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IF(COUNTIFS($E$3:E19308,E1796)=1,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IF(COUNTIFS($E$3:E19308,E1797)=1,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IF(COUNTIFS($E$3:E19308,E1798)=1,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IF(COUNTIFS($E$3:E19308,E1799)=1,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IF(COUNTIFS($E$3:E19308,E1800)=1,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IF(COUNTIFS($E$3:E19308,E1801)=1,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IF(COUNTIFS($E$3:E19308,E1802)=1,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IF(COUNTIFS($E$3:E19308,E1803)=1,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IF(COUNTIFS($E$3:E19308,E1804)=1,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IF(COUNTIFS($E$3:E19308,E1805)=1,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IF(COUNTIFS($E$3:E19308,E1806)=1,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IF(COUNTIFS($E$3:E19308,E1807)=1,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IF(COUNTIFS($E$3:E19308,E1808)=1,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IF(COUNTIFS($E$3:E19309,E1809)=1,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IF(COUNTIFS($E$3:E19310,E1810)=1,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IF(COUNTIFS($E$3:E19311,E1811)=1,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IF(COUNTIFS($E$3:E19312,E1812)=1,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IF(COUNTIFS($E$3:E19313,E1813)=1,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IF(COUNTIFS($E$3:E19314,E1814)=1,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IF(COUNTIFS($E$3:E19315,E1815)=1,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IF(COUNTIFS($E$3:E19316,E1816)=1,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IF(COUNTIFS($E$3:E19317,E1817)=1,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IF(COUNTIFS($E$3:E19318,E1818)=1,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IF(COUNTIFS($E$3:E19319,E1819)=1,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IF(COUNTIFS($E$3:E19320,E1820)=1,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IF(COUNTIFS($E$3:E19321,E1821)=1,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IF(COUNTIFS($E$3:E19322,E1822)=1,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IF(COUNTIFS($E$3:E19323,E1823)=1,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IF(COUNTIFS($E$3:E19324,E1824)=1,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IF(COUNTIFS($E$3:E19325,E1825)=1,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IF(COUNTIFS($E$3:E19326,E1826)=1,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IF(COUNTIFS($E$3:E19327,E1827)=1,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IF(COUNTIFS($E$3:E19328,E1828)=1,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IF(COUNTIFS($E$3:E19329,E1829)=1,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IF(COUNTIFS($E$3:E19330,E1830)=1,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IF(COUNTIFS($E$3:E19331,E1831)=1,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IF(COUNTIFS($E$3:E19332,E1832)=1,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IF(COUNTIFS($E$3:E19333,E1833)=1,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IF(COUNTIFS($E$3:E19334,E1834)=1,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IF(COUNTIFS($E$3:E19335,E1835)=1,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IF(COUNTIFS($E$3:E19336,E1836)=1,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IF(COUNTIFS($E$3:E19337,E1837)=1,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IF(COUNTIFS($E$3:E19338,E1848)=1,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IF(COUNTIFS($E$3:E19339,E1849)=1,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IF(COUNTIFS($E$3:E19340,E1850)=1,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IF(COUNTIFS($E$3:E19341,E1851)=1,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IF(COUNTIFS($E$3:E19342,E1852)=1,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IF(COUNTIFS($E$3:E19343,E1853)=1,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IF(COUNTIFS($E$3:E19344,E1854)=1,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IF(COUNTIFS($E$3:E19345,E1855)=1,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IF(COUNTIFS($E$3:E19346,E1856)=1,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IF(COUNTIFS($E$3:E19347,E1857)=1,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IF(COUNTIFS($E$3:E19348,E1858)=1,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IF(COUNTIFS($E$3:E19349,E1859)=1,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IF(COUNTIFS($E$3:E19350,E1860)=1,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IF(COUNTIFS($E$3:E19351,E1861)=1,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IF(COUNTIFS($E$3:E19352,E1862)=1,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IF(COUNTIFS($E$3:E19353,E1863)=1,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IF(COUNTIFS($E$3:E19354,E1864)=1,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IF(COUNTIFS($E$3:E19355,E1865)=1,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IF(COUNTIFS($E$3:E19356,E1866)=1,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IF(COUNTIFS($E$3:E19357,E1867)=1,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IF(COUNTIFS($E$3:E19381,E1891)=1,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IF(COUNTIFS($E$3:E19382,E1892)=1,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IF(COUNTIFS($E$3:E19383,E1893)=1,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IF(COUNTIFS($E$3:E19384,E1894)=1,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IF(COUNTIFS($E$3:E19385,E1895)=1,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IF(COUNTIFS($E$3:E19386,E1896)=1,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IF(COUNTIFS($E$3:E19387,E1897)=1,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IF(COUNTIFS($E$3:E19388,E1898)=1,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IF(COUNTIFS($E$3:E19389,E1899)=1,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IF(COUNTIFS($E$3:E19390,E1900)=1,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IF(COUNTIFS($E$3:E19391,E1901)=1,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IF(COUNTIFS($E$3:E19392,E1902)=1,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IF(COUNTIFS($E$3:E19420,E1930)=1,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IF(COUNTIFS($E$3:E19421,E1931)=1,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IF(COUNTIFS($E$3:E19422,E1932)=1,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IF(COUNTIFS($E$3:E19423,E1933)=1,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IF(COUNTIFS($E$3:E19424,E1934)=1,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IF(COUNTIFS($E$3:E19425,E1935)=1,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IF(COUNTIFS($E$3:E19426,E1936)=1,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IF(COUNTIFS($E$3:E19427,E1937)=1,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IF(COUNTIFS($E$3:E19428,E1938)=1,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IF(COUNTIFS($E$3:E19429,E1939)=1,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IF(COUNTIFS($E$3:E19430,E1940)=1,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IF(COUNTIFS($E$3:E19431,E1941)=1,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IF(COUNTIFS($E$3:E19432,E1942)=1,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IF(COUNTIFS($E$3:E19433,E1943)=1,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IF(COUNTIFS($E$3:E19434,E1944)=1,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IF(COUNTIFS($E$3:E19435,E1945)=1,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IF(COUNTIFS($E$3:E19436,E1946)=1,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IF(COUNTIFS($E$3:E19437,E1947)=1,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IF(COUNTIFS($E$3:E19438,E1948)=1,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IF(COUNTIFS($E$3:E19439,E1949)=1,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IF(COUNTIFS($E$3:E19440,E1950)=1,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IF(COUNTIFS($E$3:E19441,E1951)=1,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IF(COUNTIFS($E$3:E19442,E1952)=1,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IF(COUNTIFS($E$3:E19443,E1953)=1,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IF(COUNTIFS($E$3:E19444,E1954)=1,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IF(COUNTIFS($E$3:E19445,E1955)=1,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IF(COUNTIFS($E$3:E19446,E1956)=1,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IF(COUNTIFS($E$3:E19447,E1957)=1,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IF(COUNTIFS($E$3:E19448,E1958)=1,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IF(COUNTIFS($E$3:E19449,E1959)=1,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IF(COUNTIFS($E$3:E19450,E1975)=1,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IF(COUNTIFS($E$3:E19451,E1976)=1,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IF(COUNTIFS($E$3:E19452,E1977)=1,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IF(COUNTIFS($E$3:E19453,E1978)=1,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IF(COUNTIFS($E$3:E19454,E1979)=1,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IF(COUNTIFS($E$3:E19455,E1980)=1,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IF(COUNTIFS($E$3:E19456,E1981)=1,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IF(COUNTIFS($E$3:E19457,E1982)=1,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IF(COUNTIFS($E$3:E19458,E1983)=1,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IF(COUNTIFS($E$3:E19459,E1984)=1,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IF(COUNTIFS($E$3:E19460,E1985)=1,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IF(COUNTIFS($E$3:E19461,E1986)=1,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IF(COUNTIFS($E$3:E19462,E1987)=1,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IF(COUNTIFS($E$3:E19463,E1988)=1,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IF(COUNTIFS($E$3:E19464,E1989)=1,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IF(COUNTIFS($E$3:E19465,E1990)=1,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IF(COUNTIFS($E$3:E19466,E1991)=1,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IF(COUNTIFS($E$3:E19467,E1992)=1,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IF(COUNTIFS($E$3:E19468,E1993)=1,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IF(COUNTIFS($E$3:E19469,E1994)=1,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IF(COUNTIFS($E$3:E19470,E1995)=1,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IF(COUNTIFS($E$3:E19471,E1996)=1,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IF(COUNTIFS($E$3:E19472,E1997)=1,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IF(COUNTIFS($E$3:E19473,E1998)=1,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IF(COUNTIFS($E$3:E19474,E1999)=1,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IF(COUNTIFS($E$3:E19475,E2000)=1,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IF(COUNTIFS($E$3:E19476,E2001)=1,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IF(COUNTIFS($E$3:E19477,E2002)=1,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IF(COUNTIFS($E$3:E19478,E2003)=1,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IF(COUNTIFS($E$3:E19479,E2004)=1,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IF(COUNTIFS($E$3:E19480,E2035)=1,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IF(COUNTIFS($E$3:E19481,E2036)=1,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IF(COUNTIFS($E$3:E19482,E2037)=1,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IF(COUNTIFS($E$3:E19483,E2038)=1,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IF(COUNTIFS($E$3:E19484,E2039)=1,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IF(COUNTIFS($E$3:E19485,E2040)=1,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IF(COUNTIFS($E$3:E19486,E2041)=1,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IF(COUNTIFS($E$3:E19487,E2042)=1,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IF(COUNTIFS($E$3:E19488,E2043)=1,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IF(COUNTIFS($E$3:E19489,E2044)=1,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IF(COUNTIFS($E$3:E19490,E2045)=1,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IF(COUNTIFS($E$3:E19491,E2046)=1,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IF(COUNTIFS($E$3:E19492,E2058)=1,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IF(COUNTIFS($E$3:E19493,E2059)=1,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IF(COUNTIFS($E$3:E19494,E2060)=1,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IF(COUNTIFS($E$3:E19495,E2061)=1,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IF(COUNTIFS($E$3:E19496,E2062)=1,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IF(COUNTIFS($E$3:E19497,E2063)=1,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IF(COUNTIFS($E$3:E19498,E2064)=1,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IF(COUNTIFS($E$3:E19499,E2072)=1,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IF(COUNTIFS($E$3:E19500,E2073)=1,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IF(COUNTIFS($E$3:E19501,E2074)=1,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IF(COUNTIFS($E$3:E19502,E2075)=1,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IF(COUNTIFS($E$3:E19503,E2076)=1,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IF(COUNTIFS($E$3:E19504,E2077)=1,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IF(COUNTIFS($E$3:E19505,E2078)=1,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IF(COUNTIFS($E$3:E19507,E2085)=1,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IF(COUNTIFS($E$3:E19508,E2086)=1,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IF(COUNTIFS($E$3:E19509,E2087)=1,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IF(COUNTIFS($E$3:E19510,E2088)=1,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2784</v>
      </c>
      <c r="B2508" s="19" t="s">
        <v>1550</v>
      </c>
      <c r="C2508" s="19" t="s">
        <v>3269</v>
      </c>
      <c r="D2508" s="69" t="s">
        <v>1689</v>
      </c>
      <c r="E2508" s="19" t="s">
        <v>3270</v>
      </c>
      <c r="F2508" s="21"/>
      <c r="G2508" s="19" t="s">
        <v>3271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2785</v>
      </c>
      <c r="B2509" s="19" t="s">
        <v>1550</v>
      </c>
      <c r="C2509" s="19" t="s">
        <v>3269</v>
      </c>
      <c r="D2509" s="69" t="s">
        <v>1689</v>
      </c>
      <c r="E2509" s="19" t="s">
        <v>3270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2786</v>
      </c>
      <c r="B2510" s="19" t="s">
        <v>1550</v>
      </c>
      <c r="C2510" s="19" t="s">
        <v>3269</v>
      </c>
      <c r="D2510" s="69" t="s">
        <v>1689</v>
      </c>
      <c r="E2510" s="19" t="s">
        <v>3270</v>
      </c>
      <c r="F2510" s="21"/>
      <c r="G2510" s="19" t="s">
        <v>3272</v>
      </c>
      <c r="H2510" s="25" t="str">
        <f t="shared" ref="H2510:H2511" si="292">IF(RIGHT(G2510,1)="M", LEFT(G2510,LEN(G2510)-1), G2510)</f>
        <v>GT200</v>
      </c>
      <c r="I2510" s="25" t="str">
        <f t="shared" ref="I2510:I2518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2787</v>
      </c>
      <c r="B2511" s="19" t="s">
        <v>1550</v>
      </c>
      <c r="C2511" s="19" t="s">
        <v>3269</v>
      </c>
      <c r="D2511" s="69" t="s">
        <v>1689</v>
      </c>
      <c r="E2511" s="19" t="s">
        <v>3270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2788</v>
      </c>
      <c r="B2512" s="19" t="s">
        <v>1550</v>
      </c>
      <c r="C2512" s="19" t="s">
        <v>3269</v>
      </c>
      <c r="D2512" s="69" t="s">
        <v>1689</v>
      </c>
      <c r="E2512" s="19" t="s">
        <v>3270</v>
      </c>
      <c r="F2512" s="21"/>
      <c r="G2512" s="19" t="s">
        <v>1586</v>
      </c>
      <c r="H2512" s="25" t="str">
        <f t="shared" ref="H2512:H2521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2789</v>
      </c>
      <c r="B2513" s="19" t="s">
        <v>1550</v>
      </c>
      <c r="C2513" s="19" t="s">
        <v>3269</v>
      </c>
      <c r="D2513" s="69" t="s">
        <v>1689</v>
      </c>
      <c r="E2513" s="19" t="s">
        <v>3270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2790</v>
      </c>
      <c r="B2514" s="19" t="s">
        <v>1550</v>
      </c>
      <c r="C2514" s="19" t="s">
        <v>3269</v>
      </c>
      <c r="D2514" s="69" t="s">
        <v>1689</v>
      </c>
      <c r="E2514" s="19" t="s">
        <v>3270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2791</v>
      </c>
      <c r="B2515" s="19" t="s">
        <v>1550</v>
      </c>
      <c r="C2515" s="19" t="s">
        <v>3269</v>
      </c>
      <c r="D2515" s="69" t="s">
        <v>1689</v>
      </c>
      <c r="E2515" s="19" t="s">
        <v>3270</v>
      </c>
      <c r="F2515" s="21"/>
      <c r="G2515" s="77" t="s">
        <v>3273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2792</v>
      </c>
      <c r="B2516" s="19" t="s">
        <v>1550</v>
      </c>
      <c r="C2516" s="19" t="s">
        <v>3269</v>
      </c>
      <c r="D2516" s="69" t="s">
        <v>1689</v>
      </c>
      <c r="E2516" s="19" t="s">
        <v>3270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A2517" s="18" t="s">
        <v>2793</v>
      </c>
      <c r="B2517" s="19" t="s">
        <v>1550</v>
      </c>
      <c r="C2517" s="19" t="s">
        <v>3269</v>
      </c>
      <c r="D2517" s="69" t="s">
        <v>1689</v>
      </c>
      <c r="E2517" s="19" t="s">
        <v>3274</v>
      </c>
      <c r="F2517" s="21"/>
      <c r="G2517" s="19" t="s">
        <v>1554</v>
      </c>
      <c r="H2517" s="25" t="str">
        <f>IF(RIGHT(G2517,1)="M", LEFT(G2517,LEN(G2517)-1), G2517)</f>
        <v>JS118</v>
      </c>
      <c r="I2517" s="25" t="str">
        <f>IF(RIGHT(G2517,1)="M","M","Non-M")</f>
        <v>Non-M</v>
      </c>
      <c r="J2517" s="70"/>
      <c r="K2517" s="59"/>
    </row>
    <row r="2518" spans="1:11" ht="41.25" customHeight="1">
      <c r="A2518" s="18" t="s">
        <v>2796</v>
      </c>
      <c r="B2518" s="19" t="s">
        <v>1550</v>
      </c>
      <c r="C2518" s="19" t="s">
        <v>3269</v>
      </c>
      <c r="D2518" s="69" t="s">
        <v>1689</v>
      </c>
      <c r="E2518" s="19" t="s">
        <v>3274</v>
      </c>
      <c r="F2518" s="21"/>
      <c r="G2518" s="19" t="s">
        <v>3271</v>
      </c>
      <c r="H2518" s="25" t="str">
        <f t="shared" si="294"/>
        <v>WB107</v>
      </c>
      <c r="I2518" s="25" t="str">
        <f t="shared" si="293"/>
        <v>M</v>
      </c>
      <c r="J2518" s="70"/>
      <c r="K2518" s="59"/>
    </row>
    <row r="2519" spans="1:11" ht="41.25" customHeight="1">
      <c r="A2519" s="18" t="s">
        <v>2797</v>
      </c>
      <c r="B2519" s="19" t="s">
        <v>1550</v>
      </c>
      <c r="C2519" s="19" t="s">
        <v>3269</v>
      </c>
      <c r="D2519" s="69" t="s">
        <v>1689</v>
      </c>
      <c r="E2519" s="19" t="s">
        <v>3274</v>
      </c>
      <c r="F2519" s="21"/>
      <c r="G2519" s="19" t="s">
        <v>3272</v>
      </c>
      <c r="H2519" s="25" t="str">
        <f t="shared" si="294"/>
        <v>GT200</v>
      </c>
      <c r="I2519" s="25" t="str">
        <f t="shared" ref="I2519:I2522" si="295">IF(RIGHT(G2519,1)="M","M","Non-M")</f>
        <v>Non-M</v>
      </c>
      <c r="J2519" s="70"/>
      <c r="K2519" s="59"/>
    </row>
    <row r="2520" spans="1:11" ht="41.25" customHeight="1">
      <c r="A2520" s="18" t="s">
        <v>2798</v>
      </c>
      <c r="B2520" s="19" t="s">
        <v>1550</v>
      </c>
      <c r="C2520" s="19" t="s">
        <v>3269</v>
      </c>
      <c r="D2520" s="69" t="s">
        <v>1689</v>
      </c>
      <c r="E2520" s="19" t="s">
        <v>3274</v>
      </c>
      <c r="F2520" s="21"/>
      <c r="G2520" s="19" t="s">
        <v>3275</v>
      </c>
      <c r="H2520" s="25" t="str">
        <f t="shared" si="294"/>
        <v>GT400</v>
      </c>
      <c r="I2520" s="25" t="str">
        <f t="shared" si="295"/>
        <v>Non-M</v>
      </c>
      <c r="J2520" s="70"/>
      <c r="K2520" s="59"/>
    </row>
    <row r="2521" spans="1:11" ht="41.25" customHeight="1">
      <c r="A2521" s="18" t="s">
        <v>2799</v>
      </c>
      <c r="B2521" s="19" t="s">
        <v>1550</v>
      </c>
      <c r="C2521" s="19" t="s">
        <v>3269</v>
      </c>
      <c r="D2521" s="69" t="s">
        <v>1689</v>
      </c>
      <c r="E2521" s="19" t="s">
        <v>3274</v>
      </c>
      <c r="F2521" s="21"/>
      <c r="G2521" s="19" t="s">
        <v>3276</v>
      </c>
      <c r="H2521" s="25" t="str">
        <f t="shared" si="294"/>
        <v>HM408</v>
      </c>
      <c r="I2521" s="25" t="str">
        <f t="shared" si="295"/>
        <v>Non-M</v>
      </c>
      <c r="J2521" s="70"/>
      <c r="K2521" s="59"/>
    </row>
    <row r="2522" spans="1:11" ht="41.25" customHeight="1">
      <c r="A2522" s="18" t="s">
        <v>2801</v>
      </c>
      <c r="B2522" s="19" t="s">
        <v>1550</v>
      </c>
      <c r="C2522" s="19" t="s">
        <v>3269</v>
      </c>
      <c r="D2522" s="69" t="s">
        <v>1689</v>
      </c>
      <c r="E2522" s="19" t="s">
        <v>3274</v>
      </c>
      <c r="F2522" s="21"/>
      <c r="G2522" s="19" t="s">
        <v>1586</v>
      </c>
      <c r="H2522" s="25" t="str">
        <f t="shared" ref="H2522" si="296">IF(RIGHT(G2522,1)="M", LEFT(G2522,LEN(G2522)-1), G2522)</f>
        <v>JS105</v>
      </c>
      <c r="I2522" s="25" t="str">
        <f t="shared" si="295"/>
        <v>Non-M</v>
      </c>
      <c r="J2522" s="70"/>
      <c r="K2522" s="59"/>
    </row>
    <row r="2523" spans="1:11" ht="41.25" customHeight="1">
      <c r="A2523" s="18" t="s">
        <v>2803</v>
      </c>
      <c r="B2523" s="19" t="s">
        <v>1550</v>
      </c>
      <c r="C2523" s="19" t="s">
        <v>3269</v>
      </c>
      <c r="D2523" s="69" t="s">
        <v>1689</v>
      </c>
      <c r="E2523" s="19" t="s">
        <v>3274</v>
      </c>
      <c r="F2523" s="21"/>
      <c r="G2523" s="77" t="s">
        <v>134</v>
      </c>
      <c r="H2523" s="77" t="str">
        <f>IF(RIGHT(G2523,1)="M", LEFT(G2523,LEN(G2523)-1), G2523)</f>
        <v>JS124</v>
      </c>
      <c r="I2523" s="77" t="str">
        <f>IF(RIGHT(G2523,1)="M","M","Non-M")</f>
        <v>Non-M</v>
      </c>
      <c r="J2523" s="78"/>
      <c r="K2523" s="59"/>
    </row>
    <row r="2524" spans="1:11" ht="41.25" customHeight="1">
      <c r="A2524" s="18" t="s">
        <v>2804</v>
      </c>
      <c r="B2524" s="19" t="s">
        <v>1550</v>
      </c>
      <c r="C2524" s="19" t="s">
        <v>3269</v>
      </c>
      <c r="D2524" s="69" t="s">
        <v>1689</v>
      </c>
      <c r="E2524" s="19" t="s">
        <v>3274</v>
      </c>
      <c r="F2524" s="21"/>
      <c r="G2524" s="77" t="s">
        <v>2234</v>
      </c>
      <c r="H2524" s="77" t="str">
        <f>IF(RIGHT(G2524,1)="M", LEFT(G2524,LEN(G2524)-1), G2524)</f>
        <v>HM304</v>
      </c>
      <c r="I2524" s="77" t="str">
        <f t="shared" ref="I2524:I2525" si="297">IF(RIGHT(G2524,1)="M","M","Non-M")</f>
        <v>Non-M</v>
      </c>
      <c r="J2524" s="78"/>
      <c r="K2524" s="59"/>
    </row>
    <row r="2525" spans="1:11" ht="41.25" customHeight="1">
      <c r="A2525" s="18" t="s">
        <v>2805</v>
      </c>
      <c r="B2525" s="19" t="s">
        <v>1550</v>
      </c>
      <c r="C2525" s="19" t="s">
        <v>3269</v>
      </c>
      <c r="D2525" s="69" t="s">
        <v>1689</v>
      </c>
      <c r="E2525" s="19" t="s">
        <v>3274</v>
      </c>
      <c r="F2525" s="21"/>
      <c r="G2525" s="77" t="s">
        <v>3273</v>
      </c>
      <c r="H2525" s="77" t="str">
        <f t="shared" ref="H2525" si="298">IF(RIGHT(G2525,1)="M", LEFT(G2525,LEN(G2525)-1), G2525)</f>
        <v>VT302</v>
      </c>
      <c r="I2525" s="77" t="str">
        <f t="shared" si="297"/>
        <v>Non-M</v>
      </c>
      <c r="J2525" s="78"/>
      <c r="K2525" s="59"/>
    </row>
    <row r="2526" spans="1:11" ht="41.25" customHeight="1">
      <c r="A2526" s="18" t="s">
        <v>2806</v>
      </c>
      <c r="B2526" s="19" t="s">
        <v>2524</v>
      </c>
      <c r="C2526" s="19" t="s">
        <v>1769</v>
      </c>
      <c r="D2526" s="69" t="s">
        <v>1603</v>
      </c>
      <c r="E2526" s="19" t="s">
        <v>3277</v>
      </c>
      <c r="F2526" s="21"/>
      <c r="G2526" s="19" t="s">
        <v>1771</v>
      </c>
      <c r="H2526" s="25" t="str">
        <f t="shared" ref="H2526:H2536" si="299">IF(RIGHT(G2526,1)="M", LEFT(G2526,LEN(G2526)-1), G2526)</f>
        <v>WB211</v>
      </c>
      <c r="I2526" s="25" t="str">
        <f t="shared" ref="I2526:I2536" si="300">IF(RIGHT(G2526,1)="M","M","Non-M")</f>
        <v>M</v>
      </c>
      <c r="J2526" s="70"/>
      <c r="K2526" s="59"/>
    </row>
    <row r="2527" spans="1:11" ht="41.25" customHeight="1">
      <c r="A2527" s="18" t="s">
        <v>2808</v>
      </c>
      <c r="B2527" s="19" t="s">
        <v>2524</v>
      </c>
      <c r="C2527" s="19" t="s">
        <v>1769</v>
      </c>
      <c r="D2527" s="69" t="s">
        <v>1603</v>
      </c>
      <c r="E2527" s="19" t="s">
        <v>3277</v>
      </c>
      <c r="F2527" s="21"/>
      <c r="G2527" s="19" t="s">
        <v>75</v>
      </c>
      <c r="H2527" s="25" t="str">
        <f t="shared" si="299"/>
        <v>DC101</v>
      </c>
      <c r="I2527" s="25" t="str">
        <f t="shared" si="300"/>
        <v>Non-M</v>
      </c>
      <c r="J2527" s="70"/>
      <c r="K2527" s="59"/>
    </row>
    <row r="2528" spans="1:11" ht="41.25" customHeight="1">
      <c r="A2528" s="18" t="s">
        <v>2809</v>
      </c>
      <c r="B2528" s="19" t="s">
        <v>2524</v>
      </c>
      <c r="C2528" s="19" t="s">
        <v>1769</v>
      </c>
      <c r="D2528" s="69" t="s">
        <v>1603</v>
      </c>
      <c r="E2528" s="19" t="s">
        <v>3277</v>
      </c>
      <c r="F2528" s="21"/>
      <c r="G2528" s="19" t="s">
        <v>108</v>
      </c>
      <c r="H2528" s="25" t="str">
        <f t="shared" si="299"/>
        <v>DC202</v>
      </c>
      <c r="I2528" s="25" t="str">
        <f t="shared" si="300"/>
        <v>Non-M</v>
      </c>
      <c r="J2528" s="70"/>
      <c r="K2528" s="59"/>
    </row>
    <row r="2529" spans="1:11" ht="41.25" customHeight="1">
      <c r="A2529" s="18" t="s">
        <v>2810</v>
      </c>
      <c r="B2529" s="19" t="s">
        <v>2524</v>
      </c>
      <c r="C2529" s="19" t="s">
        <v>1769</v>
      </c>
      <c r="D2529" s="69" t="s">
        <v>1603</v>
      </c>
      <c r="E2529" s="19" t="s">
        <v>3277</v>
      </c>
      <c r="F2529" s="21"/>
      <c r="G2529" s="19" t="s">
        <v>190</v>
      </c>
      <c r="H2529" s="25" t="str">
        <f t="shared" si="299"/>
        <v>DC400</v>
      </c>
      <c r="I2529" s="25" t="str">
        <f t="shared" si="300"/>
        <v>Non-M</v>
      </c>
      <c r="J2529" s="70"/>
      <c r="K2529" s="59"/>
    </row>
    <row r="2530" spans="1:11" ht="41.25" customHeight="1">
      <c r="A2530" s="18" t="s">
        <v>2811</v>
      </c>
      <c r="B2530" s="19" t="s">
        <v>2524</v>
      </c>
      <c r="C2530" s="19" t="s">
        <v>1769</v>
      </c>
      <c r="D2530" s="69" t="s">
        <v>1603</v>
      </c>
      <c r="E2530" s="19" t="s">
        <v>3277</v>
      </c>
      <c r="F2530" s="21"/>
      <c r="G2530" s="19" t="s">
        <v>2376</v>
      </c>
      <c r="H2530" s="25" t="str">
        <f t="shared" si="299"/>
        <v>JS302</v>
      </c>
      <c r="I2530" s="25" t="str">
        <f t="shared" si="300"/>
        <v>Non-M</v>
      </c>
      <c r="J2530" s="70"/>
      <c r="K2530" s="59"/>
    </row>
    <row r="2531" spans="1:11" ht="41.25" customHeight="1">
      <c r="A2531" s="18" t="s">
        <v>2812</v>
      </c>
      <c r="B2531" s="19" t="s">
        <v>2524</v>
      </c>
      <c r="C2531" s="19" t="s">
        <v>1769</v>
      </c>
      <c r="D2531" s="69" t="s">
        <v>1603</v>
      </c>
      <c r="E2531" s="19" t="s">
        <v>3277</v>
      </c>
      <c r="F2531" s="21"/>
      <c r="G2531" s="19" t="s">
        <v>2920</v>
      </c>
      <c r="H2531" s="25" t="str">
        <f t="shared" si="299"/>
        <v>JS100</v>
      </c>
      <c r="I2531" s="25" t="str">
        <f t="shared" si="300"/>
        <v>Non-M</v>
      </c>
      <c r="J2531" s="70"/>
      <c r="K2531" s="59"/>
    </row>
    <row r="2532" spans="1:11" ht="41.25" customHeight="1">
      <c r="A2532" s="18" t="s">
        <v>2813</v>
      </c>
      <c r="B2532" s="19" t="s">
        <v>2524</v>
      </c>
      <c r="C2532" s="19" t="s">
        <v>1769</v>
      </c>
      <c r="D2532" s="69" t="s">
        <v>1603</v>
      </c>
      <c r="E2532" s="19" t="s">
        <v>3277</v>
      </c>
      <c r="F2532" s="21"/>
      <c r="G2532" s="19" t="s">
        <v>1586</v>
      </c>
      <c r="H2532" s="25" t="str">
        <f t="shared" si="299"/>
        <v>JS105</v>
      </c>
      <c r="I2532" s="25" t="str">
        <f t="shared" si="300"/>
        <v>Non-M</v>
      </c>
      <c r="J2532" s="70"/>
      <c r="K2532" s="59"/>
    </row>
    <row r="2533" spans="1:11" ht="41.25" customHeight="1">
      <c r="A2533" s="18" t="s">
        <v>2814</v>
      </c>
      <c r="B2533" s="19" t="s">
        <v>2524</v>
      </c>
      <c r="C2533" s="19" t="s">
        <v>1769</v>
      </c>
      <c r="D2533" s="69" t="s">
        <v>1603</v>
      </c>
      <c r="E2533" s="19" t="s">
        <v>3277</v>
      </c>
      <c r="F2533" s="21"/>
      <c r="G2533" s="19" t="s">
        <v>2300</v>
      </c>
      <c r="H2533" s="25" t="str">
        <f t="shared" si="299"/>
        <v>JS123</v>
      </c>
      <c r="I2533" s="25" t="str">
        <f t="shared" si="300"/>
        <v>Non-M</v>
      </c>
      <c r="J2533" s="70"/>
      <c r="K2533" s="59"/>
    </row>
    <row r="2534" spans="1:11" ht="41.25" customHeight="1">
      <c r="A2534" s="18" t="s">
        <v>2815</v>
      </c>
      <c r="B2534" s="19" t="s">
        <v>2524</v>
      </c>
      <c r="C2534" s="19" t="s">
        <v>1769</v>
      </c>
      <c r="D2534" s="69" t="s">
        <v>1603</v>
      </c>
      <c r="E2534" s="19" t="s">
        <v>3277</v>
      </c>
      <c r="F2534" s="21"/>
      <c r="G2534" s="19" t="s">
        <v>279</v>
      </c>
      <c r="H2534" s="25" t="str">
        <f t="shared" si="299"/>
        <v>PK200</v>
      </c>
      <c r="I2534" s="25" t="str">
        <f t="shared" si="300"/>
        <v>M</v>
      </c>
      <c r="J2534" s="70"/>
      <c r="K2534" s="59"/>
    </row>
    <row r="2535" spans="1:11" ht="41.25" customHeight="1">
      <c r="A2535" s="18" t="s">
        <v>2816</v>
      </c>
      <c r="B2535" s="19" t="s">
        <v>2524</v>
      </c>
      <c r="C2535" s="19" t="s">
        <v>1769</v>
      </c>
      <c r="D2535" s="69" t="s">
        <v>1603</v>
      </c>
      <c r="E2535" s="19" t="s">
        <v>3277</v>
      </c>
      <c r="F2535" s="21"/>
      <c r="G2535" s="19" t="s">
        <v>3278</v>
      </c>
      <c r="H2535" s="25" t="str">
        <f t="shared" si="299"/>
        <v>PB303</v>
      </c>
      <c r="I2535" s="25" t="str">
        <f t="shared" si="300"/>
        <v>Non-M</v>
      </c>
      <c r="J2535" s="70"/>
      <c r="K2535" s="59"/>
    </row>
    <row r="2536" spans="1:11" ht="41.25" customHeight="1">
      <c r="A2536" s="18" t="s">
        <v>2817</v>
      </c>
      <c r="B2536" s="19" t="s">
        <v>2524</v>
      </c>
      <c r="C2536" s="19" t="s">
        <v>1769</v>
      </c>
      <c r="D2536" s="69" t="s">
        <v>1603</v>
      </c>
      <c r="E2536" s="19" t="s">
        <v>3277</v>
      </c>
      <c r="F2536" s="21"/>
      <c r="G2536" s="19" t="s">
        <v>657</v>
      </c>
      <c r="H2536" s="25" t="str">
        <f t="shared" si="299"/>
        <v>HM414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2818</v>
      </c>
      <c r="B2537" s="19" t="s">
        <v>2524</v>
      </c>
      <c r="C2537" s="19" t="s">
        <v>1071</v>
      </c>
      <c r="D2537" s="69" t="s">
        <v>1287</v>
      </c>
      <c r="E2537" s="19" t="s">
        <v>3279</v>
      </c>
      <c r="F2537" s="21"/>
      <c r="G2537" s="19" t="s">
        <v>1854</v>
      </c>
      <c r="H2537" s="25" t="str">
        <f t="shared" ref="H2537:H2541" si="301">IF(RIGHT(G2537,1)="M", LEFT(G2537,LEN(G2537)-1), G2537)</f>
        <v>WB306</v>
      </c>
      <c r="I2537" s="25" t="str">
        <f t="shared" ref="I2537:I2541" si="302">IF(RIGHT(G2537,1)="M","M","Non-M")</f>
        <v>M</v>
      </c>
      <c r="J2537" s="70" t="s">
        <v>2040</v>
      </c>
      <c r="K2537" s="59"/>
    </row>
    <row r="2538" spans="1:11" ht="41.25" customHeight="1">
      <c r="A2538" s="18" t="s">
        <v>2819</v>
      </c>
      <c r="B2538" s="19" t="s">
        <v>2524</v>
      </c>
      <c r="C2538" s="19" t="s">
        <v>1071</v>
      </c>
      <c r="D2538" s="69" t="s">
        <v>1287</v>
      </c>
      <c r="E2538" s="19" t="s">
        <v>3279</v>
      </c>
      <c r="F2538" s="21"/>
      <c r="G2538" s="19" t="s">
        <v>75</v>
      </c>
      <c r="H2538" s="25" t="str">
        <f t="shared" si="301"/>
        <v>DC101</v>
      </c>
      <c r="I2538" s="25" t="str">
        <f t="shared" si="302"/>
        <v>Non-M</v>
      </c>
      <c r="J2538" s="70"/>
      <c r="K2538" s="59"/>
    </row>
    <row r="2539" spans="1:11" ht="41.25" customHeight="1">
      <c r="A2539" s="18" t="s">
        <v>2820</v>
      </c>
      <c r="B2539" s="19" t="s">
        <v>2524</v>
      </c>
      <c r="C2539" s="19" t="s">
        <v>1071</v>
      </c>
      <c r="D2539" s="69" t="s">
        <v>1287</v>
      </c>
      <c r="E2539" s="19" t="s">
        <v>3279</v>
      </c>
      <c r="F2539" s="21"/>
      <c r="G2539" s="19" t="s">
        <v>149</v>
      </c>
      <c r="H2539" s="25" t="str">
        <f t="shared" si="301"/>
        <v>DC200</v>
      </c>
      <c r="I2539" s="25" t="str">
        <f t="shared" si="302"/>
        <v>Non-M</v>
      </c>
      <c r="J2539" s="70"/>
      <c r="K2539" s="59"/>
    </row>
    <row r="2540" spans="1:11" ht="41.25" customHeight="1">
      <c r="A2540" s="18" t="s">
        <v>2823</v>
      </c>
      <c r="B2540" s="19" t="s">
        <v>2524</v>
      </c>
      <c r="C2540" s="19" t="s">
        <v>1071</v>
      </c>
      <c r="D2540" s="69" t="s">
        <v>1287</v>
      </c>
      <c r="E2540" s="19" t="s">
        <v>3279</v>
      </c>
      <c r="F2540" s="21"/>
      <c r="G2540" s="19" t="s">
        <v>110</v>
      </c>
      <c r="H2540" s="25" t="str">
        <f t="shared" si="301"/>
        <v>DC300</v>
      </c>
      <c r="I2540" s="25" t="str">
        <f t="shared" si="302"/>
        <v>Non-M</v>
      </c>
      <c r="J2540" s="70"/>
      <c r="K2540" s="59"/>
    </row>
    <row r="2541" spans="1:11" ht="41.25" customHeight="1">
      <c r="A2541" s="18" t="s">
        <v>2824</v>
      </c>
      <c r="B2541" s="19" t="s">
        <v>2524</v>
      </c>
      <c r="C2541" s="19" t="s">
        <v>1071</v>
      </c>
      <c r="D2541" s="69" t="s">
        <v>1287</v>
      </c>
      <c r="E2541" s="19" t="s">
        <v>3279</v>
      </c>
      <c r="F2541" s="21"/>
      <c r="G2541" s="19" t="s">
        <v>190</v>
      </c>
      <c r="H2541" s="25" t="str">
        <f t="shared" si="301"/>
        <v>DC400</v>
      </c>
      <c r="I2541" s="25" t="str">
        <f t="shared" si="302"/>
        <v>Non-M</v>
      </c>
      <c r="J2541" s="70"/>
      <c r="K2541" s="59"/>
    </row>
    <row r="2542" spans="1:11" ht="41.25" customHeight="1">
      <c r="A2542" s="18" t="s">
        <v>2825</v>
      </c>
      <c r="B2542" s="19" t="s">
        <v>2524</v>
      </c>
      <c r="C2542" s="19" t="s">
        <v>1071</v>
      </c>
      <c r="D2542" s="69" t="s">
        <v>1287</v>
      </c>
      <c r="E2542" s="19" t="s">
        <v>3279</v>
      </c>
      <c r="F2542" s="21"/>
      <c r="G2542" s="19" t="s">
        <v>3189</v>
      </c>
      <c r="H2542" s="25" t="str">
        <f t="shared" ref="H2542:H2546" si="303">IF(RIGHT(G2542,1)="M", LEFT(G2542,LEN(G2542)-1), G2542)</f>
        <v>PK204</v>
      </c>
      <c r="I2542" s="25" t="str">
        <f t="shared" ref="I2542:I2546" si="304">IF(RIGHT(G2542,1)="M","M","Non-M")</f>
        <v>M</v>
      </c>
      <c r="J2542" s="70" t="s">
        <v>3220</v>
      </c>
      <c r="K2542" s="59"/>
    </row>
    <row r="2543" spans="1:11" ht="41.25" customHeight="1">
      <c r="A2543" s="18" t="s">
        <v>2826</v>
      </c>
      <c r="B2543" s="19" t="s">
        <v>2524</v>
      </c>
      <c r="C2543" s="19" t="s">
        <v>1071</v>
      </c>
      <c r="D2543" s="69" t="s">
        <v>1287</v>
      </c>
      <c r="E2543" s="19" t="s">
        <v>3279</v>
      </c>
      <c r="F2543" s="21"/>
      <c r="G2543" s="19" t="s">
        <v>193</v>
      </c>
      <c r="H2543" s="25" t="str">
        <f t="shared" si="303"/>
        <v>PB204</v>
      </c>
      <c r="I2543" s="25" t="str">
        <f t="shared" si="304"/>
        <v>Non-M</v>
      </c>
      <c r="J2543" s="70"/>
      <c r="K2543" s="59"/>
    </row>
    <row r="2544" spans="1:11" ht="41.25" customHeight="1">
      <c r="A2544" s="18" t="s">
        <v>2827</v>
      </c>
      <c r="B2544" s="19" t="s">
        <v>2524</v>
      </c>
      <c r="C2544" s="19" t="s">
        <v>1071</v>
      </c>
      <c r="D2544" s="69" t="s">
        <v>1287</v>
      </c>
      <c r="E2544" s="19" t="s">
        <v>3279</v>
      </c>
      <c r="F2544" s="21"/>
      <c r="G2544" s="19" t="s">
        <v>1599</v>
      </c>
      <c r="H2544" s="25" t="str">
        <f t="shared" si="303"/>
        <v>JS400</v>
      </c>
      <c r="I2544" s="25" t="str">
        <f t="shared" si="304"/>
        <v>Non-M</v>
      </c>
      <c r="J2544" s="70"/>
      <c r="K2544" s="59"/>
    </row>
    <row r="2545" spans="1:11" ht="41.25" customHeight="1">
      <c r="A2545" s="18" t="s">
        <v>2828</v>
      </c>
      <c r="B2545" s="19" t="s">
        <v>2524</v>
      </c>
      <c r="C2545" s="19" t="s">
        <v>1071</v>
      </c>
      <c r="D2545" s="69" t="s">
        <v>1287</v>
      </c>
      <c r="E2545" s="19" t="s">
        <v>3279</v>
      </c>
      <c r="F2545" s="21"/>
      <c r="G2545" s="19" t="s">
        <v>1640</v>
      </c>
      <c r="H2545" s="25" t="str">
        <f t="shared" si="303"/>
        <v>JS121</v>
      </c>
      <c r="I2545" s="25" t="str">
        <f t="shared" si="304"/>
        <v>Non-M</v>
      </c>
      <c r="J2545" s="70"/>
      <c r="K2545" s="59"/>
    </row>
    <row r="2546" spans="1:11" ht="41.25" customHeight="1">
      <c r="A2546" s="18" t="s">
        <v>2829</v>
      </c>
      <c r="B2546" s="19" t="s">
        <v>2524</v>
      </c>
      <c r="C2546" s="19" t="s">
        <v>1071</v>
      </c>
      <c r="D2546" s="69" t="s">
        <v>1287</v>
      </c>
      <c r="E2546" s="19" t="s">
        <v>3279</v>
      </c>
      <c r="F2546" s="21"/>
      <c r="G2546" s="19" t="s">
        <v>1586</v>
      </c>
      <c r="H2546" s="25" t="str">
        <f t="shared" si="303"/>
        <v>JS105</v>
      </c>
      <c r="I2546" s="25" t="str">
        <f t="shared" si="304"/>
        <v>Non-M</v>
      </c>
      <c r="J2546" s="70"/>
      <c r="K2546" s="59"/>
    </row>
    <row r="2547" spans="1:11" ht="41.25" customHeight="1">
      <c r="A2547" s="18" t="s">
        <v>2831</v>
      </c>
      <c r="B2547" s="19" t="s">
        <v>2524</v>
      </c>
      <c r="C2547" s="19" t="s">
        <v>1071</v>
      </c>
      <c r="D2547" s="69" t="s">
        <v>1287</v>
      </c>
      <c r="E2547" s="19" t="s">
        <v>3279</v>
      </c>
      <c r="F2547" s="21"/>
      <c r="G2547" s="19" t="s">
        <v>1613</v>
      </c>
      <c r="H2547" s="25" t="str">
        <f>IF(RIGHT(G2547,1)="M", LEFT(G2547,LEN(G2547)-1), G2547)</f>
        <v>HM702</v>
      </c>
      <c r="I2547" s="25" t="str">
        <f>IF(RIGHT(G2547,1)="M","M","Non-M")</f>
        <v>Non-M</v>
      </c>
      <c r="J2547" s="70"/>
      <c r="K2547" s="59"/>
    </row>
    <row r="2548" spans="1:11" ht="41.25" customHeight="1">
      <c r="A2548" s="18" t="s">
        <v>2832</v>
      </c>
      <c r="B2548" s="19" t="s">
        <v>2524</v>
      </c>
      <c r="C2548" s="19" t="s">
        <v>1071</v>
      </c>
      <c r="D2548" s="69" t="s">
        <v>1287</v>
      </c>
      <c r="E2548" s="19" t="s">
        <v>3279</v>
      </c>
      <c r="F2548" s="21"/>
      <c r="G2548" s="19" t="s">
        <v>692</v>
      </c>
      <c r="H2548" s="25" t="str">
        <f>IF(RIGHT(G2548,1)="M", LEFT(G2548,LEN(G2548)-1), G2548)</f>
        <v>HM506</v>
      </c>
      <c r="I2548" s="25" t="str">
        <f>IF(RIGHT(G2548,1)="M","M","Non-M")</f>
        <v>M</v>
      </c>
      <c r="J2548" s="70"/>
      <c r="K2548" s="59"/>
    </row>
    <row r="2549" spans="1:11" ht="41.25" customHeight="1">
      <c r="A2549" s="18" t="s">
        <v>2833</v>
      </c>
      <c r="B2549" s="19" t="s">
        <v>1550</v>
      </c>
      <c r="C2549" s="19" t="s">
        <v>894</v>
      </c>
      <c r="D2549" s="19" t="s">
        <v>1689</v>
      </c>
      <c r="E2549" s="19" t="s">
        <v>3280</v>
      </c>
      <c r="F2549" s="21"/>
      <c r="G2549" s="19" t="s">
        <v>1296</v>
      </c>
      <c r="H2549" s="25" t="str">
        <f t="shared" ref="H2549:H2551" si="305">IF(RIGHT(G2549,1)="M", LEFT(G2549,LEN(G2549)-1), G2549)</f>
        <v>JS111</v>
      </c>
      <c r="I2549" s="25" t="str">
        <f t="shared" ref="I2549:I2551" si="306">IF(RIGHT(G2549,1)="M","M","Non-M")</f>
        <v>Non-M</v>
      </c>
      <c r="J2549" s="70"/>
      <c r="K2549" s="59"/>
    </row>
    <row r="2550" spans="1:11" ht="41.25" customHeight="1">
      <c r="A2550" s="18" t="s">
        <v>2834</v>
      </c>
      <c r="B2550" s="19" t="s">
        <v>1550</v>
      </c>
      <c r="C2550" s="19" t="s">
        <v>894</v>
      </c>
      <c r="D2550" s="19" t="s">
        <v>1689</v>
      </c>
      <c r="E2550" s="19" t="s">
        <v>3280</v>
      </c>
      <c r="F2550" s="21"/>
      <c r="G2550" s="19" t="s">
        <v>367</v>
      </c>
      <c r="H2550" s="25" t="str">
        <f t="shared" si="305"/>
        <v>NK510</v>
      </c>
      <c r="I2550" s="25" t="str">
        <f t="shared" si="306"/>
        <v>Non-M</v>
      </c>
      <c r="J2550" s="70"/>
      <c r="K2550" s="59"/>
    </row>
    <row r="2551" spans="1:11" ht="41.25" customHeight="1">
      <c r="A2551" s="18" t="s">
        <v>2835</v>
      </c>
      <c r="B2551" s="19" t="s">
        <v>1550</v>
      </c>
      <c r="C2551" s="19" t="s">
        <v>894</v>
      </c>
      <c r="D2551" s="19" t="s">
        <v>1689</v>
      </c>
      <c r="E2551" s="19" t="s">
        <v>3280</v>
      </c>
      <c r="F2551" s="21"/>
      <c r="G2551" s="19" t="s">
        <v>420</v>
      </c>
      <c r="H2551" s="25" t="str">
        <f t="shared" si="305"/>
        <v>CL502</v>
      </c>
      <c r="I2551" s="25" t="str">
        <f t="shared" si="306"/>
        <v>M</v>
      </c>
      <c r="J2551" s="70"/>
      <c r="K2551" s="59"/>
    </row>
    <row r="2552" spans="1:11" ht="41.25" customHeight="1">
      <c r="A2552" s="18" t="s">
        <v>2836</v>
      </c>
      <c r="B2552" s="19" t="s">
        <v>1550</v>
      </c>
      <c r="C2552" s="19" t="s">
        <v>894</v>
      </c>
      <c r="D2552" s="19" t="s">
        <v>1689</v>
      </c>
      <c r="E2552" s="19" t="s">
        <v>3280</v>
      </c>
      <c r="F2552" s="21"/>
      <c r="G2552" s="19" t="s">
        <v>1290</v>
      </c>
      <c r="H2552" s="25" t="str">
        <f t="shared" ref="H2552:H2553" si="307">IF(RIGHT(G2552,1)="M", LEFT(G2552,LEN(G2552)-1), G2552)</f>
        <v>ZP101</v>
      </c>
      <c r="I2552" s="25" t="str">
        <f t="shared" ref="I2552:I2553" si="308">IF(RIGHT(G2552,1)="M","M","Non-M")</f>
        <v>M</v>
      </c>
      <c r="J2552" s="70"/>
      <c r="K2552" s="59"/>
    </row>
    <row r="2553" spans="1:11" ht="41.25" customHeight="1">
      <c r="A2553" s="18" t="s">
        <v>2838</v>
      </c>
      <c r="B2553" s="19" t="s">
        <v>1550</v>
      </c>
      <c r="C2553" s="19" t="s">
        <v>894</v>
      </c>
      <c r="D2553" s="19" t="s">
        <v>1689</v>
      </c>
      <c r="E2553" s="19" t="s">
        <v>3280</v>
      </c>
      <c r="F2553" s="21"/>
      <c r="G2553" s="19" t="s">
        <v>1433</v>
      </c>
      <c r="H2553" s="25" t="str">
        <f t="shared" si="307"/>
        <v>JS105</v>
      </c>
      <c r="I2553" s="25" t="str">
        <f t="shared" si="308"/>
        <v>M</v>
      </c>
      <c r="J2553" s="70" t="s">
        <v>1532</v>
      </c>
      <c r="K2553" s="59"/>
    </row>
    <row r="2554" spans="1:11" ht="41.25" customHeight="1">
      <c r="A2554" s="18" t="s">
        <v>2839</v>
      </c>
      <c r="B2554" s="19" t="s">
        <v>1550</v>
      </c>
      <c r="C2554" s="19" t="s">
        <v>894</v>
      </c>
      <c r="D2554" s="69" t="s">
        <v>1689</v>
      </c>
      <c r="E2554" s="19" t="s">
        <v>3280</v>
      </c>
      <c r="F2554" s="21"/>
      <c r="G2554" s="19" t="s">
        <v>3135</v>
      </c>
      <c r="H2554" s="25" t="str">
        <f>IF(RIGHT(G2554,1)="M", LEFT(G2554,LEN(G2554)-1), G2554)</f>
        <v>PK202</v>
      </c>
      <c r="I2554" s="25" t="str">
        <f>IF(RIGHT(G2554,1)="M","M","Non-M")</f>
        <v>M</v>
      </c>
      <c r="J2554" s="70" t="s">
        <v>3281</v>
      </c>
      <c r="K2554" s="59"/>
    </row>
    <row r="2555" spans="1:11" ht="41.25" customHeight="1">
      <c r="A2555" s="18" t="s">
        <v>2840</v>
      </c>
      <c r="B2555" s="19" t="s">
        <v>1550</v>
      </c>
      <c r="C2555" s="19" t="s">
        <v>894</v>
      </c>
      <c r="D2555" s="69" t="s">
        <v>1689</v>
      </c>
      <c r="E2555" s="19" t="s">
        <v>3280</v>
      </c>
      <c r="F2555" s="21"/>
      <c r="G2555" s="19" t="s">
        <v>1294</v>
      </c>
      <c r="H2555" s="25" t="str">
        <f t="shared" ref="H2555:H2557" si="309">IF(RIGHT(G2555,1)="M", LEFT(G2555,LEN(G2555)-1), G2555)</f>
        <v>PB206</v>
      </c>
      <c r="I2555" s="25" t="str">
        <f t="shared" ref="I2555:I2557" si="310">IF(RIGHT(G2555,1)="M","M","Non-M")</f>
        <v>M</v>
      </c>
      <c r="J2555" s="70"/>
      <c r="K2555" s="59"/>
    </row>
    <row r="2556" spans="1:11" ht="41.25" customHeight="1">
      <c r="A2556" s="18" t="s">
        <v>2841</v>
      </c>
      <c r="B2556" s="19" t="s">
        <v>1550</v>
      </c>
      <c r="C2556" s="19" t="s">
        <v>894</v>
      </c>
      <c r="D2556" s="69" t="s">
        <v>1689</v>
      </c>
      <c r="E2556" s="19" t="s">
        <v>3280</v>
      </c>
      <c r="F2556" s="21"/>
      <c r="G2556" s="19" t="s">
        <v>85</v>
      </c>
      <c r="H2556" s="25" t="str">
        <f t="shared" si="309"/>
        <v>HM500</v>
      </c>
      <c r="I2556" s="25" t="str">
        <f t="shared" si="310"/>
        <v>Non-M</v>
      </c>
      <c r="J2556" s="70"/>
      <c r="K2556" s="59"/>
    </row>
    <row r="2557" spans="1:11" ht="41.25" customHeight="1">
      <c r="A2557" s="18" t="s">
        <v>2842</v>
      </c>
      <c r="B2557" s="19" t="s">
        <v>1550</v>
      </c>
      <c r="C2557" s="19" t="s">
        <v>894</v>
      </c>
      <c r="D2557" s="69" t="s">
        <v>1689</v>
      </c>
      <c r="E2557" s="19" t="s">
        <v>3280</v>
      </c>
      <c r="F2557" s="21"/>
      <c r="G2557" s="19" t="s">
        <v>195</v>
      </c>
      <c r="H2557" s="25" t="str">
        <f t="shared" si="309"/>
        <v>HM504</v>
      </c>
      <c r="I2557" s="25" t="str">
        <f t="shared" si="310"/>
        <v>Non-M</v>
      </c>
      <c r="J2557" s="70"/>
      <c r="K2557" s="59"/>
    </row>
    <row r="2558" spans="1:11" ht="41.25" customHeight="1">
      <c r="A2558" s="18" t="s">
        <v>2843</v>
      </c>
      <c r="B2558" s="19" t="s">
        <v>1550</v>
      </c>
      <c r="C2558" s="19" t="s">
        <v>14</v>
      </c>
      <c r="D2558" s="69" t="s">
        <v>1689</v>
      </c>
      <c r="E2558" s="19" t="s">
        <v>15</v>
      </c>
      <c r="F2558" s="21"/>
      <c r="G2558" s="19" t="s">
        <v>1296</v>
      </c>
      <c r="H2558" s="25" t="str">
        <f t="shared" ref="H2558:H2583" si="311">IF(RIGHT(G2558,1)="M", LEFT(G2558,LEN(G2558)-1), G2558)</f>
        <v>JS111</v>
      </c>
      <c r="I2558" s="25" t="str">
        <f t="shared" ref="I2558:I2583" si="312">IF(RIGHT(G2558,1)="M","M","Non-M")</f>
        <v>Non-M</v>
      </c>
      <c r="J2558" s="70"/>
      <c r="K2558" s="59" t="s">
        <v>444</v>
      </c>
    </row>
    <row r="2559" spans="1:11" ht="41.25" customHeight="1">
      <c r="A2559" s="18" t="s">
        <v>2844</v>
      </c>
      <c r="B2559" s="19" t="s">
        <v>1550</v>
      </c>
      <c r="C2559" s="19" t="s">
        <v>14</v>
      </c>
      <c r="D2559" s="69" t="s">
        <v>1689</v>
      </c>
      <c r="E2559" s="19" t="s">
        <v>15</v>
      </c>
      <c r="F2559" s="21"/>
      <c r="G2559" s="19" t="s">
        <v>940</v>
      </c>
      <c r="H2559" s="25" t="str">
        <f t="shared" si="311"/>
        <v>ZP100</v>
      </c>
      <c r="I2559" s="25" t="str">
        <f t="shared" si="312"/>
        <v>Non-M</v>
      </c>
      <c r="J2559" s="70"/>
      <c r="K2559" s="59" t="s">
        <v>444</v>
      </c>
    </row>
    <row r="2560" spans="1:11" ht="41.25" customHeight="1">
      <c r="A2560" s="18" t="s">
        <v>2845</v>
      </c>
      <c r="B2560" s="19" t="s">
        <v>1550</v>
      </c>
      <c r="C2560" s="19" t="s">
        <v>14</v>
      </c>
      <c r="D2560" s="69" t="s">
        <v>1689</v>
      </c>
      <c r="E2560" s="19" t="s">
        <v>15</v>
      </c>
      <c r="F2560" s="21"/>
      <c r="G2560" s="19" t="s">
        <v>367</v>
      </c>
      <c r="H2560" s="25" t="str">
        <f t="shared" si="311"/>
        <v>NK510</v>
      </c>
      <c r="I2560" s="25" t="str">
        <f t="shared" si="312"/>
        <v>Non-M</v>
      </c>
      <c r="J2560" s="70"/>
      <c r="K2560" s="59" t="s">
        <v>444</v>
      </c>
    </row>
    <row r="2561" spans="1:11" ht="41.25" customHeight="1">
      <c r="A2561" s="18" t="s">
        <v>2846</v>
      </c>
      <c r="B2561" s="19" t="s">
        <v>1550</v>
      </c>
      <c r="C2561" s="19" t="s">
        <v>14</v>
      </c>
      <c r="D2561" s="69" t="s">
        <v>1689</v>
      </c>
      <c r="E2561" s="19" t="s">
        <v>15</v>
      </c>
      <c r="F2561" s="21"/>
      <c r="G2561" s="19" t="s">
        <v>24</v>
      </c>
      <c r="H2561" s="25" t="str">
        <f t="shared" si="311"/>
        <v>PK207</v>
      </c>
      <c r="I2561" s="25" t="str">
        <f t="shared" si="312"/>
        <v>Non-M</v>
      </c>
      <c r="J2561" s="70"/>
      <c r="K2561" s="59" t="s">
        <v>444</v>
      </c>
    </row>
    <row r="2562" spans="1:11" ht="41.25" customHeight="1">
      <c r="A2562" s="18" t="s">
        <v>2848</v>
      </c>
      <c r="B2562" s="19" t="s">
        <v>1550</v>
      </c>
      <c r="C2562" s="19" t="s">
        <v>14</v>
      </c>
      <c r="D2562" s="69" t="s">
        <v>1689</v>
      </c>
      <c r="E2562" s="19" t="s">
        <v>15</v>
      </c>
      <c r="F2562" s="21"/>
      <c r="G2562" s="19" t="s">
        <v>585</v>
      </c>
      <c r="H2562" s="25" t="str">
        <f t="shared" si="311"/>
        <v>HM703</v>
      </c>
      <c r="I2562" s="25" t="str">
        <f t="shared" si="312"/>
        <v>M</v>
      </c>
      <c r="J2562" s="70"/>
      <c r="K2562" s="59" t="s">
        <v>444</v>
      </c>
    </row>
    <row r="2563" spans="1:11" ht="41.25" customHeight="1">
      <c r="A2563" s="18" t="s">
        <v>2849</v>
      </c>
      <c r="B2563" s="19" t="s">
        <v>1550</v>
      </c>
      <c r="C2563" s="19" t="s">
        <v>14</v>
      </c>
      <c r="D2563" s="69" t="s">
        <v>1689</v>
      </c>
      <c r="E2563" s="19" t="s">
        <v>15</v>
      </c>
      <c r="F2563" s="21"/>
      <c r="G2563" s="19" t="s">
        <v>731</v>
      </c>
      <c r="H2563" s="25" t="str">
        <f t="shared" si="311"/>
        <v>HM502</v>
      </c>
      <c r="I2563" s="25" t="str">
        <f t="shared" si="312"/>
        <v>Non-M</v>
      </c>
      <c r="J2563" s="70"/>
      <c r="K2563" s="59" t="s">
        <v>444</v>
      </c>
    </row>
    <row r="2564" spans="1:11" ht="41.25" customHeight="1">
      <c r="A2564" s="18" t="s">
        <v>2850</v>
      </c>
      <c r="B2564" s="19" t="s">
        <v>1550</v>
      </c>
      <c r="C2564" s="19" t="s">
        <v>14</v>
      </c>
      <c r="D2564" s="69" t="s">
        <v>1689</v>
      </c>
      <c r="E2564" s="19" t="s">
        <v>15</v>
      </c>
      <c r="F2564" s="21"/>
      <c r="G2564" s="19" t="s">
        <v>3282</v>
      </c>
      <c r="H2564" s="25" t="str">
        <f t="shared" si="311"/>
        <v>TH203</v>
      </c>
      <c r="I2564" s="25" t="str">
        <f t="shared" si="312"/>
        <v>Non-M</v>
      </c>
      <c r="J2564" s="70"/>
      <c r="K2564" s="59" t="s">
        <v>444</v>
      </c>
    </row>
    <row r="2565" spans="1:11" ht="41.25" customHeight="1">
      <c r="A2565" s="18" t="s">
        <v>2851</v>
      </c>
      <c r="B2565" s="19" t="s">
        <v>1550</v>
      </c>
      <c r="C2565" s="19" t="s">
        <v>14</v>
      </c>
      <c r="D2565" s="69" t="s">
        <v>1689</v>
      </c>
      <c r="E2565" s="19" t="s">
        <v>15</v>
      </c>
      <c r="F2565" s="21"/>
      <c r="G2565" s="19" t="s">
        <v>391</v>
      </c>
      <c r="H2565" s="25" t="str">
        <f t="shared" si="311"/>
        <v>HM202</v>
      </c>
      <c r="I2565" s="25" t="str">
        <f t="shared" si="312"/>
        <v>M</v>
      </c>
      <c r="J2565" s="70" t="s">
        <v>1795</v>
      </c>
      <c r="K2565" s="59" t="s">
        <v>444</v>
      </c>
    </row>
    <row r="2566" spans="1:11" ht="41.25" customHeight="1">
      <c r="A2566" s="18" t="s">
        <v>2852</v>
      </c>
      <c r="B2566" s="19" t="s">
        <v>1550</v>
      </c>
      <c r="C2566" s="19" t="s">
        <v>14</v>
      </c>
      <c r="D2566" s="69" t="s">
        <v>1689</v>
      </c>
      <c r="E2566" s="19" t="s">
        <v>15</v>
      </c>
      <c r="F2566" s="21"/>
      <c r="G2566" s="19" t="s">
        <v>3056</v>
      </c>
      <c r="H2566" s="25" t="str">
        <f t="shared" si="311"/>
        <v>DC102</v>
      </c>
      <c r="I2566" s="25" t="str">
        <f t="shared" si="312"/>
        <v>M</v>
      </c>
      <c r="J2566" s="70"/>
      <c r="K2566" s="59" t="s">
        <v>444</v>
      </c>
    </row>
    <row r="2567" spans="1:11" ht="41.25" customHeight="1">
      <c r="A2567" s="18" t="s">
        <v>2853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2283</v>
      </c>
      <c r="H2567" s="25" t="str">
        <f t="shared" si="311"/>
        <v>HD702</v>
      </c>
      <c r="I2567" s="25" t="str">
        <f t="shared" si="312"/>
        <v>Non-M</v>
      </c>
      <c r="J2567" s="70"/>
      <c r="K2567" s="59" t="s">
        <v>444</v>
      </c>
    </row>
    <row r="2568" spans="1:11" ht="41.25" customHeight="1">
      <c r="A2568" s="18" t="s">
        <v>2854</v>
      </c>
      <c r="B2568" s="19" t="s">
        <v>1550</v>
      </c>
      <c r="C2568" s="19" t="s">
        <v>14</v>
      </c>
      <c r="D2568" s="69" t="s">
        <v>1689</v>
      </c>
      <c r="E2568" s="19" t="s">
        <v>3283</v>
      </c>
      <c r="F2568" s="21"/>
      <c r="G2568" s="19" t="s">
        <v>1296</v>
      </c>
      <c r="H2568" s="25" t="str">
        <f t="shared" si="311"/>
        <v>JS111</v>
      </c>
      <c r="I2568" s="25" t="str">
        <f t="shared" si="312"/>
        <v>Non-M</v>
      </c>
      <c r="J2568" s="70"/>
      <c r="K2568" s="59"/>
    </row>
    <row r="2569" spans="1:11" ht="41.25" customHeight="1">
      <c r="A2569" s="18" t="s">
        <v>2855</v>
      </c>
      <c r="B2569" s="19" t="s">
        <v>1550</v>
      </c>
      <c r="C2569" s="19" t="s">
        <v>14</v>
      </c>
      <c r="D2569" s="69" t="s">
        <v>1689</v>
      </c>
      <c r="E2569" s="19" t="s">
        <v>3283</v>
      </c>
      <c r="F2569" s="21"/>
      <c r="G2569" s="19" t="s">
        <v>940</v>
      </c>
      <c r="H2569" s="25" t="str">
        <f t="shared" si="311"/>
        <v>ZP100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2856</v>
      </c>
      <c r="B2570" s="19" t="s">
        <v>1550</v>
      </c>
      <c r="C2570" s="19" t="s">
        <v>14</v>
      </c>
      <c r="D2570" s="69" t="s">
        <v>1689</v>
      </c>
      <c r="E2570" s="19" t="s">
        <v>3283</v>
      </c>
      <c r="F2570" s="21"/>
      <c r="G2570" s="19" t="s">
        <v>367</v>
      </c>
      <c r="H2570" s="25" t="str">
        <f t="shared" si="311"/>
        <v>NK510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2857</v>
      </c>
      <c r="B2571" s="19" t="s">
        <v>1550</v>
      </c>
      <c r="C2571" s="19" t="s">
        <v>14</v>
      </c>
      <c r="D2571" s="69" t="s">
        <v>1689</v>
      </c>
      <c r="E2571" s="19" t="s">
        <v>3283</v>
      </c>
      <c r="F2571" s="21"/>
      <c r="G2571" s="19" t="s">
        <v>24</v>
      </c>
      <c r="H2571" s="25" t="str">
        <f t="shared" si="311"/>
        <v>PK207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2859</v>
      </c>
      <c r="B2572" s="19" t="s">
        <v>1550</v>
      </c>
      <c r="C2572" s="19" t="s">
        <v>14</v>
      </c>
      <c r="D2572" s="69" t="s">
        <v>1689</v>
      </c>
      <c r="E2572" s="19" t="s">
        <v>3283</v>
      </c>
      <c r="F2572" s="21"/>
      <c r="G2572" s="19" t="s">
        <v>585</v>
      </c>
      <c r="H2572" s="25" t="str">
        <f t="shared" si="311"/>
        <v>HM703</v>
      </c>
      <c r="I2572" s="25" t="str">
        <f t="shared" si="312"/>
        <v>M</v>
      </c>
      <c r="J2572" s="70"/>
      <c r="K2572" s="59"/>
    </row>
    <row r="2573" spans="1:11" ht="41.25" customHeight="1">
      <c r="A2573" s="18" t="s">
        <v>2860</v>
      </c>
      <c r="B2573" s="19" t="s">
        <v>1550</v>
      </c>
      <c r="C2573" s="19" t="s">
        <v>14</v>
      </c>
      <c r="D2573" s="69" t="s">
        <v>1689</v>
      </c>
      <c r="E2573" s="19" t="s">
        <v>3283</v>
      </c>
      <c r="F2573" s="21"/>
      <c r="G2573" s="19" t="s">
        <v>731</v>
      </c>
      <c r="H2573" s="25" t="str">
        <f t="shared" si="311"/>
        <v>HM502</v>
      </c>
      <c r="I2573" s="25" t="str">
        <f t="shared" si="312"/>
        <v>Non-M</v>
      </c>
      <c r="J2573" s="70"/>
      <c r="K2573" s="59"/>
    </row>
    <row r="2574" spans="1:11" ht="41.25" customHeight="1">
      <c r="A2574" s="18" t="s">
        <v>2861</v>
      </c>
      <c r="B2574" s="19" t="s">
        <v>1550</v>
      </c>
      <c r="C2574" s="19" t="s">
        <v>14</v>
      </c>
      <c r="D2574" s="69" t="s">
        <v>1689</v>
      </c>
      <c r="E2574" s="19" t="s">
        <v>3283</v>
      </c>
      <c r="F2574" s="21"/>
      <c r="G2574" s="19" t="s">
        <v>3282</v>
      </c>
      <c r="H2574" s="25" t="str">
        <f t="shared" si="311"/>
        <v>TH203</v>
      </c>
      <c r="I2574" s="25" t="str">
        <f t="shared" si="312"/>
        <v>Non-M</v>
      </c>
      <c r="J2574" s="70"/>
      <c r="K2574" s="59"/>
    </row>
    <row r="2575" spans="1:11" ht="41.25" customHeight="1">
      <c r="A2575" s="18" t="s">
        <v>2863</v>
      </c>
      <c r="B2575" s="19" t="s">
        <v>1550</v>
      </c>
      <c r="C2575" s="19" t="s">
        <v>14</v>
      </c>
      <c r="D2575" s="69" t="s">
        <v>1689</v>
      </c>
      <c r="E2575" s="19" t="s">
        <v>3283</v>
      </c>
      <c r="F2575" s="21"/>
      <c r="G2575" s="19" t="s">
        <v>391</v>
      </c>
      <c r="H2575" s="25" t="str">
        <f t="shared" si="311"/>
        <v>HM202</v>
      </c>
      <c r="I2575" s="25" t="str">
        <f t="shared" si="312"/>
        <v>M</v>
      </c>
      <c r="J2575" s="70" t="s">
        <v>1795</v>
      </c>
      <c r="K2575" s="59"/>
    </row>
    <row r="2576" spans="1:11" ht="41.25" customHeight="1">
      <c r="A2576" s="18" t="s">
        <v>2865</v>
      </c>
      <c r="B2576" s="19" t="s">
        <v>1550</v>
      </c>
      <c r="C2576" s="19" t="s">
        <v>14</v>
      </c>
      <c r="D2576" s="69" t="s">
        <v>1689</v>
      </c>
      <c r="E2576" s="19" t="s">
        <v>3283</v>
      </c>
      <c r="F2576" s="21"/>
      <c r="G2576" s="19" t="s">
        <v>3056</v>
      </c>
      <c r="H2576" s="25" t="str">
        <f t="shared" si="311"/>
        <v>DC102</v>
      </c>
      <c r="I2576" s="25" t="str">
        <f t="shared" si="312"/>
        <v>M</v>
      </c>
      <c r="J2576" s="70"/>
      <c r="K2576" s="59"/>
    </row>
    <row r="2577" spans="1:11" ht="41.25" customHeight="1">
      <c r="A2577" s="18" t="s">
        <v>2866</v>
      </c>
      <c r="B2577" s="19" t="s">
        <v>1550</v>
      </c>
      <c r="C2577" s="19" t="s">
        <v>14</v>
      </c>
      <c r="D2577" s="69" t="s">
        <v>1689</v>
      </c>
      <c r="E2577" s="19" t="s">
        <v>3283</v>
      </c>
      <c r="F2577" s="21"/>
      <c r="G2577" s="19" t="s">
        <v>2283</v>
      </c>
      <c r="H2577" s="25" t="str">
        <f t="shared" si="311"/>
        <v>HD702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2867</v>
      </c>
      <c r="B2578" s="19" t="s">
        <v>1550</v>
      </c>
      <c r="C2578" s="19" t="s">
        <v>14</v>
      </c>
      <c r="D2578" s="69" t="s">
        <v>1689</v>
      </c>
      <c r="E2578" s="19" t="s">
        <v>3284</v>
      </c>
      <c r="F2578" s="21"/>
      <c r="G2578" s="19" t="s">
        <v>1296</v>
      </c>
      <c r="H2578" s="25" t="str">
        <f t="shared" si="311"/>
        <v>JS111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2868</v>
      </c>
      <c r="B2579" s="19" t="s">
        <v>1550</v>
      </c>
      <c r="C2579" s="19" t="s">
        <v>14</v>
      </c>
      <c r="D2579" s="69" t="s">
        <v>1689</v>
      </c>
      <c r="E2579" s="19" t="s">
        <v>3284</v>
      </c>
      <c r="F2579" s="21"/>
      <c r="G2579" s="19" t="s">
        <v>134</v>
      </c>
      <c r="H2579" s="25" t="str">
        <f t="shared" si="311"/>
        <v>JS124</v>
      </c>
      <c r="I2579" s="25" t="str">
        <f t="shared" si="312"/>
        <v>Non-M</v>
      </c>
      <c r="J2579" s="70" t="s">
        <v>3285</v>
      </c>
      <c r="K2579" s="59"/>
    </row>
    <row r="2580" spans="1:11" ht="41.25" customHeight="1">
      <c r="A2580" s="18" t="s">
        <v>2869</v>
      </c>
      <c r="B2580" s="19" t="s">
        <v>1550</v>
      </c>
      <c r="C2580" s="19" t="s">
        <v>14</v>
      </c>
      <c r="D2580" s="69" t="s">
        <v>1689</v>
      </c>
      <c r="E2580" s="19" t="s">
        <v>3284</v>
      </c>
      <c r="F2580" s="21"/>
      <c r="G2580" s="19" t="s">
        <v>3286</v>
      </c>
      <c r="H2580" s="25" t="str">
        <f t="shared" si="311"/>
        <v>NK505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2870</v>
      </c>
      <c r="B2581" s="19" t="s">
        <v>1550</v>
      </c>
      <c r="C2581" s="19" t="s">
        <v>14</v>
      </c>
      <c r="D2581" s="69" t="s">
        <v>1689</v>
      </c>
      <c r="E2581" s="19" t="s">
        <v>3284</v>
      </c>
      <c r="F2581" s="21"/>
      <c r="G2581" s="19" t="s">
        <v>1848</v>
      </c>
      <c r="H2581" s="25" t="str">
        <f t="shared" si="311"/>
        <v>LP104</v>
      </c>
      <c r="I2581" s="25" t="str">
        <f t="shared" si="312"/>
        <v>Non-M</v>
      </c>
      <c r="J2581" s="70"/>
      <c r="K2581" s="59"/>
    </row>
    <row r="2582" spans="1:11" ht="41.25" customHeight="1">
      <c r="A2582" s="18" t="s">
        <v>2872</v>
      </c>
      <c r="B2582" s="19" t="s">
        <v>1550</v>
      </c>
      <c r="C2582" s="19" t="s">
        <v>14</v>
      </c>
      <c r="D2582" s="69" t="s">
        <v>1689</v>
      </c>
      <c r="E2582" s="19" t="s">
        <v>3284</v>
      </c>
      <c r="F2582" s="21"/>
      <c r="G2582" s="19" t="s">
        <v>940</v>
      </c>
      <c r="H2582" s="25" t="str">
        <f t="shared" si="311"/>
        <v>ZP100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2873</v>
      </c>
      <c r="B2583" s="19" t="s">
        <v>1550</v>
      </c>
      <c r="C2583" s="19" t="s">
        <v>14</v>
      </c>
      <c r="D2583" s="69" t="s">
        <v>1689</v>
      </c>
      <c r="E2583" s="19" t="s">
        <v>3284</v>
      </c>
      <c r="F2583" s="21"/>
      <c r="G2583" s="19" t="s">
        <v>42</v>
      </c>
      <c r="H2583" s="25" t="str">
        <f t="shared" si="311"/>
        <v>HM203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2874</v>
      </c>
      <c r="B2584" s="34" t="s">
        <v>2524</v>
      </c>
      <c r="C2584" s="34" t="s">
        <v>288</v>
      </c>
      <c r="D2584" s="43" t="s">
        <v>1287</v>
      </c>
      <c r="E2584" s="34" t="s">
        <v>3287</v>
      </c>
      <c r="F2584" s="38"/>
      <c r="G2584" s="34" t="s">
        <v>1521</v>
      </c>
      <c r="H2584" s="40" t="str">
        <f t="shared" ref="H2584:H2647" si="313">IF(RIGHT(G2584,1)="M", LEFT(G2584,LEN(G2584)-1), G2584)</f>
        <v>WB203</v>
      </c>
      <c r="I2584" s="40" t="str">
        <f t="shared" ref="I2584:I2647" si="314">IF(RIGHT(G2584,1)="M","M","Non-M")</f>
        <v>Non-M</v>
      </c>
      <c r="J2584" s="41" t="s">
        <v>3288</v>
      </c>
      <c r="K2584" s="59"/>
    </row>
    <row r="2585" spans="1:11" ht="41.25" customHeight="1">
      <c r="A2585" s="18" t="s">
        <v>2875</v>
      </c>
      <c r="B2585" s="34" t="s">
        <v>2524</v>
      </c>
      <c r="C2585" s="34" t="s">
        <v>288</v>
      </c>
      <c r="D2585" s="43" t="s">
        <v>1287</v>
      </c>
      <c r="E2585" s="34" t="s">
        <v>3287</v>
      </c>
      <c r="F2585" s="38"/>
      <c r="G2585" s="34" t="s">
        <v>75</v>
      </c>
      <c r="H2585" s="40" t="str">
        <f t="shared" si="313"/>
        <v>DC101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2876</v>
      </c>
      <c r="B2586" s="34" t="s">
        <v>2524</v>
      </c>
      <c r="C2586" s="34" t="s">
        <v>288</v>
      </c>
      <c r="D2586" s="43" t="s">
        <v>1287</v>
      </c>
      <c r="E2586" s="34" t="s">
        <v>3287</v>
      </c>
      <c r="F2586" s="38"/>
      <c r="G2586" s="34" t="s">
        <v>108</v>
      </c>
      <c r="H2586" s="40" t="str">
        <f t="shared" si="313"/>
        <v>DC202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2877</v>
      </c>
      <c r="B2587" s="34" t="s">
        <v>2524</v>
      </c>
      <c r="C2587" s="34" t="s">
        <v>288</v>
      </c>
      <c r="D2587" s="43" t="s">
        <v>1287</v>
      </c>
      <c r="E2587" s="34" t="s">
        <v>3287</v>
      </c>
      <c r="F2587" s="38"/>
      <c r="G2587" s="34" t="s">
        <v>190</v>
      </c>
      <c r="H2587" s="40" t="str">
        <f t="shared" si="313"/>
        <v>DC400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2878</v>
      </c>
      <c r="B2588" s="34" t="s">
        <v>2524</v>
      </c>
      <c r="C2588" s="34" t="s">
        <v>288</v>
      </c>
      <c r="D2588" s="43" t="s">
        <v>1287</v>
      </c>
      <c r="E2588" s="34" t="s">
        <v>3287</v>
      </c>
      <c r="F2588" s="38"/>
      <c r="G2588" s="34" t="s">
        <v>113</v>
      </c>
      <c r="H2588" s="40" t="str">
        <f t="shared" si="313"/>
        <v>PK201</v>
      </c>
      <c r="I2588" s="40" t="str">
        <f t="shared" si="314"/>
        <v>Non-M</v>
      </c>
      <c r="J2588" s="41" t="s">
        <v>3289</v>
      </c>
      <c r="K2588" s="59"/>
    </row>
    <row r="2589" spans="1:11" ht="41.25" customHeight="1">
      <c r="A2589" s="18" t="s">
        <v>2881</v>
      </c>
      <c r="B2589" s="34" t="s">
        <v>2524</v>
      </c>
      <c r="C2589" s="34" t="s">
        <v>288</v>
      </c>
      <c r="D2589" s="43" t="s">
        <v>1287</v>
      </c>
      <c r="E2589" s="34" t="s">
        <v>3287</v>
      </c>
      <c r="F2589" s="38"/>
      <c r="G2589" s="34" t="s">
        <v>193</v>
      </c>
      <c r="H2589" s="40" t="str">
        <f t="shared" si="313"/>
        <v>PB204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2882</v>
      </c>
      <c r="B2590" s="34" t="s">
        <v>2524</v>
      </c>
      <c r="C2590" s="34" t="s">
        <v>288</v>
      </c>
      <c r="D2590" s="43" t="s">
        <v>1287</v>
      </c>
      <c r="E2590" s="34" t="s">
        <v>3287</v>
      </c>
      <c r="F2590" s="38"/>
      <c r="G2590" s="34" t="s">
        <v>1766</v>
      </c>
      <c r="H2590" s="40" t="str">
        <f t="shared" si="313"/>
        <v>JS124</v>
      </c>
      <c r="I2590" s="40" t="str">
        <f t="shared" si="314"/>
        <v>M</v>
      </c>
      <c r="J2590" s="41" t="s">
        <v>3290</v>
      </c>
      <c r="K2590" s="59"/>
    </row>
    <row r="2591" spans="1:11" ht="41.25" customHeight="1">
      <c r="A2591" s="18" t="s">
        <v>2883</v>
      </c>
      <c r="B2591" s="34" t="s">
        <v>2524</v>
      </c>
      <c r="C2591" s="34" t="s">
        <v>288</v>
      </c>
      <c r="D2591" s="43" t="s">
        <v>1287</v>
      </c>
      <c r="E2591" s="34" t="s">
        <v>3287</v>
      </c>
      <c r="F2591" s="38"/>
      <c r="G2591" s="34" t="s">
        <v>1433</v>
      </c>
      <c r="H2591" s="40" t="str">
        <f t="shared" si="313"/>
        <v>JS105</v>
      </c>
      <c r="I2591" s="40" t="str">
        <f t="shared" si="314"/>
        <v>M</v>
      </c>
      <c r="J2591" s="41" t="s">
        <v>1532</v>
      </c>
      <c r="K2591" s="59"/>
    </row>
    <row r="2592" spans="1:11" ht="41.25" customHeight="1">
      <c r="A2592" s="18" t="s">
        <v>2884</v>
      </c>
      <c r="B2592" s="34" t="s">
        <v>2524</v>
      </c>
      <c r="C2592" s="34" t="s">
        <v>288</v>
      </c>
      <c r="D2592" s="43" t="s">
        <v>1287</v>
      </c>
      <c r="E2592" s="34" t="s">
        <v>3287</v>
      </c>
      <c r="F2592" s="38"/>
      <c r="G2592" s="34" t="s">
        <v>261</v>
      </c>
      <c r="H2592" s="40" t="str">
        <f t="shared" si="313"/>
        <v>HM503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2885</v>
      </c>
      <c r="B2593" s="34" t="s">
        <v>2524</v>
      </c>
      <c r="C2593" s="34" t="s">
        <v>779</v>
      </c>
      <c r="D2593" s="43" t="s">
        <v>3291</v>
      </c>
      <c r="E2593" s="34" t="s">
        <v>3292</v>
      </c>
      <c r="F2593" s="38"/>
      <c r="G2593" s="34" t="s">
        <v>1361</v>
      </c>
      <c r="H2593" s="40" t="str">
        <f t="shared" si="313"/>
        <v>CL410</v>
      </c>
      <c r="I2593" s="40" t="str">
        <f t="shared" si="314"/>
        <v>M</v>
      </c>
      <c r="J2593" s="42" t="s">
        <v>3293</v>
      </c>
      <c r="K2593" s="59"/>
    </row>
    <row r="2594" spans="1:11" ht="41.25" customHeight="1">
      <c r="A2594" s="18" t="s">
        <v>2887</v>
      </c>
      <c r="B2594" s="34" t="s">
        <v>2524</v>
      </c>
      <c r="C2594" s="34" t="s">
        <v>779</v>
      </c>
      <c r="D2594" s="43" t="s">
        <v>3291</v>
      </c>
      <c r="E2594" s="34" t="s">
        <v>3292</v>
      </c>
      <c r="F2594" s="38"/>
      <c r="G2594" s="34" t="s">
        <v>3294</v>
      </c>
      <c r="H2594" s="40" t="str">
        <f t="shared" si="313"/>
        <v>ZP109</v>
      </c>
      <c r="I2594" s="40" t="str">
        <f t="shared" si="314"/>
        <v>M</v>
      </c>
      <c r="J2594" s="42" t="s">
        <v>3295</v>
      </c>
      <c r="K2594" s="59"/>
    </row>
    <row r="2595" spans="1:11" ht="41.25" customHeight="1">
      <c r="A2595" s="18" t="s">
        <v>2888</v>
      </c>
      <c r="B2595" s="34" t="s">
        <v>2524</v>
      </c>
      <c r="C2595" s="34" t="s">
        <v>779</v>
      </c>
      <c r="D2595" s="43" t="s">
        <v>3291</v>
      </c>
      <c r="E2595" s="34" t="s">
        <v>3292</v>
      </c>
      <c r="F2595" s="38"/>
      <c r="G2595" s="34" t="s">
        <v>1766</v>
      </c>
      <c r="H2595" s="40" t="str">
        <f t="shared" si="313"/>
        <v>JS124</v>
      </c>
      <c r="I2595" s="40" t="str">
        <f t="shared" si="314"/>
        <v>M</v>
      </c>
      <c r="J2595" s="41" t="s">
        <v>3288</v>
      </c>
      <c r="K2595" s="59"/>
    </row>
    <row r="2596" spans="1:11" ht="41.25" customHeight="1">
      <c r="A2596" s="18" t="s">
        <v>2889</v>
      </c>
      <c r="B2596" s="34" t="s">
        <v>2524</v>
      </c>
      <c r="C2596" s="34" t="s">
        <v>779</v>
      </c>
      <c r="D2596" s="43" t="s">
        <v>3291</v>
      </c>
      <c r="E2596" s="34" t="s">
        <v>3292</v>
      </c>
      <c r="F2596" s="38"/>
      <c r="G2596" s="34" t="s">
        <v>1586</v>
      </c>
      <c r="H2596" s="40" t="str">
        <f t="shared" si="313"/>
        <v>JS105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2892</v>
      </c>
      <c r="B2597" s="34" t="s">
        <v>2524</v>
      </c>
      <c r="C2597" s="34" t="s">
        <v>779</v>
      </c>
      <c r="D2597" s="43" t="s">
        <v>3291</v>
      </c>
      <c r="E2597" s="34" t="s">
        <v>3292</v>
      </c>
      <c r="F2597" s="38"/>
      <c r="G2597" s="34" t="s">
        <v>1703</v>
      </c>
      <c r="H2597" s="40" t="str">
        <f t="shared" si="313"/>
        <v>JS401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2893</v>
      </c>
      <c r="B2598" s="34" t="s">
        <v>2524</v>
      </c>
      <c r="C2598" s="34" t="s">
        <v>779</v>
      </c>
      <c r="D2598" s="43" t="s">
        <v>3291</v>
      </c>
      <c r="E2598" s="34" t="s">
        <v>3292</v>
      </c>
      <c r="F2598" s="38"/>
      <c r="G2598" s="34" t="s">
        <v>813</v>
      </c>
      <c r="H2598" s="40" t="str">
        <f t="shared" si="313"/>
        <v>PK100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2894</v>
      </c>
      <c r="B2599" s="34" t="s">
        <v>2524</v>
      </c>
      <c r="C2599" s="34" t="s">
        <v>779</v>
      </c>
      <c r="D2599" s="43" t="s">
        <v>3291</v>
      </c>
      <c r="E2599" s="34" t="s">
        <v>3292</v>
      </c>
      <c r="F2599" s="38"/>
      <c r="G2599" s="34" t="s">
        <v>281</v>
      </c>
      <c r="H2599" s="40" t="str">
        <f t="shared" si="313"/>
        <v>PB201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2895</v>
      </c>
      <c r="B2600" s="34" t="s">
        <v>2524</v>
      </c>
      <c r="C2600" s="34" t="s">
        <v>779</v>
      </c>
      <c r="D2600" s="43" t="s">
        <v>3291</v>
      </c>
      <c r="E2600" s="34" t="s">
        <v>3292</v>
      </c>
      <c r="F2600" s="38"/>
      <c r="G2600" s="34" t="s">
        <v>1419</v>
      </c>
      <c r="H2600" s="40" t="str">
        <f t="shared" si="313"/>
        <v>HM114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2896</v>
      </c>
      <c r="B2601" s="34" t="s">
        <v>3296</v>
      </c>
      <c r="C2601" s="34" t="s">
        <v>3297</v>
      </c>
      <c r="D2601" s="43" t="s">
        <v>3298</v>
      </c>
      <c r="E2601" s="34" t="s">
        <v>3299</v>
      </c>
      <c r="F2601" s="38"/>
      <c r="G2601" s="34" t="s">
        <v>937</v>
      </c>
      <c r="H2601" s="40" t="str">
        <f t="shared" si="313"/>
        <v>CL500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2898</v>
      </c>
      <c r="B2602" s="34" t="s">
        <v>3296</v>
      </c>
      <c r="C2602" s="34" t="s">
        <v>3297</v>
      </c>
      <c r="D2602" s="43" t="s">
        <v>3298</v>
      </c>
      <c r="E2602" s="34" t="s">
        <v>3299</v>
      </c>
      <c r="F2602" s="38"/>
      <c r="G2602" s="34" t="s">
        <v>3300</v>
      </c>
      <c r="H2602" s="40" t="str">
        <f t="shared" si="313"/>
        <v>ZPP102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2899</v>
      </c>
      <c r="B2603" s="34" t="s">
        <v>3296</v>
      </c>
      <c r="C2603" s="34" t="s">
        <v>3297</v>
      </c>
      <c r="D2603" s="43" t="s">
        <v>3298</v>
      </c>
      <c r="E2603" s="34" t="s">
        <v>3299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2900</v>
      </c>
      <c r="B2604" s="34" t="s">
        <v>3296</v>
      </c>
      <c r="C2604" s="34" t="s">
        <v>3297</v>
      </c>
      <c r="D2604" s="43" t="s">
        <v>3298</v>
      </c>
      <c r="E2604" s="34" t="s">
        <v>3299</v>
      </c>
      <c r="F2604" s="38"/>
      <c r="G2604" s="34" t="s">
        <v>3189</v>
      </c>
      <c r="H2604" s="40" t="str">
        <f t="shared" si="313"/>
        <v>PK204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2902</v>
      </c>
      <c r="B2605" s="34" t="s">
        <v>3296</v>
      </c>
      <c r="C2605" s="34" t="s">
        <v>3297</v>
      </c>
      <c r="D2605" s="43" t="s">
        <v>3298</v>
      </c>
      <c r="E2605" s="34" t="s">
        <v>3299</v>
      </c>
      <c r="F2605" s="38"/>
      <c r="G2605" s="34" t="s">
        <v>3301</v>
      </c>
      <c r="H2605" s="40" t="str">
        <f t="shared" si="313"/>
        <v>PB112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2903</v>
      </c>
      <c r="B2606" s="34" t="s">
        <v>3296</v>
      </c>
      <c r="C2606" s="34" t="s">
        <v>3297</v>
      </c>
      <c r="D2606" s="43" t="s">
        <v>3298</v>
      </c>
      <c r="E2606" s="34" t="s">
        <v>3299</v>
      </c>
      <c r="F2606" s="38"/>
      <c r="G2606" s="34" t="s">
        <v>663</v>
      </c>
      <c r="H2606" s="40" t="str">
        <f t="shared" si="313"/>
        <v>DC100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2905</v>
      </c>
      <c r="B2607" s="34" t="s">
        <v>3296</v>
      </c>
      <c r="C2607" s="34" t="s">
        <v>3297</v>
      </c>
      <c r="D2607" s="43" t="s">
        <v>3298</v>
      </c>
      <c r="E2607" s="34" t="s">
        <v>3299</v>
      </c>
      <c r="F2607" s="38"/>
      <c r="G2607" s="34" t="s">
        <v>731</v>
      </c>
      <c r="H2607" s="40" t="str">
        <f t="shared" si="313"/>
        <v>HM502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2906</v>
      </c>
      <c r="B2608" s="34" t="s">
        <v>3296</v>
      </c>
      <c r="C2608" s="34" t="s">
        <v>3297</v>
      </c>
      <c r="D2608" s="43" t="s">
        <v>3298</v>
      </c>
      <c r="E2608" s="34" t="s">
        <v>3299</v>
      </c>
      <c r="F2608" s="38"/>
      <c r="G2608" s="34" t="s">
        <v>649</v>
      </c>
      <c r="H2608" s="40" t="str">
        <f t="shared" si="313"/>
        <v>HM112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2908</v>
      </c>
      <c r="B2609" s="34" t="s">
        <v>2780</v>
      </c>
      <c r="C2609" s="34" t="s">
        <v>288</v>
      </c>
      <c r="D2609" s="43" t="s">
        <v>1287</v>
      </c>
      <c r="E2609" s="34" t="s">
        <v>3302</v>
      </c>
      <c r="F2609" s="38"/>
      <c r="G2609" s="34" t="s">
        <v>799</v>
      </c>
      <c r="H2609" s="40" t="str">
        <f t="shared" si="313"/>
        <v>HD104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2909</v>
      </c>
      <c r="B2610" s="34" t="s">
        <v>2780</v>
      </c>
      <c r="C2610" s="34" t="s">
        <v>288</v>
      </c>
      <c r="D2610" s="43" t="s">
        <v>1287</v>
      </c>
      <c r="E2610" s="34" t="s">
        <v>3302</v>
      </c>
      <c r="F2610" s="38"/>
      <c r="G2610" s="34" t="s">
        <v>2568</v>
      </c>
      <c r="H2610" s="40" t="str">
        <f t="shared" si="313"/>
        <v>JS404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2910</v>
      </c>
      <c r="B2611" s="34" t="s">
        <v>2780</v>
      </c>
      <c r="C2611" s="34" t="s">
        <v>288</v>
      </c>
      <c r="D2611" s="43" t="s">
        <v>1287</v>
      </c>
      <c r="E2611" s="34" t="s">
        <v>3302</v>
      </c>
      <c r="F2611" s="38"/>
      <c r="G2611" s="34" t="s">
        <v>367</v>
      </c>
      <c r="H2611" s="40" t="str">
        <f t="shared" si="313"/>
        <v>NK510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2911</v>
      </c>
      <c r="B2612" s="34" t="s">
        <v>2780</v>
      </c>
      <c r="C2612" s="34" t="s">
        <v>288</v>
      </c>
      <c r="D2612" s="43" t="s">
        <v>1287</v>
      </c>
      <c r="E2612" s="34" t="s">
        <v>3302</v>
      </c>
      <c r="F2612" s="38"/>
      <c r="G2612" s="34" t="s">
        <v>1290</v>
      </c>
      <c r="H2612" s="40" t="str">
        <f t="shared" si="313"/>
        <v>ZP101</v>
      </c>
      <c r="I2612" s="40" t="str">
        <f t="shared" si="314"/>
        <v>M</v>
      </c>
      <c r="J2612" s="41" t="s">
        <v>1737</v>
      </c>
      <c r="K2612" s="59"/>
    </row>
    <row r="2613" spans="1:11" ht="41.25" customHeight="1">
      <c r="A2613" s="18" t="s">
        <v>2912</v>
      </c>
      <c r="B2613" s="34" t="s">
        <v>2780</v>
      </c>
      <c r="C2613" s="34" t="s">
        <v>288</v>
      </c>
      <c r="D2613" s="43" t="s">
        <v>1287</v>
      </c>
      <c r="E2613" s="34" t="s">
        <v>3302</v>
      </c>
      <c r="F2613" s="38"/>
      <c r="G2613" s="34" t="s">
        <v>275</v>
      </c>
      <c r="H2613" s="40" t="str">
        <f t="shared" si="313"/>
        <v>ZP200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2913</v>
      </c>
      <c r="B2614" s="34" t="s">
        <v>2780</v>
      </c>
      <c r="C2614" s="34" t="s">
        <v>288</v>
      </c>
      <c r="D2614" s="43" t="s">
        <v>1287</v>
      </c>
      <c r="E2614" s="34" t="s">
        <v>3302</v>
      </c>
      <c r="F2614" s="38"/>
      <c r="G2614" s="34" t="s">
        <v>1296</v>
      </c>
      <c r="H2614" s="40" t="str">
        <f t="shared" si="313"/>
        <v>JS111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2914</v>
      </c>
      <c r="B2615" s="34" t="s">
        <v>2780</v>
      </c>
      <c r="C2615" s="34" t="s">
        <v>288</v>
      </c>
      <c r="D2615" s="43" t="s">
        <v>1287</v>
      </c>
      <c r="E2615" s="34" t="s">
        <v>3302</v>
      </c>
      <c r="F2615" s="38"/>
      <c r="G2615" s="34" t="s">
        <v>1433</v>
      </c>
      <c r="H2615" s="40" t="str">
        <f t="shared" si="313"/>
        <v>JS105</v>
      </c>
      <c r="I2615" s="40" t="str">
        <f t="shared" si="314"/>
        <v>M</v>
      </c>
      <c r="J2615" s="41" t="s">
        <v>1532</v>
      </c>
      <c r="K2615" s="59"/>
    </row>
    <row r="2616" spans="1:11" ht="41.25" customHeight="1">
      <c r="A2616" s="18" t="s">
        <v>2915</v>
      </c>
      <c r="B2616" s="34" t="s">
        <v>2780</v>
      </c>
      <c r="C2616" s="34" t="s">
        <v>288</v>
      </c>
      <c r="D2616" s="43" t="s">
        <v>1287</v>
      </c>
      <c r="E2616" s="34" t="s">
        <v>3302</v>
      </c>
      <c r="F2616" s="38"/>
      <c r="G2616" s="34" t="s">
        <v>1766</v>
      </c>
      <c r="H2616" s="40" t="str">
        <f t="shared" si="313"/>
        <v>JS124</v>
      </c>
      <c r="I2616" s="40" t="str">
        <f t="shared" si="314"/>
        <v>M</v>
      </c>
      <c r="J2616" s="41" t="s">
        <v>3288</v>
      </c>
      <c r="K2616" s="59"/>
    </row>
    <row r="2617" spans="1:11" ht="41.25" customHeight="1">
      <c r="A2617" s="18" t="s">
        <v>2917</v>
      </c>
      <c r="B2617" s="34" t="s">
        <v>2780</v>
      </c>
      <c r="C2617" s="34" t="s">
        <v>288</v>
      </c>
      <c r="D2617" s="43" t="s">
        <v>1287</v>
      </c>
      <c r="E2617" s="34" t="s">
        <v>3302</v>
      </c>
      <c r="F2617" s="38"/>
      <c r="G2617" s="34" t="s">
        <v>3135</v>
      </c>
      <c r="H2617" s="40" t="str">
        <f t="shared" si="313"/>
        <v>PK202</v>
      </c>
      <c r="I2617" s="40" t="str">
        <f t="shared" si="314"/>
        <v>M</v>
      </c>
      <c r="J2617" s="41"/>
      <c r="K2617" s="59"/>
    </row>
    <row r="2618" spans="1:11" ht="41.25" customHeight="1">
      <c r="A2618" s="18" t="s">
        <v>2918</v>
      </c>
      <c r="B2618" s="34" t="s">
        <v>2780</v>
      </c>
      <c r="C2618" s="34" t="s">
        <v>288</v>
      </c>
      <c r="D2618" s="43" t="s">
        <v>1287</v>
      </c>
      <c r="E2618" s="34" t="s">
        <v>3302</v>
      </c>
      <c r="F2618" s="38"/>
      <c r="G2618" s="34" t="s">
        <v>281</v>
      </c>
      <c r="H2618" s="40" t="str">
        <f t="shared" si="313"/>
        <v>PB201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2919</v>
      </c>
      <c r="B2619" s="34" t="s">
        <v>2780</v>
      </c>
      <c r="C2619" s="34" t="s">
        <v>288</v>
      </c>
      <c r="D2619" s="43" t="s">
        <v>1287</v>
      </c>
      <c r="E2619" s="34" t="s">
        <v>3302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2921</v>
      </c>
      <c r="B2620" s="34" t="s">
        <v>2780</v>
      </c>
      <c r="C2620" s="34" t="s">
        <v>288</v>
      </c>
      <c r="D2620" s="43" t="s">
        <v>1287</v>
      </c>
      <c r="E2620" s="34" t="s">
        <v>3302</v>
      </c>
      <c r="F2620" s="38"/>
      <c r="G2620" s="34" t="s">
        <v>195</v>
      </c>
      <c r="H2620" s="40" t="str">
        <f t="shared" si="313"/>
        <v>HM504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2922</v>
      </c>
      <c r="B2621" s="34" t="s">
        <v>2780</v>
      </c>
      <c r="C2621" s="34" t="s">
        <v>894</v>
      </c>
      <c r="D2621" s="43" t="s">
        <v>1287</v>
      </c>
      <c r="E2621" s="34" t="s">
        <v>3303</v>
      </c>
      <c r="F2621" s="38"/>
      <c r="G2621" s="34" t="s">
        <v>799</v>
      </c>
      <c r="H2621" s="40" t="str">
        <f t="shared" si="313"/>
        <v>HD104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2923</v>
      </c>
      <c r="B2622" s="34" t="s">
        <v>2780</v>
      </c>
      <c r="C2622" s="34" t="s">
        <v>894</v>
      </c>
      <c r="D2622" s="43" t="s">
        <v>1287</v>
      </c>
      <c r="E2622" s="34" t="s">
        <v>3303</v>
      </c>
      <c r="F2622" s="38"/>
      <c r="G2622" s="34" t="s">
        <v>3304</v>
      </c>
      <c r="H2622" s="40" t="str">
        <f t="shared" si="313"/>
        <v>HD702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2924</v>
      </c>
      <c r="B2623" s="34" t="s">
        <v>2780</v>
      </c>
      <c r="C2623" s="34" t="s">
        <v>894</v>
      </c>
      <c r="D2623" s="43" t="s">
        <v>1287</v>
      </c>
      <c r="E2623" s="34" t="s">
        <v>3303</v>
      </c>
      <c r="F2623" s="38"/>
      <c r="G2623" s="34" t="s">
        <v>367</v>
      </c>
      <c r="H2623" s="40" t="str">
        <f t="shared" si="313"/>
        <v>NK510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2926</v>
      </c>
      <c r="B2624" s="34" t="s">
        <v>2780</v>
      </c>
      <c r="C2624" s="34" t="s">
        <v>894</v>
      </c>
      <c r="D2624" s="43" t="s">
        <v>1287</v>
      </c>
      <c r="E2624" s="34" t="s">
        <v>3303</v>
      </c>
      <c r="F2624" s="38"/>
      <c r="G2624" s="34" t="s">
        <v>1848</v>
      </c>
      <c r="H2624" s="40" t="str">
        <f t="shared" si="313"/>
        <v>LP104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2927</v>
      </c>
      <c r="B2625" s="34" t="s">
        <v>2780</v>
      </c>
      <c r="C2625" s="34" t="s">
        <v>894</v>
      </c>
      <c r="D2625" s="43" t="s">
        <v>1287</v>
      </c>
      <c r="E2625" s="34" t="s">
        <v>3303</v>
      </c>
      <c r="F2625" s="38"/>
      <c r="G2625" s="34" t="s">
        <v>1290</v>
      </c>
      <c r="H2625" s="40" t="str">
        <f t="shared" si="313"/>
        <v>ZP101</v>
      </c>
      <c r="I2625" s="40" t="str">
        <f t="shared" si="314"/>
        <v>M</v>
      </c>
      <c r="J2625" s="41" t="s">
        <v>1737</v>
      </c>
      <c r="K2625" s="59"/>
    </row>
    <row r="2626" spans="1:11" ht="41.25" customHeight="1">
      <c r="A2626" s="18" t="s">
        <v>2928</v>
      </c>
      <c r="B2626" s="34" t="s">
        <v>2780</v>
      </c>
      <c r="C2626" s="34" t="s">
        <v>894</v>
      </c>
      <c r="D2626" s="43" t="s">
        <v>1287</v>
      </c>
      <c r="E2626" s="34" t="s">
        <v>3303</v>
      </c>
      <c r="F2626" s="38"/>
      <c r="G2626" s="34" t="s">
        <v>275</v>
      </c>
      <c r="H2626" s="40" t="str">
        <f t="shared" si="313"/>
        <v>ZP200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2930</v>
      </c>
      <c r="B2627" s="34" t="s">
        <v>2780</v>
      </c>
      <c r="C2627" s="34" t="s">
        <v>894</v>
      </c>
      <c r="D2627" s="43" t="s">
        <v>1287</v>
      </c>
      <c r="E2627" s="34" t="s">
        <v>3303</v>
      </c>
      <c r="F2627" s="38"/>
      <c r="G2627" s="34" t="s">
        <v>1433</v>
      </c>
      <c r="H2627" s="40" t="str">
        <f t="shared" si="313"/>
        <v>JS105</v>
      </c>
      <c r="I2627" s="40" t="str">
        <f t="shared" si="314"/>
        <v>M</v>
      </c>
      <c r="J2627" s="41" t="s">
        <v>1532</v>
      </c>
      <c r="K2627" s="59"/>
    </row>
    <row r="2628" spans="1:11" ht="41.25" customHeight="1">
      <c r="A2628" s="18" t="s">
        <v>2931</v>
      </c>
      <c r="B2628" s="34" t="s">
        <v>2780</v>
      </c>
      <c r="C2628" s="34" t="s">
        <v>894</v>
      </c>
      <c r="D2628" s="43" t="s">
        <v>1287</v>
      </c>
      <c r="E2628" s="34" t="s">
        <v>3303</v>
      </c>
      <c r="F2628" s="38"/>
      <c r="G2628" s="34" t="s">
        <v>1296</v>
      </c>
      <c r="H2628" s="40" t="str">
        <f t="shared" si="313"/>
        <v>JS111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2932</v>
      </c>
      <c r="B2629" s="34" t="s">
        <v>2780</v>
      </c>
      <c r="C2629" s="34" t="s">
        <v>894</v>
      </c>
      <c r="D2629" s="43" t="s">
        <v>1287</v>
      </c>
      <c r="E2629" s="34" t="s">
        <v>3303</v>
      </c>
      <c r="F2629" s="38"/>
      <c r="G2629" s="34" t="s">
        <v>3135</v>
      </c>
      <c r="H2629" s="40" t="str">
        <f t="shared" ref="H2629:H2630" si="315">IF(RIGHT(G2629,1)="M", LEFT(G2629,LEN(G2629)-1), G2629)</f>
        <v>PK202</v>
      </c>
      <c r="I2629" s="40" t="str">
        <f t="shared" ref="I2629:I2630" si="316">IF(RIGHT(G2629,1)="M","M","Non-M")</f>
        <v>M</v>
      </c>
      <c r="J2629" s="41"/>
      <c r="K2629" s="59"/>
    </row>
    <row r="2630" spans="1:11" ht="41.25" customHeight="1">
      <c r="A2630" s="18" t="s">
        <v>2933</v>
      </c>
      <c r="B2630" s="34" t="s">
        <v>2780</v>
      </c>
      <c r="C2630" s="34" t="s">
        <v>894</v>
      </c>
      <c r="D2630" s="43" t="s">
        <v>1287</v>
      </c>
      <c r="E2630" s="34" t="s">
        <v>3303</v>
      </c>
      <c r="F2630" s="38"/>
      <c r="G2630" s="34" t="s">
        <v>281</v>
      </c>
      <c r="H2630" s="40" t="str">
        <f t="shared" si="315"/>
        <v>PB201</v>
      </c>
      <c r="I2630" s="40" t="str">
        <f t="shared" si="316"/>
        <v>Non-M</v>
      </c>
      <c r="J2630" s="41"/>
      <c r="K2630" s="59"/>
    </row>
    <row r="2631" spans="1:11" ht="41.25" customHeight="1">
      <c r="A2631" s="18" t="s">
        <v>2934</v>
      </c>
      <c r="B2631" s="34" t="s">
        <v>2780</v>
      </c>
      <c r="C2631" s="34" t="s">
        <v>894</v>
      </c>
      <c r="D2631" s="43" t="s">
        <v>1287</v>
      </c>
      <c r="E2631" s="34" t="s">
        <v>3303</v>
      </c>
      <c r="F2631" s="38"/>
      <c r="G2631" s="34" t="s">
        <v>85</v>
      </c>
      <c r="H2631" s="40" t="str">
        <f t="shared" si="313"/>
        <v>HM500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2935</v>
      </c>
      <c r="B2632" s="34" t="s">
        <v>2780</v>
      </c>
      <c r="C2632" s="34" t="s">
        <v>894</v>
      </c>
      <c r="D2632" s="43" t="s">
        <v>1287</v>
      </c>
      <c r="E2632" s="34" t="s">
        <v>3303</v>
      </c>
      <c r="F2632" s="38"/>
      <c r="G2632" s="34" t="s">
        <v>195</v>
      </c>
      <c r="H2632" s="40" t="str">
        <f t="shared" si="313"/>
        <v>HM504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2937</v>
      </c>
      <c r="B2633" s="34" t="s">
        <v>3296</v>
      </c>
      <c r="C2633" s="34" t="s">
        <v>1769</v>
      </c>
      <c r="D2633" s="43" t="s">
        <v>1551</v>
      </c>
      <c r="E2633" s="34" t="s">
        <v>3305</v>
      </c>
      <c r="F2633" s="38"/>
      <c r="G2633" s="34" t="s">
        <v>252</v>
      </c>
      <c r="H2633" s="40" t="str">
        <f t="shared" si="313"/>
        <v>WB208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2938</v>
      </c>
      <c r="B2634" s="34" t="s">
        <v>3296</v>
      </c>
      <c r="C2634" s="34" t="s">
        <v>1769</v>
      </c>
      <c r="D2634" s="43" t="s">
        <v>1551</v>
      </c>
      <c r="E2634" s="34" t="s">
        <v>3305</v>
      </c>
      <c r="F2634" s="38"/>
      <c r="G2634" s="34" t="s">
        <v>108</v>
      </c>
      <c r="H2634" s="40" t="str">
        <f t="shared" si="313"/>
        <v>DC202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2939</v>
      </c>
      <c r="B2635" s="34" t="s">
        <v>3296</v>
      </c>
      <c r="C2635" s="34" t="s">
        <v>1769</v>
      </c>
      <c r="D2635" s="43" t="s">
        <v>1551</v>
      </c>
      <c r="E2635" s="34" t="s">
        <v>3305</v>
      </c>
      <c r="F2635" s="38"/>
      <c r="G2635" s="34" t="s">
        <v>255</v>
      </c>
      <c r="H2635" s="40" t="str">
        <f t="shared" si="313"/>
        <v>JS207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2940</v>
      </c>
      <c r="B2636" s="34" t="s">
        <v>3296</v>
      </c>
      <c r="C2636" s="34" t="s">
        <v>1769</v>
      </c>
      <c r="D2636" s="43" t="s">
        <v>1551</v>
      </c>
      <c r="E2636" s="34" t="s">
        <v>3305</v>
      </c>
      <c r="F2636" s="38"/>
      <c r="G2636" s="34" t="s">
        <v>1505</v>
      </c>
      <c r="H2636" s="40" t="str">
        <f t="shared" si="313"/>
        <v>PK306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2941</v>
      </c>
      <c r="B2637" s="34" t="s">
        <v>3296</v>
      </c>
      <c r="C2637" s="34" t="s">
        <v>1769</v>
      </c>
      <c r="D2637" s="43" t="s">
        <v>1551</v>
      </c>
      <c r="E2637" s="34" t="s">
        <v>3305</v>
      </c>
      <c r="F2637" s="38"/>
      <c r="G2637" s="34" t="s">
        <v>3135</v>
      </c>
      <c r="H2637" s="40" t="str">
        <f t="shared" si="313"/>
        <v>PK202</v>
      </c>
      <c r="I2637" s="40" t="str">
        <f t="shared" si="314"/>
        <v>M</v>
      </c>
      <c r="J2637" s="41"/>
      <c r="K2637" s="59"/>
    </row>
    <row r="2638" spans="1:11" ht="41.25" customHeight="1">
      <c r="A2638" s="18" t="s">
        <v>2943</v>
      </c>
      <c r="B2638" s="34" t="s">
        <v>3296</v>
      </c>
      <c r="C2638" s="34" t="s">
        <v>1769</v>
      </c>
      <c r="D2638" s="43" t="s">
        <v>1551</v>
      </c>
      <c r="E2638" s="34" t="s">
        <v>3305</v>
      </c>
      <c r="F2638" s="38"/>
      <c r="G2638" s="34" t="s">
        <v>3306</v>
      </c>
      <c r="H2638" s="40" t="str">
        <f t="shared" si="313"/>
        <v>PB208</v>
      </c>
      <c r="I2638" s="40" t="str">
        <f t="shared" si="314"/>
        <v>M</v>
      </c>
      <c r="J2638" s="41"/>
      <c r="K2638" s="59"/>
    </row>
    <row r="2639" spans="1:11" ht="41.25" customHeight="1">
      <c r="A2639" s="18" t="s">
        <v>2944</v>
      </c>
      <c r="B2639" s="34" t="s">
        <v>3296</v>
      </c>
      <c r="C2639" s="34" t="s">
        <v>1769</v>
      </c>
      <c r="D2639" s="43" t="s">
        <v>1551</v>
      </c>
      <c r="E2639" s="34" t="s">
        <v>3305</v>
      </c>
      <c r="F2639" s="38"/>
      <c r="G2639" s="34" t="s">
        <v>1640</v>
      </c>
      <c r="H2639" s="40" t="str">
        <f t="shared" si="313"/>
        <v>JS121</v>
      </c>
      <c r="I2639" s="40" t="str">
        <f t="shared" si="314"/>
        <v>Non-M</v>
      </c>
      <c r="J2639" s="41"/>
      <c r="K2639" s="59"/>
    </row>
    <row r="2640" spans="1:11" ht="41.25" customHeight="1">
      <c r="A2640" s="18" t="s">
        <v>2946</v>
      </c>
      <c r="B2640" s="34" t="s">
        <v>3296</v>
      </c>
      <c r="C2640" s="34" t="s">
        <v>1769</v>
      </c>
      <c r="D2640" s="43" t="s">
        <v>1551</v>
      </c>
      <c r="E2640" s="34" t="s">
        <v>3305</v>
      </c>
      <c r="F2640" s="38"/>
      <c r="G2640" s="34" t="s">
        <v>1586</v>
      </c>
      <c r="H2640" s="40" t="str">
        <f t="shared" si="313"/>
        <v>JS105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2947</v>
      </c>
      <c r="B2641" s="34" t="s">
        <v>3296</v>
      </c>
      <c r="C2641" s="34" t="s">
        <v>1769</v>
      </c>
      <c r="D2641" s="43" t="s">
        <v>1551</v>
      </c>
      <c r="E2641" s="34" t="s">
        <v>3305</v>
      </c>
      <c r="F2641" s="38"/>
      <c r="G2641" s="34" t="s">
        <v>85</v>
      </c>
      <c r="H2641" s="40" t="str">
        <f t="shared" si="313"/>
        <v>HM500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2948</v>
      </c>
      <c r="B2642" s="34" t="s">
        <v>3296</v>
      </c>
      <c r="C2642" s="34" t="s">
        <v>1769</v>
      </c>
      <c r="D2642" s="43" t="s">
        <v>1551</v>
      </c>
      <c r="E2642" s="34" t="s">
        <v>3305</v>
      </c>
      <c r="F2642" s="38"/>
      <c r="G2642" s="34" t="s">
        <v>248</v>
      </c>
      <c r="H2642" s="40" t="str">
        <f t="shared" si="313"/>
        <v>HM402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2949</v>
      </c>
      <c r="B2643" s="34" t="s">
        <v>2524</v>
      </c>
      <c r="C2643" s="34" t="s">
        <v>442</v>
      </c>
      <c r="D2643" s="43" t="s">
        <v>1287</v>
      </c>
      <c r="E2643" s="34" t="s">
        <v>3307</v>
      </c>
      <c r="F2643" s="38"/>
      <c r="G2643" s="34" t="s">
        <v>169</v>
      </c>
      <c r="H2643" s="40" t="str">
        <f t="shared" si="313"/>
        <v>WB406</v>
      </c>
      <c r="I2643" s="40" t="str">
        <f t="shared" si="314"/>
        <v>M</v>
      </c>
      <c r="J2643" s="41"/>
      <c r="K2643" s="59"/>
    </row>
    <row r="2644" spans="1:11" ht="41.25" customHeight="1">
      <c r="A2644" s="18" t="s">
        <v>2950</v>
      </c>
      <c r="B2644" s="34" t="s">
        <v>2524</v>
      </c>
      <c r="C2644" s="34" t="s">
        <v>442</v>
      </c>
      <c r="D2644" s="43" t="s">
        <v>1287</v>
      </c>
      <c r="E2644" s="34" t="s">
        <v>3307</v>
      </c>
      <c r="F2644" s="38"/>
      <c r="G2644" s="34" t="s">
        <v>1142</v>
      </c>
      <c r="H2644" s="40" t="str">
        <f t="shared" si="313"/>
        <v>DC102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2951</v>
      </c>
      <c r="B2645" s="34" t="s">
        <v>2524</v>
      </c>
      <c r="C2645" s="34" t="s">
        <v>442</v>
      </c>
      <c r="D2645" s="43" t="s">
        <v>1287</v>
      </c>
      <c r="E2645" s="34" t="s">
        <v>3307</v>
      </c>
      <c r="F2645" s="38"/>
      <c r="G2645" s="34" t="s">
        <v>149</v>
      </c>
      <c r="H2645" s="40" t="str">
        <f t="shared" si="313"/>
        <v>DC200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2952</v>
      </c>
      <c r="B2646" s="34" t="s">
        <v>2524</v>
      </c>
      <c r="C2646" s="34" t="s">
        <v>442</v>
      </c>
      <c r="D2646" s="43" t="s">
        <v>1287</v>
      </c>
      <c r="E2646" s="34" t="s">
        <v>3307</v>
      </c>
      <c r="F2646" s="38"/>
      <c r="G2646" s="34" t="s">
        <v>190</v>
      </c>
      <c r="H2646" s="40" t="str">
        <f t="shared" si="313"/>
        <v>DC400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2953</v>
      </c>
      <c r="B2647" s="34" t="s">
        <v>2524</v>
      </c>
      <c r="C2647" s="34" t="s">
        <v>442</v>
      </c>
      <c r="D2647" s="43" t="s">
        <v>1287</v>
      </c>
      <c r="E2647" s="34" t="s">
        <v>3307</v>
      </c>
      <c r="F2647" s="38"/>
      <c r="G2647" s="34" t="s">
        <v>1766</v>
      </c>
      <c r="H2647" s="40" t="str">
        <f t="shared" si="313"/>
        <v>JS124</v>
      </c>
      <c r="I2647" s="40" t="str">
        <f t="shared" si="314"/>
        <v>M</v>
      </c>
      <c r="J2647" s="41" t="s">
        <v>3288</v>
      </c>
      <c r="K2647" s="59"/>
    </row>
    <row r="2648" spans="1:11" ht="41.25" customHeight="1">
      <c r="A2648" s="18" t="s">
        <v>2954</v>
      </c>
      <c r="B2648" s="34" t="s">
        <v>2524</v>
      </c>
      <c r="C2648" s="34" t="s">
        <v>442</v>
      </c>
      <c r="D2648" s="43" t="s">
        <v>1287</v>
      </c>
      <c r="E2648" s="34" t="s">
        <v>3307</v>
      </c>
      <c r="F2648" s="38"/>
      <c r="G2648" s="34" t="s">
        <v>1586</v>
      </c>
      <c r="H2648" s="40" t="str">
        <f t="shared" ref="H2648:H2711" si="317">IF(RIGHT(G2648,1)="M", LEFT(G2648,LEN(G2648)-1), G2648)</f>
        <v>JS105</v>
      </c>
      <c r="I2648" s="40" t="str">
        <f t="shared" ref="I2648:I2711" si="318">IF(RIGHT(G2648,1)="M","M","Non-M")</f>
        <v>Non-M</v>
      </c>
      <c r="J2648" s="41"/>
      <c r="K2648" s="59"/>
    </row>
    <row r="2649" spans="1:11" ht="41.25" customHeight="1">
      <c r="A2649" s="18" t="s">
        <v>2955</v>
      </c>
      <c r="B2649" s="34" t="s">
        <v>2524</v>
      </c>
      <c r="C2649" s="34" t="s">
        <v>442</v>
      </c>
      <c r="D2649" s="43" t="s">
        <v>1287</v>
      </c>
      <c r="E2649" s="34" t="s">
        <v>3307</v>
      </c>
      <c r="F2649" s="38"/>
      <c r="G2649" s="34" t="s">
        <v>1599</v>
      </c>
      <c r="H2649" s="40" t="str">
        <f t="shared" si="317"/>
        <v>JS400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2956</v>
      </c>
      <c r="B2650" s="34" t="s">
        <v>2524</v>
      </c>
      <c r="C2650" s="34" t="s">
        <v>442</v>
      </c>
      <c r="D2650" s="43" t="s">
        <v>1287</v>
      </c>
      <c r="E2650" s="34" t="s">
        <v>3307</v>
      </c>
      <c r="F2650" s="38"/>
      <c r="G2650" s="34" t="s">
        <v>498</v>
      </c>
      <c r="H2650" s="40" t="str">
        <f t="shared" si="317"/>
        <v>PK205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2957</v>
      </c>
      <c r="B2651" s="34" t="s">
        <v>2524</v>
      </c>
      <c r="C2651" s="34" t="s">
        <v>442</v>
      </c>
      <c r="D2651" s="43" t="s">
        <v>1287</v>
      </c>
      <c r="E2651" s="34" t="s">
        <v>3307</v>
      </c>
      <c r="F2651" s="38"/>
      <c r="G2651" s="34" t="s">
        <v>1624</v>
      </c>
      <c r="H2651" s="40" t="str">
        <f t="shared" si="317"/>
        <v>PB214</v>
      </c>
      <c r="I2651" s="40" t="str">
        <f t="shared" si="318"/>
        <v>Non-M</v>
      </c>
      <c r="J2651" s="41"/>
      <c r="K2651" s="59"/>
    </row>
    <row r="2652" spans="1:11" ht="41.25" customHeight="1">
      <c r="A2652" s="18" t="s">
        <v>2958</v>
      </c>
      <c r="B2652" s="34" t="s">
        <v>2524</v>
      </c>
      <c r="C2652" s="34" t="s">
        <v>442</v>
      </c>
      <c r="D2652" s="43" t="s">
        <v>1287</v>
      </c>
      <c r="E2652" s="34" t="s">
        <v>3307</v>
      </c>
      <c r="F2652" s="38"/>
      <c r="G2652" s="34" t="s">
        <v>692</v>
      </c>
      <c r="H2652" s="40" t="str">
        <f t="shared" si="317"/>
        <v>HM506</v>
      </c>
      <c r="I2652" s="40" t="str">
        <f t="shared" si="318"/>
        <v>M</v>
      </c>
      <c r="J2652" s="41"/>
      <c r="K2652" s="59"/>
    </row>
    <row r="2653" spans="1:11" ht="41.25" customHeight="1">
      <c r="A2653" s="18" t="s">
        <v>2959</v>
      </c>
      <c r="B2653" s="34" t="s">
        <v>2524</v>
      </c>
      <c r="C2653" s="34" t="s">
        <v>442</v>
      </c>
      <c r="D2653" s="43" t="s">
        <v>1287</v>
      </c>
      <c r="E2653" s="34" t="s">
        <v>3307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2960</v>
      </c>
      <c r="B2654" s="34" t="s">
        <v>2524</v>
      </c>
      <c r="C2654" s="34" t="s">
        <v>442</v>
      </c>
      <c r="D2654" s="43" t="s">
        <v>1287</v>
      </c>
      <c r="E2654" s="34" t="s">
        <v>3307</v>
      </c>
      <c r="F2654" s="38"/>
      <c r="G2654" s="34" t="s">
        <v>176</v>
      </c>
      <c r="H2654" s="40" t="str">
        <f t="shared" si="317"/>
        <v>DC402</v>
      </c>
      <c r="I2654" s="40" t="str">
        <f t="shared" si="318"/>
        <v>Non-M</v>
      </c>
      <c r="J2654" s="41"/>
      <c r="K2654" s="59"/>
    </row>
    <row r="2655" spans="1:11" ht="41.25" customHeight="1">
      <c r="A2655" s="18" t="s">
        <v>2961</v>
      </c>
      <c r="B2655" s="34" t="s">
        <v>2780</v>
      </c>
      <c r="C2655" s="34" t="s">
        <v>442</v>
      </c>
      <c r="D2655" s="43" t="s">
        <v>1287</v>
      </c>
      <c r="E2655" s="34" t="s">
        <v>3308</v>
      </c>
      <c r="F2655" s="38"/>
      <c r="G2655" s="34" t="s">
        <v>169</v>
      </c>
      <c r="H2655" s="40" t="str">
        <f t="shared" si="317"/>
        <v>WB406</v>
      </c>
      <c r="I2655" s="40" t="str">
        <f t="shared" si="318"/>
        <v>M</v>
      </c>
      <c r="J2655" s="41"/>
      <c r="K2655" s="59"/>
    </row>
    <row r="2656" spans="1:11" ht="41.25" customHeight="1">
      <c r="A2656" s="18" t="s">
        <v>2962</v>
      </c>
      <c r="B2656" s="34" t="s">
        <v>2780</v>
      </c>
      <c r="C2656" s="34" t="s">
        <v>442</v>
      </c>
      <c r="D2656" s="43" t="s">
        <v>1287</v>
      </c>
      <c r="E2656" s="34" t="s">
        <v>3308</v>
      </c>
      <c r="F2656" s="38"/>
      <c r="G2656" s="34" t="s">
        <v>1142</v>
      </c>
      <c r="H2656" s="40" t="str">
        <f t="shared" si="317"/>
        <v>DC102</v>
      </c>
      <c r="I2656" s="40" t="str">
        <f t="shared" si="318"/>
        <v>Non-M</v>
      </c>
      <c r="J2656" s="41"/>
      <c r="K2656" s="59"/>
    </row>
    <row r="2657" spans="1:11" ht="41.25" customHeight="1">
      <c r="A2657" s="18" t="s">
        <v>2963</v>
      </c>
      <c r="B2657" s="34" t="s">
        <v>2780</v>
      </c>
      <c r="C2657" s="34" t="s">
        <v>442</v>
      </c>
      <c r="D2657" s="43" t="s">
        <v>1287</v>
      </c>
      <c r="E2657" s="34" t="s">
        <v>3308</v>
      </c>
      <c r="F2657" s="38"/>
      <c r="G2657" s="34" t="s">
        <v>149</v>
      </c>
      <c r="H2657" s="40" t="str">
        <f t="shared" si="317"/>
        <v>DC200</v>
      </c>
      <c r="I2657" s="40" t="str">
        <f t="shared" si="318"/>
        <v>Non-M</v>
      </c>
      <c r="J2657" s="41"/>
      <c r="K2657" s="59"/>
    </row>
    <row r="2658" spans="1:11" ht="41.25" customHeight="1">
      <c r="A2658" s="18" t="s">
        <v>2964</v>
      </c>
      <c r="B2658" s="34" t="s">
        <v>2780</v>
      </c>
      <c r="C2658" s="34" t="s">
        <v>442</v>
      </c>
      <c r="D2658" s="43" t="s">
        <v>1287</v>
      </c>
      <c r="E2658" s="34" t="s">
        <v>3308</v>
      </c>
      <c r="F2658" s="38"/>
      <c r="G2658" s="34" t="s">
        <v>110</v>
      </c>
      <c r="H2658" s="40" t="str">
        <f t="shared" si="317"/>
        <v>DC300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2966</v>
      </c>
      <c r="B2659" s="34" t="s">
        <v>2780</v>
      </c>
      <c r="C2659" s="34" t="s">
        <v>442</v>
      </c>
      <c r="D2659" s="43" t="s">
        <v>1287</v>
      </c>
      <c r="E2659" s="34" t="s">
        <v>3308</v>
      </c>
      <c r="F2659" s="38"/>
      <c r="G2659" s="34" t="s">
        <v>190</v>
      </c>
      <c r="H2659" s="40" t="str">
        <f t="shared" si="317"/>
        <v>DC400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2967</v>
      </c>
      <c r="B2660" s="34" t="s">
        <v>2780</v>
      </c>
      <c r="C2660" s="34" t="s">
        <v>442</v>
      </c>
      <c r="D2660" s="43" t="s">
        <v>1287</v>
      </c>
      <c r="E2660" s="34" t="s">
        <v>3308</v>
      </c>
      <c r="F2660" s="38"/>
      <c r="G2660" s="34" t="s">
        <v>1586</v>
      </c>
      <c r="H2660" s="40" t="str">
        <f t="shared" si="317"/>
        <v>JS105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2968</v>
      </c>
      <c r="B2661" s="34" t="s">
        <v>2780</v>
      </c>
      <c r="C2661" s="34" t="s">
        <v>442</v>
      </c>
      <c r="D2661" s="43" t="s">
        <v>1287</v>
      </c>
      <c r="E2661" s="34" t="s">
        <v>3308</v>
      </c>
      <c r="F2661" s="38"/>
      <c r="G2661" s="34" t="s">
        <v>134</v>
      </c>
      <c r="H2661" s="40" t="str">
        <f t="shared" si="317"/>
        <v>JS124</v>
      </c>
      <c r="I2661" s="40" t="str">
        <f t="shared" si="318"/>
        <v>Non-M</v>
      </c>
      <c r="J2661" s="41"/>
      <c r="K2661" s="59"/>
    </row>
    <row r="2662" spans="1:11" ht="41.25" customHeight="1">
      <c r="A2662" s="18" t="s">
        <v>2970</v>
      </c>
      <c r="B2662" s="34" t="s">
        <v>2780</v>
      </c>
      <c r="C2662" s="34" t="s">
        <v>442</v>
      </c>
      <c r="D2662" s="43" t="s">
        <v>1287</v>
      </c>
      <c r="E2662" s="34" t="s">
        <v>3308</v>
      </c>
      <c r="F2662" s="38"/>
      <c r="G2662" s="34" t="s">
        <v>3309</v>
      </c>
      <c r="H2662" s="40" t="str">
        <f t="shared" si="317"/>
        <v>PK205</v>
      </c>
      <c r="I2662" s="40" t="str">
        <f t="shared" si="318"/>
        <v>M</v>
      </c>
      <c r="J2662" s="41"/>
      <c r="K2662" s="59"/>
    </row>
    <row r="2663" spans="1:11" ht="41.25" customHeight="1">
      <c r="A2663" s="18" t="s">
        <v>2971</v>
      </c>
      <c r="B2663" s="34" t="s">
        <v>2780</v>
      </c>
      <c r="C2663" s="34" t="s">
        <v>442</v>
      </c>
      <c r="D2663" s="43" t="s">
        <v>1287</v>
      </c>
      <c r="E2663" s="34" t="s">
        <v>3308</v>
      </c>
      <c r="F2663" s="38"/>
      <c r="G2663" s="34" t="s">
        <v>193</v>
      </c>
      <c r="H2663" s="40" t="str">
        <f t="shared" si="317"/>
        <v>PB204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2972</v>
      </c>
      <c r="B2664" s="34" t="s">
        <v>2780</v>
      </c>
      <c r="C2664" s="34" t="s">
        <v>442</v>
      </c>
      <c r="D2664" s="43" t="s">
        <v>1287</v>
      </c>
      <c r="E2664" s="34" t="s">
        <v>3308</v>
      </c>
      <c r="F2664" s="38"/>
      <c r="G2664" s="34" t="s">
        <v>2224</v>
      </c>
      <c r="H2664" s="40" t="str">
        <f t="shared" si="317"/>
        <v>HM703</v>
      </c>
      <c r="I2664" s="40" t="str">
        <f t="shared" si="318"/>
        <v>Non-M</v>
      </c>
      <c r="J2664" s="41"/>
      <c r="K2664" s="59"/>
    </row>
    <row r="2665" spans="1:11" ht="41.25" customHeight="1">
      <c r="A2665" s="18" t="s">
        <v>2973</v>
      </c>
      <c r="B2665" s="34" t="s">
        <v>2780</v>
      </c>
      <c r="C2665" s="34" t="s">
        <v>442</v>
      </c>
      <c r="D2665" s="43" t="s">
        <v>1287</v>
      </c>
      <c r="E2665" s="34" t="s">
        <v>3308</v>
      </c>
      <c r="F2665" s="38"/>
      <c r="G2665" s="34" t="s">
        <v>504</v>
      </c>
      <c r="H2665" s="40" t="str">
        <f t="shared" si="317"/>
        <v>HM509</v>
      </c>
      <c r="I2665" s="40" t="str">
        <f t="shared" si="318"/>
        <v>M</v>
      </c>
      <c r="J2665" s="41"/>
      <c r="K2665" s="59"/>
    </row>
    <row r="2666" spans="1:11" ht="41.25" customHeight="1">
      <c r="A2666" s="18" t="s">
        <v>2974</v>
      </c>
      <c r="B2666" s="19" t="s">
        <v>1550</v>
      </c>
      <c r="C2666" s="19" t="s">
        <v>1071</v>
      </c>
      <c r="D2666" s="43" t="s">
        <v>1689</v>
      </c>
      <c r="E2666" s="19" t="s">
        <v>3310</v>
      </c>
      <c r="F2666" s="21"/>
      <c r="G2666" s="19" t="s">
        <v>827</v>
      </c>
      <c r="H2666" s="25" t="str">
        <f t="shared" si="317"/>
        <v>CU103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2975</v>
      </c>
      <c r="B2667" s="19" t="s">
        <v>1550</v>
      </c>
      <c r="C2667" s="19" t="s">
        <v>1071</v>
      </c>
      <c r="D2667" s="43" t="s">
        <v>1689</v>
      </c>
      <c r="E2667" s="19" t="s">
        <v>3310</v>
      </c>
      <c r="F2667" s="21"/>
      <c r="G2667" s="19" t="s">
        <v>3311</v>
      </c>
      <c r="H2667" s="25" t="str">
        <f t="shared" si="317"/>
        <v>PK405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2976</v>
      </c>
      <c r="B2668" s="19" t="s">
        <v>1550</v>
      </c>
      <c r="C2668" s="19" t="s">
        <v>1071</v>
      </c>
      <c r="D2668" s="43" t="s">
        <v>1689</v>
      </c>
      <c r="E2668" s="19" t="s">
        <v>3310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70" t="s">
        <v>3312</v>
      </c>
      <c r="K2668" s="59"/>
    </row>
    <row r="2669" spans="1:11" ht="41.25" customHeight="1">
      <c r="A2669" s="18" t="s">
        <v>2977</v>
      </c>
      <c r="B2669" s="19" t="s">
        <v>1550</v>
      </c>
      <c r="C2669" s="19" t="s">
        <v>1071</v>
      </c>
      <c r="D2669" s="43" t="s">
        <v>1689</v>
      </c>
      <c r="E2669" s="19" t="s">
        <v>3310</v>
      </c>
      <c r="F2669" s="21"/>
      <c r="G2669" s="19" t="s">
        <v>85</v>
      </c>
      <c r="H2669" s="25" t="str">
        <f t="shared" si="317"/>
        <v>HM500</v>
      </c>
      <c r="I2669" s="25" t="str">
        <f t="shared" si="318"/>
        <v>Non-M</v>
      </c>
      <c r="J2669" s="70"/>
      <c r="K2669" s="59"/>
    </row>
    <row r="2670" spans="1:11" ht="41.25" customHeight="1">
      <c r="A2670" s="18" t="s">
        <v>2978</v>
      </c>
      <c r="B2670" s="19" t="s">
        <v>1550</v>
      </c>
      <c r="C2670" s="19" t="s">
        <v>1071</v>
      </c>
      <c r="D2670" s="43" t="s">
        <v>1689</v>
      </c>
      <c r="E2670" s="19" t="s">
        <v>3310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2979</v>
      </c>
      <c r="B2671" s="19" t="s">
        <v>1550</v>
      </c>
      <c r="C2671" s="19" t="s">
        <v>1071</v>
      </c>
      <c r="D2671" s="43" t="s">
        <v>1689</v>
      </c>
      <c r="E2671" s="19" t="s">
        <v>3313</v>
      </c>
      <c r="F2671" s="21"/>
      <c r="G2671" s="19" t="s">
        <v>827</v>
      </c>
      <c r="H2671" s="25" t="str">
        <f t="shared" ref="H2671:H2675" si="319">IF(RIGHT(G2671,1)="M", LEFT(G2671,LEN(G2671)-1), G2671)</f>
        <v>CU103</v>
      </c>
      <c r="I2671" s="25" t="str">
        <f t="shared" ref="I2671:I2675" si="320">IF(RIGHT(G2671,1)="M","M","Non-M")</f>
        <v>Non-M</v>
      </c>
      <c r="J2671" s="70"/>
      <c r="K2671" s="59"/>
    </row>
    <row r="2672" spans="1:11" ht="41.25" customHeight="1">
      <c r="A2672" s="18" t="s">
        <v>2981</v>
      </c>
      <c r="B2672" s="19" t="s">
        <v>1550</v>
      </c>
      <c r="C2672" s="19" t="s">
        <v>1071</v>
      </c>
      <c r="D2672" s="43" t="s">
        <v>1689</v>
      </c>
      <c r="E2672" s="19" t="s">
        <v>3313</v>
      </c>
      <c r="F2672" s="21"/>
      <c r="G2672" s="19" t="s">
        <v>3311</v>
      </c>
      <c r="H2672" s="25" t="str">
        <f t="shared" si="319"/>
        <v>PK405</v>
      </c>
      <c r="I2672" s="25" t="str">
        <f t="shared" si="320"/>
        <v>Non-M</v>
      </c>
      <c r="J2672" s="70"/>
      <c r="K2672" s="59"/>
    </row>
    <row r="2673" spans="1:11" ht="41.25" customHeight="1">
      <c r="A2673" s="18" t="s">
        <v>2982</v>
      </c>
      <c r="B2673" s="19" t="s">
        <v>1550</v>
      </c>
      <c r="C2673" s="19" t="s">
        <v>1071</v>
      </c>
      <c r="D2673" s="43" t="s">
        <v>1689</v>
      </c>
      <c r="E2673" s="19" t="s">
        <v>3313</v>
      </c>
      <c r="F2673" s="21"/>
      <c r="G2673" s="19" t="s">
        <v>1766</v>
      </c>
      <c r="H2673" s="25" t="str">
        <f t="shared" si="319"/>
        <v>JS124</v>
      </c>
      <c r="I2673" s="25" t="str">
        <f t="shared" si="320"/>
        <v>M</v>
      </c>
      <c r="J2673" s="70" t="s">
        <v>3312</v>
      </c>
      <c r="K2673" s="59"/>
    </row>
    <row r="2674" spans="1:11" ht="41.25" customHeight="1">
      <c r="A2674" s="18" t="s">
        <v>2984</v>
      </c>
      <c r="B2674" s="19" t="s">
        <v>1550</v>
      </c>
      <c r="C2674" s="19" t="s">
        <v>1071</v>
      </c>
      <c r="D2674" s="43" t="s">
        <v>1689</v>
      </c>
      <c r="E2674" s="19" t="s">
        <v>3313</v>
      </c>
      <c r="F2674" s="21"/>
      <c r="G2674" s="19" t="s">
        <v>85</v>
      </c>
      <c r="H2674" s="25" t="str">
        <f t="shared" si="319"/>
        <v>HM500</v>
      </c>
      <c r="I2674" s="25" t="str">
        <f t="shared" si="320"/>
        <v>Non-M</v>
      </c>
      <c r="J2674" s="70"/>
      <c r="K2674" s="59"/>
    </row>
    <row r="2675" spans="1:11" ht="41.25" customHeight="1">
      <c r="A2675" s="18" t="s">
        <v>2985</v>
      </c>
      <c r="B2675" s="19" t="s">
        <v>1550</v>
      </c>
      <c r="C2675" s="19" t="s">
        <v>1071</v>
      </c>
      <c r="D2675" s="43" t="s">
        <v>1689</v>
      </c>
      <c r="E2675" s="19" t="s">
        <v>3313</v>
      </c>
      <c r="F2675" s="21"/>
      <c r="G2675" s="19" t="s">
        <v>1433</v>
      </c>
      <c r="H2675" s="25" t="str">
        <f t="shared" si="319"/>
        <v>JS105</v>
      </c>
      <c r="I2675" s="25" t="str">
        <f t="shared" si="320"/>
        <v>M</v>
      </c>
      <c r="J2675" s="70" t="s">
        <v>1532</v>
      </c>
      <c r="K2675" s="59"/>
    </row>
    <row r="2676" spans="1:11" ht="41.25" customHeight="1">
      <c r="A2676" s="18" t="s">
        <v>2986</v>
      </c>
      <c r="B2676" s="19" t="s">
        <v>2780</v>
      </c>
      <c r="C2676" s="19" t="s">
        <v>288</v>
      </c>
      <c r="D2676" s="43" t="s">
        <v>1287</v>
      </c>
      <c r="E2676" s="19" t="s">
        <v>3314</v>
      </c>
      <c r="F2676" s="21"/>
      <c r="G2676" s="19" t="s">
        <v>2214</v>
      </c>
      <c r="H2676" s="25" t="str">
        <f t="shared" si="317"/>
        <v>CL501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2987</v>
      </c>
      <c r="B2677" s="19" t="s">
        <v>2780</v>
      </c>
      <c r="C2677" s="19" t="s">
        <v>288</v>
      </c>
      <c r="D2677" s="43" t="s">
        <v>1287</v>
      </c>
      <c r="E2677" s="19" t="s">
        <v>3314</v>
      </c>
      <c r="F2677" s="21"/>
      <c r="G2677" s="19" t="s">
        <v>275</v>
      </c>
      <c r="H2677" s="25" t="str">
        <f t="shared" si="317"/>
        <v>ZP200</v>
      </c>
      <c r="I2677" s="25" t="str">
        <f t="shared" si="318"/>
        <v>M</v>
      </c>
      <c r="J2677" s="70"/>
      <c r="K2677" s="59"/>
    </row>
    <row r="2678" spans="1:11" ht="41.25" customHeight="1">
      <c r="A2678" s="18" t="s">
        <v>2988</v>
      </c>
      <c r="B2678" s="19" t="s">
        <v>2780</v>
      </c>
      <c r="C2678" s="19" t="s">
        <v>288</v>
      </c>
      <c r="D2678" s="43" t="s">
        <v>1287</v>
      </c>
      <c r="E2678" s="19" t="s">
        <v>3314</v>
      </c>
      <c r="F2678" s="21"/>
      <c r="G2678" s="19" t="s">
        <v>2249</v>
      </c>
      <c r="H2678" s="25" t="str">
        <f t="shared" si="317"/>
        <v>ZP103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2989</v>
      </c>
      <c r="B2679" s="19" t="s">
        <v>2780</v>
      </c>
      <c r="C2679" s="19" t="s">
        <v>288</v>
      </c>
      <c r="D2679" s="43" t="s">
        <v>1287</v>
      </c>
      <c r="E2679" s="19" t="s">
        <v>3314</v>
      </c>
      <c r="F2679" s="21"/>
      <c r="G2679" s="19" t="s">
        <v>1766</v>
      </c>
      <c r="H2679" s="25" t="str">
        <f t="shared" si="317"/>
        <v>JS124</v>
      </c>
      <c r="I2679" s="25" t="str">
        <f t="shared" si="318"/>
        <v>M</v>
      </c>
      <c r="J2679" s="33" t="s">
        <v>3312</v>
      </c>
      <c r="K2679" s="59"/>
    </row>
    <row r="2680" spans="1:11" ht="41.25" customHeight="1">
      <c r="A2680" s="18" t="s">
        <v>2990</v>
      </c>
      <c r="B2680" s="19" t="s">
        <v>2780</v>
      </c>
      <c r="C2680" s="19" t="s">
        <v>288</v>
      </c>
      <c r="D2680" s="43" t="s">
        <v>1287</v>
      </c>
      <c r="E2680" s="19" t="s">
        <v>3314</v>
      </c>
      <c r="F2680" s="21"/>
      <c r="G2680" s="19" t="s">
        <v>1433</v>
      </c>
      <c r="H2680" s="25" t="str">
        <f t="shared" si="317"/>
        <v>JS105</v>
      </c>
      <c r="I2680" s="25" t="str">
        <f t="shared" si="318"/>
        <v>M</v>
      </c>
      <c r="J2680" s="70" t="s">
        <v>1532</v>
      </c>
      <c r="K2680" s="59"/>
    </row>
    <row r="2681" spans="1:11" ht="41.25" customHeight="1">
      <c r="A2681" s="18" t="s">
        <v>2991</v>
      </c>
      <c r="B2681" s="19" t="s">
        <v>2780</v>
      </c>
      <c r="C2681" s="19" t="s">
        <v>288</v>
      </c>
      <c r="D2681" s="43" t="s">
        <v>1287</v>
      </c>
      <c r="E2681" s="19" t="s">
        <v>3314</v>
      </c>
      <c r="F2681" s="21"/>
      <c r="G2681" s="19" t="s">
        <v>296</v>
      </c>
      <c r="H2681" s="25" t="str">
        <f t="shared" si="317"/>
        <v>PK201</v>
      </c>
      <c r="I2681" s="25" t="str">
        <f t="shared" si="318"/>
        <v>M</v>
      </c>
      <c r="J2681" s="70"/>
      <c r="K2681" s="59"/>
    </row>
    <row r="2682" spans="1:11" ht="41.25" customHeight="1">
      <c r="A2682" s="18" t="s">
        <v>2992</v>
      </c>
      <c r="B2682" s="19" t="s">
        <v>2780</v>
      </c>
      <c r="C2682" s="19" t="s">
        <v>288</v>
      </c>
      <c r="D2682" s="43" t="s">
        <v>1287</v>
      </c>
      <c r="E2682" s="19" t="s">
        <v>3314</v>
      </c>
      <c r="F2682" s="21"/>
      <c r="G2682" s="19" t="s">
        <v>3315</v>
      </c>
      <c r="H2682" s="25" t="str">
        <f t="shared" si="317"/>
        <v>HM512</v>
      </c>
      <c r="I2682" s="25" t="str">
        <f t="shared" si="318"/>
        <v>M</v>
      </c>
      <c r="J2682" s="70" t="s">
        <v>3192</v>
      </c>
      <c r="K2682" s="59"/>
    </row>
    <row r="2683" spans="1:11" ht="41.25" customHeight="1">
      <c r="A2683" s="18" t="s">
        <v>2993</v>
      </c>
      <c r="B2683" s="19" t="s">
        <v>2780</v>
      </c>
      <c r="C2683" s="19" t="s">
        <v>288</v>
      </c>
      <c r="D2683" s="43" t="s">
        <v>1287</v>
      </c>
      <c r="E2683" s="19" t="s">
        <v>3314</v>
      </c>
      <c r="F2683" s="21"/>
      <c r="G2683" s="19" t="s">
        <v>809</v>
      </c>
      <c r="H2683" s="25" t="str">
        <f t="shared" si="317"/>
        <v>HM507</v>
      </c>
      <c r="I2683" s="25" t="str">
        <f t="shared" si="318"/>
        <v>Non-M</v>
      </c>
      <c r="J2683" s="70"/>
      <c r="K2683" s="59"/>
    </row>
    <row r="2684" spans="1:11" ht="41.25" customHeight="1">
      <c r="A2684" s="18" t="s">
        <v>2994</v>
      </c>
      <c r="B2684" s="19" t="s">
        <v>1486</v>
      </c>
      <c r="C2684" s="19" t="s">
        <v>779</v>
      </c>
      <c r="D2684" s="43" t="s">
        <v>1287</v>
      </c>
      <c r="E2684" s="19" t="s">
        <v>3316</v>
      </c>
      <c r="F2684" s="21"/>
      <c r="G2684" s="19" t="s">
        <v>90</v>
      </c>
      <c r="H2684" s="25" t="str">
        <f t="shared" si="317"/>
        <v>CL413</v>
      </c>
      <c r="I2684" s="25" t="str">
        <f t="shared" si="318"/>
        <v>M</v>
      </c>
      <c r="J2684" s="70" t="s">
        <v>3288</v>
      </c>
      <c r="K2684" s="59"/>
    </row>
    <row r="2685" spans="1:11" ht="41.25" customHeight="1">
      <c r="A2685" s="18" t="s">
        <v>2995</v>
      </c>
      <c r="B2685" s="19" t="s">
        <v>1486</v>
      </c>
      <c r="C2685" s="19" t="s">
        <v>779</v>
      </c>
      <c r="D2685" s="43" t="s">
        <v>1287</v>
      </c>
      <c r="E2685" s="19" t="s">
        <v>3316</v>
      </c>
      <c r="F2685" s="21"/>
      <c r="G2685" s="19" t="s">
        <v>2032</v>
      </c>
      <c r="H2685" s="25" t="str">
        <f t="shared" si="317"/>
        <v>ZP105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2996</v>
      </c>
      <c r="B2686" s="19" t="s">
        <v>1486</v>
      </c>
      <c r="C2686" s="19" t="s">
        <v>779</v>
      </c>
      <c r="D2686" s="43" t="s">
        <v>1287</v>
      </c>
      <c r="E2686" s="19" t="s">
        <v>3316</v>
      </c>
      <c r="F2686" s="21"/>
      <c r="G2686" s="19" t="s">
        <v>1766</v>
      </c>
      <c r="H2686" s="25" t="str">
        <f t="shared" si="317"/>
        <v>JS124</v>
      </c>
      <c r="I2686" s="25" t="str">
        <f t="shared" si="318"/>
        <v>M</v>
      </c>
      <c r="J2686" s="70" t="s">
        <v>3288</v>
      </c>
      <c r="K2686" s="59"/>
    </row>
    <row r="2687" spans="1:11" ht="41.25" customHeight="1">
      <c r="A2687" s="18" t="s">
        <v>2997</v>
      </c>
      <c r="B2687" s="19" t="s">
        <v>1486</v>
      </c>
      <c r="C2687" s="19" t="s">
        <v>779</v>
      </c>
      <c r="D2687" s="43" t="s">
        <v>1287</v>
      </c>
      <c r="E2687" s="19" t="s">
        <v>3316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2998</v>
      </c>
      <c r="B2688" s="19" t="s">
        <v>1486</v>
      </c>
      <c r="C2688" s="19" t="s">
        <v>779</v>
      </c>
      <c r="D2688" s="43" t="s">
        <v>1287</v>
      </c>
      <c r="E2688" s="19" t="s">
        <v>3316</v>
      </c>
      <c r="F2688" s="21"/>
      <c r="G2688" s="19" t="s">
        <v>813</v>
      </c>
      <c r="H2688" s="25" t="str">
        <f t="shared" si="317"/>
        <v>PK100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2999</v>
      </c>
      <c r="B2689" s="19" t="s">
        <v>1486</v>
      </c>
      <c r="C2689" s="19" t="s">
        <v>779</v>
      </c>
      <c r="D2689" s="43" t="s">
        <v>1287</v>
      </c>
      <c r="E2689" s="19" t="s">
        <v>3316</v>
      </c>
      <c r="F2689" s="21"/>
      <c r="G2689" s="19" t="s">
        <v>281</v>
      </c>
      <c r="H2689" s="25" t="str">
        <f t="shared" si="317"/>
        <v>PB201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3000</v>
      </c>
      <c r="B2690" s="19" t="s">
        <v>1486</v>
      </c>
      <c r="C2690" s="19" t="s">
        <v>779</v>
      </c>
      <c r="D2690" s="43" t="s">
        <v>1287</v>
      </c>
      <c r="E2690" s="19" t="s">
        <v>3316</v>
      </c>
      <c r="F2690" s="21"/>
      <c r="G2690" s="19" t="s">
        <v>1703</v>
      </c>
      <c r="H2690" s="25" t="str">
        <f t="shared" si="317"/>
        <v>JS401</v>
      </c>
      <c r="I2690" s="25" t="str">
        <f t="shared" si="318"/>
        <v>Non-M</v>
      </c>
      <c r="J2690" s="70"/>
      <c r="K2690" s="59"/>
    </row>
    <row r="2691" spans="1:11" ht="41.25" customHeight="1">
      <c r="A2691" s="18" t="s">
        <v>3001</v>
      </c>
      <c r="B2691" s="19" t="s">
        <v>1486</v>
      </c>
      <c r="C2691" s="19" t="s">
        <v>779</v>
      </c>
      <c r="D2691" s="43" t="s">
        <v>1287</v>
      </c>
      <c r="E2691" s="19" t="s">
        <v>3316</v>
      </c>
      <c r="F2691" s="21"/>
      <c r="G2691" s="19" t="s">
        <v>146</v>
      </c>
      <c r="H2691" s="25" t="str">
        <f t="shared" si="317"/>
        <v>HM420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3002</v>
      </c>
      <c r="B2692" s="19" t="s">
        <v>1550</v>
      </c>
      <c r="C2692" s="19" t="s">
        <v>1071</v>
      </c>
      <c r="D2692" s="43" t="s">
        <v>1287</v>
      </c>
      <c r="E2692" s="19" t="s">
        <v>3317</v>
      </c>
      <c r="F2692" s="21"/>
      <c r="G2692" s="19" t="s">
        <v>937</v>
      </c>
      <c r="H2692" s="25" t="str">
        <f t="shared" si="317"/>
        <v>CL500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3003</v>
      </c>
      <c r="B2693" s="19" t="s">
        <v>1550</v>
      </c>
      <c r="C2693" s="19" t="s">
        <v>1071</v>
      </c>
      <c r="D2693" s="43" t="s">
        <v>1287</v>
      </c>
      <c r="E2693" s="19" t="s">
        <v>3317</v>
      </c>
      <c r="F2693" s="21"/>
      <c r="G2693" s="19" t="s">
        <v>2096</v>
      </c>
      <c r="H2693" s="25" t="str">
        <f t="shared" si="317"/>
        <v>ZP109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3004</v>
      </c>
      <c r="B2694" s="19" t="s">
        <v>1550</v>
      </c>
      <c r="C2694" s="19" t="s">
        <v>1071</v>
      </c>
      <c r="D2694" s="43" t="s">
        <v>1287</v>
      </c>
      <c r="E2694" s="19" t="s">
        <v>3317</v>
      </c>
      <c r="F2694" s="21"/>
      <c r="G2694" s="19" t="s">
        <v>1433</v>
      </c>
      <c r="H2694" s="25" t="str">
        <f t="shared" si="317"/>
        <v>JS105</v>
      </c>
      <c r="I2694" s="25" t="str">
        <f t="shared" si="318"/>
        <v>M</v>
      </c>
      <c r="J2694" s="70" t="s">
        <v>1532</v>
      </c>
      <c r="K2694" s="59"/>
    </row>
    <row r="2695" spans="1:11" ht="41.25" customHeight="1">
      <c r="A2695" s="18" t="s">
        <v>3005</v>
      </c>
      <c r="B2695" s="19" t="s">
        <v>1550</v>
      </c>
      <c r="C2695" s="19" t="s">
        <v>1071</v>
      </c>
      <c r="D2695" s="43" t="s">
        <v>1287</v>
      </c>
      <c r="E2695" s="19" t="s">
        <v>3317</v>
      </c>
      <c r="F2695" s="21"/>
      <c r="G2695" s="19" t="s">
        <v>1505</v>
      </c>
      <c r="H2695" s="25" t="str">
        <f t="shared" si="317"/>
        <v>PK306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3006</v>
      </c>
      <c r="B2696" s="19" t="s">
        <v>1550</v>
      </c>
      <c r="C2696" s="19" t="s">
        <v>1071</v>
      </c>
      <c r="D2696" s="43" t="s">
        <v>1287</v>
      </c>
      <c r="E2696" s="19" t="s">
        <v>3317</v>
      </c>
      <c r="F2696" s="21"/>
      <c r="G2696" s="19" t="s">
        <v>3318</v>
      </c>
      <c r="H2696" s="25" t="str">
        <f t="shared" si="317"/>
        <v>PB203</v>
      </c>
      <c r="I2696" s="25" t="str">
        <f t="shared" si="318"/>
        <v>M</v>
      </c>
      <c r="J2696" s="70"/>
      <c r="K2696" s="59"/>
    </row>
    <row r="2697" spans="1:11" ht="41.25" customHeight="1">
      <c r="A2697" s="18" t="s">
        <v>3007</v>
      </c>
      <c r="B2697" s="19" t="s">
        <v>1550</v>
      </c>
      <c r="C2697" s="19" t="s">
        <v>1071</v>
      </c>
      <c r="D2697" s="43" t="s">
        <v>1287</v>
      </c>
      <c r="E2697" s="19" t="s">
        <v>3317</v>
      </c>
      <c r="F2697" s="21"/>
      <c r="G2697" s="19" t="s">
        <v>195</v>
      </c>
      <c r="H2697" s="25" t="str">
        <f t="shared" si="317"/>
        <v>HM504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3008</v>
      </c>
      <c r="B2698" s="19" t="s">
        <v>2780</v>
      </c>
      <c r="C2698" s="19" t="s">
        <v>244</v>
      </c>
      <c r="D2698" s="43" t="s">
        <v>1287</v>
      </c>
      <c r="E2698" s="19" t="s">
        <v>3319</v>
      </c>
      <c r="F2698" s="21"/>
      <c r="G2698" s="19" t="s">
        <v>3320</v>
      </c>
      <c r="H2698" s="25" t="str">
        <f t="shared" si="317"/>
        <v>WW206</v>
      </c>
      <c r="I2698" s="25" t="str">
        <f t="shared" si="318"/>
        <v>M</v>
      </c>
      <c r="J2698" s="70" t="s">
        <v>2073</v>
      </c>
      <c r="K2698" s="59"/>
    </row>
    <row r="2699" spans="1:11" ht="41.25" customHeight="1">
      <c r="A2699" s="18" t="s">
        <v>3009</v>
      </c>
      <c r="B2699" s="19" t="s">
        <v>2780</v>
      </c>
      <c r="C2699" s="19" t="s">
        <v>244</v>
      </c>
      <c r="D2699" s="43" t="s">
        <v>1287</v>
      </c>
      <c r="E2699" s="19" t="s">
        <v>3319</v>
      </c>
      <c r="F2699" s="21"/>
      <c r="G2699" s="19" t="s">
        <v>113</v>
      </c>
      <c r="H2699" s="25" t="str">
        <f t="shared" si="317"/>
        <v>PK201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3010</v>
      </c>
      <c r="B2700" s="19" t="s">
        <v>2780</v>
      </c>
      <c r="C2700" s="19" t="s">
        <v>244</v>
      </c>
      <c r="D2700" s="43" t="s">
        <v>1287</v>
      </c>
      <c r="E2700" s="19" t="s">
        <v>3319</v>
      </c>
      <c r="F2700" s="21"/>
      <c r="G2700" s="19" t="s">
        <v>3306</v>
      </c>
      <c r="H2700" s="25" t="str">
        <f t="shared" si="317"/>
        <v>PB208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3011</v>
      </c>
      <c r="B2701" s="19" t="s">
        <v>2780</v>
      </c>
      <c r="C2701" s="19" t="s">
        <v>244</v>
      </c>
      <c r="D2701" s="43" t="s">
        <v>1287</v>
      </c>
      <c r="E2701" s="19" t="s">
        <v>3319</v>
      </c>
      <c r="F2701" s="21"/>
      <c r="G2701" s="19" t="s">
        <v>725</v>
      </c>
      <c r="H2701" s="25" t="str">
        <f t="shared" si="317"/>
        <v>PK102</v>
      </c>
      <c r="I2701" s="25" t="str">
        <f t="shared" si="318"/>
        <v>M</v>
      </c>
      <c r="J2701" s="70" t="s">
        <v>3321</v>
      </c>
      <c r="K2701" s="59"/>
    </row>
    <row r="2702" spans="1:11" ht="41.25" customHeight="1">
      <c r="A2702" s="18" t="s">
        <v>3012</v>
      </c>
      <c r="B2702" s="19" t="s">
        <v>2780</v>
      </c>
      <c r="C2702" s="19" t="s">
        <v>244</v>
      </c>
      <c r="D2702" s="43" t="s">
        <v>1287</v>
      </c>
      <c r="E2702" s="19" t="s">
        <v>3319</v>
      </c>
      <c r="F2702" s="21"/>
      <c r="G2702" s="19" t="s">
        <v>727</v>
      </c>
      <c r="H2702" s="25" t="str">
        <f t="shared" si="317"/>
        <v>PB105</v>
      </c>
      <c r="I2702" s="25" t="str">
        <f t="shared" si="318"/>
        <v>M</v>
      </c>
      <c r="J2702" s="70"/>
      <c r="K2702" s="59"/>
    </row>
    <row r="2703" spans="1:11" ht="41.25" customHeight="1">
      <c r="A2703" s="18" t="s">
        <v>3013</v>
      </c>
      <c r="B2703" s="19" t="s">
        <v>2780</v>
      </c>
      <c r="C2703" s="19" t="s">
        <v>244</v>
      </c>
      <c r="D2703" s="43" t="s">
        <v>1287</v>
      </c>
      <c r="E2703" s="19" t="s">
        <v>3319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3014</v>
      </c>
      <c r="B2704" s="19" t="s">
        <v>2780</v>
      </c>
      <c r="C2704" s="19" t="s">
        <v>244</v>
      </c>
      <c r="D2704" s="43" t="s">
        <v>1287</v>
      </c>
      <c r="E2704" s="19" t="s">
        <v>3319</v>
      </c>
      <c r="F2704" s="21"/>
      <c r="G2704" s="19" t="s">
        <v>64</v>
      </c>
      <c r="H2704" s="25" t="str">
        <f t="shared" si="317"/>
        <v>HM311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3015</v>
      </c>
      <c r="B2705" s="19" t="s">
        <v>2524</v>
      </c>
      <c r="C2705" s="19" t="s">
        <v>1071</v>
      </c>
      <c r="D2705" s="43" t="s">
        <v>1287</v>
      </c>
      <c r="E2705" s="19" t="s">
        <v>3322</v>
      </c>
      <c r="F2705" s="21"/>
      <c r="G2705" s="19" t="s">
        <v>3323</v>
      </c>
      <c r="H2705" s="25" t="str">
        <f t="shared" si="317"/>
        <v>CL501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3016</v>
      </c>
      <c r="B2706" s="19" t="s">
        <v>2524</v>
      </c>
      <c r="C2706" s="19" t="s">
        <v>1071</v>
      </c>
      <c r="D2706" s="43" t="s">
        <v>1287</v>
      </c>
      <c r="E2706" s="19" t="s">
        <v>3322</v>
      </c>
      <c r="F2706" s="21"/>
      <c r="G2706" s="19" t="s">
        <v>371</v>
      </c>
      <c r="H2706" s="25" t="str">
        <f t="shared" si="317"/>
        <v>ZP101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3017</v>
      </c>
      <c r="B2707" s="19" t="s">
        <v>2524</v>
      </c>
      <c r="C2707" s="19" t="s">
        <v>1071</v>
      </c>
      <c r="D2707" s="43" t="s">
        <v>1287</v>
      </c>
      <c r="E2707" s="19" t="s">
        <v>3322</v>
      </c>
      <c r="F2707" s="21"/>
      <c r="G2707" s="19" t="s">
        <v>1296</v>
      </c>
      <c r="H2707" s="25" t="str">
        <f t="shared" si="317"/>
        <v>JS111</v>
      </c>
      <c r="I2707" s="25" t="str">
        <f t="shared" si="318"/>
        <v>Non-M</v>
      </c>
      <c r="J2707" s="70"/>
      <c r="K2707" s="59"/>
    </row>
    <row r="2708" spans="1:11" ht="41.25" customHeight="1">
      <c r="A2708" s="18" t="s">
        <v>3018</v>
      </c>
      <c r="B2708" s="19" t="s">
        <v>2524</v>
      </c>
      <c r="C2708" s="19" t="s">
        <v>1071</v>
      </c>
      <c r="D2708" s="43" t="s">
        <v>1287</v>
      </c>
      <c r="E2708" s="19" t="s">
        <v>3322</v>
      </c>
      <c r="F2708" s="21"/>
      <c r="G2708" s="19" t="s">
        <v>3324</v>
      </c>
      <c r="H2708" s="25" t="str">
        <f t="shared" si="317"/>
        <v>PK207</v>
      </c>
      <c r="I2708" s="25" t="str">
        <f t="shared" si="318"/>
        <v>M</v>
      </c>
      <c r="J2708" s="70" t="s">
        <v>2073</v>
      </c>
      <c r="K2708" s="59"/>
    </row>
    <row r="2709" spans="1:11" ht="41.25" customHeight="1">
      <c r="A2709" s="18" t="s">
        <v>3019</v>
      </c>
      <c r="B2709" s="19" t="s">
        <v>2524</v>
      </c>
      <c r="C2709" s="19" t="s">
        <v>1071</v>
      </c>
      <c r="D2709" s="43" t="s">
        <v>1287</v>
      </c>
      <c r="E2709" s="19" t="s">
        <v>3322</v>
      </c>
      <c r="F2709" s="21"/>
      <c r="G2709" s="19" t="s">
        <v>1902</v>
      </c>
      <c r="H2709" s="25" t="str">
        <f t="shared" si="317"/>
        <v>PB206</v>
      </c>
      <c r="I2709" s="25" t="str">
        <f t="shared" si="318"/>
        <v>Non-M</v>
      </c>
      <c r="J2709" s="70"/>
      <c r="K2709" s="59"/>
    </row>
    <row r="2710" spans="1:11" ht="41.25" customHeight="1">
      <c r="A2710" s="18" t="s">
        <v>3021</v>
      </c>
      <c r="B2710" s="19" t="s">
        <v>2524</v>
      </c>
      <c r="C2710" s="19" t="s">
        <v>1071</v>
      </c>
      <c r="D2710" s="43" t="s">
        <v>1287</v>
      </c>
      <c r="E2710" s="19" t="s">
        <v>3322</v>
      </c>
      <c r="F2710" s="21"/>
      <c r="G2710" s="19" t="s">
        <v>585</v>
      </c>
      <c r="H2710" s="25" t="str">
        <f t="shared" si="317"/>
        <v>HM703</v>
      </c>
      <c r="I2710" s="25" t="str">
        <f t="shared" si="318"/>
        <v>M</v>
      </c>
      <c r="J2710" s="70" t="s">
        <v>3325</v>
      </c>
      <c r="K2710" s="59"/>
    </row>
    <row r="2711" spans="1:11" ht="41.25" customHeight="1">
      <c r="A2711" s="18" t="s">
        <v>3022</v>
      </c>
      <c r="B2711" s="19" t="s">
        <v>2524</v>
      </c>
      <c r="C2711" s="19" t="s">
        <v>1071</v>
      </c>
      <c r="D2711" s="43" t="s">
        <v>1287</v>
      </c>
      <c r="E2711" s="19" t="s">
        <v>3322</v>
      </c>
      <c r="F2711" s="21"/>
      <c r="G2711" s="19" t="s">
        <v>64</v>
      </c>
      <c r="H2711" s="25" t="str">
        <f t="shared" si="317"/>
        <v>HM311</v>
      </c>
      <c r="I2711" s="25" t="str">
        <f t="shared" si="318"/>
        <v>Non-M</v>
      </c>
      <c r="J2711" s="70"/>
      <c r="K2711" s="59"/>
    </row>
    <row r="2712" spans="1:11" ht="41.25" customHeight="1">
      <c r="A2712" s="18" t="s">
        <v>3023</v>
      </c>
      <c r="B2712" s="19" t="s">
        <v>2524</v>
      </c>
      <c r="C2712" s="19" t="s">
        <v>1071</v>
      </c>
      <c r="D2712" s="43" t="s">
        <v>1287</v>
      </c>
      <c r="E2712" s="19" t="s">
        <v>3322</v>
      </c>
      <c r="F2712" s="21"/>
      <c r="G2712" s="19" t="s">
        <v>3326</v>
      </c>
      <c r="H2712" s="25" t="str">
        <f t="shared" ref="H2712:H2775" si="321">IF(RIGHT(G2712,1)="M", LEFT(G2712,LEN(G2712)-1), G2712)</f>
        <v>HM112</v>
      </c>
      <c r="I2712" s="25" t="str">
        <f t="shared" ref="I2712:I2775" si="322">IF(RIGHT(G2712,1)="M","M","Non-M")</f>
        <v>M</v>
      </c>
      <c r="J2712" s="70"/>
      <c r="K2712" s="59"/>
    </row>
    <row r="2713" spans="1:11" ht="41.25" customHeight="1">
      <c r="A2713" s="18" t="s">
        <v>3024</v>
      </c>
      <c r="B2713" s="19" t="s">
        <v>2524</v>
      </c>
      <c r="C2713" s="19" t="s">
        <v>288</v>
      </c>
      <c r="D2713" s="43" t="s">
        <v>1287</v>
      </c>
      <c r="E2713" s="19" t="s">
        <v>3327</v>
      </c>
      <c r="F2713" s="21"/>
      <c r="G2713" s="19" t="s">
        <v>1399</v>
      </c>
      <c r="H2713" s="25" t="str">
        <f t="shared" si="321"/>
        <v>WB407</v>
      </c>
      <c r="I2713" s="25" t="str">
        <f t="shared" si="322"/>
        <v>M</v>
      </c>
      <c r="J2713" s="70"/>
      <c r="K2713" s="59"/>
    </row>
    <row r="2714" spans="1:11" ht="41.25" customHeight="1">
      <c r="A2714" s="18" t="s">
        <v>3025</v>
      </c>
      <c r="B2714" s="19" t="s">
        <v>2524</v>
      </c>
      <c r="C2714" s="19" t="s">
        <v>288</v>
      </c>
      <c r="D2714" s="43" t="s">
        <v>1287</v>
      </c>
      <c r="E2714" s="19" t="s">
        <v>3327</v>
      </c>
      <c r="F2714" s="21"/>
      <c r="G2714" s="19" t="s">
        <v>75</v>
      </c>
      <c r="H2714" s="25" t="str">
        <f t="shared" si="321"/>
        <v>DC101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3027</v>
      </c>
      <c r="B2715" s="19" t="s">
        <v>2524</v>
      </c>
      <c r="C2715" s="19" t="s">
        <v>288</v>
      </c>
      <c r="D2715" s="43" t="s">
        <v>1287</v>
      </c>
      <c r="E2715" s="19" t="s">
        <v>3327</v>
      </c>
      <c r="F2715" s="21"/>
      <c r="G2715" s="19" t="s">
        <v>108</v>
      </c>
      <c r="H2715" s="25" t="str">
        <f t="shared" si="321"/>
        <v>DC202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3028</v>
      </c>
      <c r="B2716" s="19" t="s">
        <v>2524</v>
      </c>
      <c r="C2716" s="19" t="s">
        <v>288</v>
      </c>
      <c r="D2716" s="43" t="s">
        <v>1287</v>
      </c>
      <c r="E2716" s="19" t="s">
        <v>3327</v>
      </c>
      <c r="F2716" s="21"/>
      <c r="G2716" s="19" t="s">
        <v>110</v>
      </c>
      <c r="H2716" s="25" t="str">
        <f t="shared" si="321"/>
        <v>DC300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3029</v>
      </c>
      <c r="B2717" s="19" t="s">
        <v>2524</v>
      </c>
      <c r="C2717" s="19" t="s">
        <v>288</v>
      </c>
      <c r="D2717" s="43" t="s">
        <v>1287</v>
      </c>
      <c r="E2717" s="19" t="s">
        <v>3327</v>
      </c>
      <c r="F2717" s="21"/>
      <c r="G2717" s="19" t="s">
        <v>190</v>
      </c>
      <c r="H2717" s="25" t="str">
        <f t="shared" si="321"/>
        <v>DC400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3030</v>
      </c>
      <c r="B2718" s="19" t="s">
        <v>2524</v>
      </c>
      <c r="C2718" s="19" t="s">
        <v>288</v>
      </c>
      <c r="D2718" s="43" t="s">
        <v>1287</v>
      </c>
      <c r="E2718" s="19" t="s">
        <v>3327</v>
      </c>
      <c r="F2718" s="21"/>
      <c r="G2718" s="19" t="s">
        <v>1599</v>
      </c>
      <c r="H2718" s="25" t="str">
        <f t="shared" si="321"/>
        <v>JS400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3031</v>
      </c>
      <c r="B2719" s="19" t="s">
        <v>2524</v>
      </c>
      <c r="C2719" s="19" t="s">
        <v>288</v>
      </c>
      <c r="D2719" s="43" t="s">
        <v>1287</v>
      </c>
      <c r="E2719" s="19" t="s">
        <v>3327</v>
      </c>
      <c r="F2719" s="21"/>
      <c r="G2719" s="19" t="s">
        <v>113</v>
      </c>
      <c r="H2719" s="25" t="str">
        <f t="shared" si="321"/>
        <v>PK201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3033</v>
      </c>
      <c r="B2720" s="19" t="s">
        <v>2524</v>
      </c>
      <c r="C2720" s="19" t="s">
        <v>288</v>
      </c>
      <c r="D2720" s="43" t="s">
        <v>1287</v>
      </c>
      <c r="E2720" s="19" t="s">
        <v>3327</v>
      </c>
      <c r="F2720" s="21"/>
      <c r="G2720" s="19" t="s">
        <v>193</v>
      </c>
      <c r="H2720" s="25" t="str">
        <f t="shared" si="321"/>
        <v>PB204</v>
      </c>
      <c r="I2720" s="25" t="str">
        <f t="shared" si="322"/>
        <v>Non-M</v>
      </c>
      <c r="J2720" s="70"/>
      <c r="K2720" s="59"/>
    </row>
    <row r="2721" spans="1:12" ht="41.25" customHeight="1">
      <c r="A2721" s="18" t="s">
        <v>3034</v>
      </c>
      <c r="B2721" s="19" t="s">
        <v>2524</v>
      </c>
      <c r="C2721" s="19" t="s">
        <v>288</v>
      </c>
      <c r="D2721" s="43" t="s">
        <v>1287</v>
      </c>
      <c r="E2721" s="19" t="s">
        <v>3327</v>
      </c>
      <c r="F2721" s="21"/>
      <c r="G2721" s="19" t="s">
        <v>1766</v>
      </c>
      <c r="H2721" s="25" t="str">
        <f t="shared" si="321"/>
        <v>JS124</v>
      </c>
      <c r="I2721" s="25" t="str">
        <f t="shared" si="322"/>
        <v>M</v>
      </c>
      <c r="J2721" s="70" t="s">
        <v>3288</v>
      </c>
      <c r="K2721" s="59"/>
    </row>
    <row r="2722" spans="1:12" ht="41.25" customHeight="1">
      <c r="A2722" s="18" t="s">
        <v>3035</v>
      </c>
      <c r="B2722" s="19" t="s">
        <v>2524</v>
      </c>
      <c r="C2722" s="19" t="s">
        <v>288</v>
      </c>
      <c r="D2722" s="43" t="s">
        <v>1287</v>
      </c>
      <c r="E2722" s="19" t="s">
        <v>3327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2" ht="41.25" customHeight="1">
      <c r="A2723" s="18" t="s">
        <v>3036</v>
      </c>
      <c r="B2723" s="19" t="s">
        <v>2524</v>
      </c>
      <c r="C2723" s="19" t="s">
        <v>288</v>
      </c>
      <c r="D2723" s="43" t="s">
        <v>1287</v>
      </c>
      <c r="E2723" s="19" t="s">
        <v>3327</v>
      </c>
      <c r="F2723" s="21"/>
      <c r="G2723" s="19" t="s">
        <v>474</v>
      </c>
      <c r="H2723" s="25" t="str">
        <f t="shared" si="321"/>
        <v>HM509</v>
      </c>
      <c r="I2723" s="25" t="str">
        <f t="shared" si="322"/>
        <v>Non-M</v>
      </c>
      <c r="J2723" s="70"/>
      <c r="K2723" s="59"/>
    </row>
    <row r="2724" spans="1:12" ht="41.25" customHeight="1">
      <c r="A2724" s="18" t="s">
        <v>3038</v>
      </c>
      <c r="B2724" s="19" t="s">
        <v>2524</v>
      </c>
      <c r="C2724" s="19" t="s">
        <v>779</v>
      </c>
      <c r="D2724" s="43" t="s">
        <v>3328</v>
      </c>
      <c r="E2724" s="19" t="s">
        <v>3329</v>
      </c>
      <c r="F2724" s="21"/>
      <c r="G2724" s="19" t="s">
        <v>1296</v>
      </c>
      <c r="H2724" s="25" t="str">
        <f t="shared" si="321"/>
        <v>JS111</v>
      </c>
      <c r="I2724" s="25" t="str">
        <f t="shared" si="322"/>
        <v>Non-M</v>
      </c>
      <c r="J2724" s="70"/>
      <c r="K2724" s="59"/>
    </row>
    <row r="2725" spans="1:12" ht="41.25" customHeight="1">
      <c r="A2725" s="18" t="s">
        <v>3039</v>
      </c>
      <c r="B2725" s="19" t="s">
        <v>2524</v>
      </c>
      <c r="C2725" s="19" t="s">
        <v>779</v>
      </c>
      <c r="D2725" s="43" t="s">
        <v>3328</v>
      </c>
      <c r="E2725" s="19" t="s">
        <v>3329</v>
      </c>
      <c r="F2725" s="21"/>
      <c r="G2725" s="19" t="s">
        <v>3294</v>
      </c>
      <c r="H2725" s="25" t="str">
        <f t="shared" si="321"/>
        <v>ZP109</v>
      </c>
      <c r="I2725" s="25" t="str">
        <f t="shared" si="322"/>
        <v>M</v>
      </c>
      <c r="J2725" s="75" t="s">
        <v>3330</v>
      </c>
      <c r="K2725" s="59"/>
    </row>
    <row r="2726" spans="1:12" ht="41.25" customHeight="1">
      <c r="A2726" s="18" t="s">
        <v>3040</v>
      </c>
      <c r="B2726" s="19" t="s">
        <v>2524</v>
      </c>
      <c r="C2726" s="19" t="s">
        <v>779</v>
      </c>
      <c r="D2726" s="43" t="s">
        <v>3328</v>
      </c>
      <c r="E2726" s="19" t="s">
        <v>3329</v>
      </c>
      <c r="F2726" s="21"/>
      <c r="G2726" s="19" t="s">
        <v>3331</v>
      </c>
      <c r="H2726" s="25" t="str">
        <f t="shared" si="321"/>
        <v>JS121</v>
      </c>
      <c r="I2726" s="25" t="str">
        <f t="shared" si="322"/>
        <v>M</v>
      </c>
      <c r="J2726" s="70" t="s">
        <v>3288</v>
      </c>
      <c r="K2726" s="59"/>
    </row>
    <row r="2727" spans="1:12" ht="41.25" customHeight="1">
      <c r="A2727" s="18" t="s">
        <v>3041</v>
      </c>
      <c r="B2727" s="19" t="s">
        <v>2524</v>
      </c>
      <c r="C2727" s="19" t="s">
        <v>779</v>
      </c>
      <c r="D2727" s="43" t="s">
        <v>3328</v>
      </c>
      <c r="E2727" s="19" t="s">
        <v>3329</v>
      </c>
      <c r="F2727" s="21"/>
      <c r="G2727" s="19" t="s">
        <v>1433</v>
      </c>
      <c r="H2727" s="25" t="str">
        <f t="shared" si="321"/>
        <v>JS105</v>
      </c>
      <c r="I2727" s="25" t="str">
        <f t="shared" si="322"/>
        <v>M</v>
      </c>
      <c r="J2727" s="70" t="s">
        <v>1532</v>
      </c>
      <c r="K2727" s="59"/>
    </row>
    <row r="2728" spans="1:12" ht="41.25" customHeight="1">
      <c r="A2728" s="18" t="s">
        <v>3042</v>
      </c>
      <c r="B2728" s="19" t="s">
        <v>2524</v>
      </c>
      <c r="C2728" s="19" t="s">
        <v>779</v>
      </c>
      <c r="D2728" s="43" t="s">
        <v>3328</v>
      </c>
      <c r="E2728" s="19" t="s">
        <v>3329</v>
      </c>
      <c r="F2728" s="21"/>
      <c r="G2728" s="19" t="s">
        <v>1138</v>
      </c>
      <c r="H2728" s="25" t="str">
        <f t="shared" si="321"/>
        <v>PK209</v>
      </c>
      <c r="I2728" s="25" t="str">
        <f t="shared" si="322"/>
        <v>Non-M</v>
      </c>
      <c r="J2728" s="70"/>
      <c r="K2728" s="59"/>
    </row>
    <row r="2729" spans="1:12" ht="41.25" customHeight="1">
      <c r="A2729" s="18" t="s">
        <v>3043</v>
      </c>
      <c r="B2729" s="19" t="s">
        <v>2524</v>
      </c>
      <c r="C2729" s="19" t="s">
        <v>779</v>
      </c>
      <c r="D2729" s="43" t="s">
        <v>3328</v>
      </c>
      <c r="E2729" s="19" t="s">
        <v>3329</v>
      </c>
      <c r="F2729" s="21"/>
      <c r="G2729" s="19" t="s">
        <v>1790</v>
      </c>
      <c r="H2729" s="25" t="str">
        <f t="shared" si="321"/>
        <v>PB101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3046</v>
      </c>
      <c r="B2730" s="19" t="s">
        <v>2524</v>
      </c>
      <c r="C2730" s="19" t="s">
        <v>779</v>
      </c>
      <c r="D2730" s="43" t="s">
        <v>3328</v>
      </c>
      <c r="E2730" s="19" t="s">
        <v>3329</v>
      </c>
      <c r="F2730" s="21"/>
      <c r="G2730" s="19" t="s">
        <v>882</v>
      </c>
      <c r="H2730" s="25" t="str">
        <f t="shared" si="321"/>
        <v>HM512</v>
      </c>
      <c r="I2730" s="25" t="str">
        <f t="shared" si="322"/>
        <v>Non-M</v>
      </c>
      <c r="J2730" s="70"/>
      <c r="K2730" s="59"/>
    </row>
    <row r="2731" spans="1:12" ht="41.25" customHeight="1">
      <c r="A2731" s="82" t="s">
        <v>3047</v>
      </c>
      <c r="B2731" s="34" t="s">
        <v>3296</v>
      </c>
      <c r="C2731" s="34" t="s">
        <v>288</v>
      </c>
      <c r="D2731" s="43" t="s">
        <v>915</v>
      </c>
      <c r="E2731" s="34">
        <v>842737</v>
      </c>
      <c r="F2731" s="38"/>
      <c r="G2731" s="34" t="s">
        <v>75</v>
      </c>
      <c r="H2731" s="40" t="str">
        <f t="shared" si="321"/>
        <v>DC101</v>
      </c>
      <c r="I2731" s="40" t="str">
        <f t="shared" si="322"/>
        <v>Non-M</v>
      </c>
      <c r="J2731" s="41"/>
      <c r="K2731" s="32"/>
      <c r="L2731" s="72"/>
    </row>
    <row r="2732" spans="1:12" ht="41.25" customHeight="1">
      <c r="A2732" s="82" t="s">
        <v>3048</v>
      </c>
      <c r="B2732" s="34" t="s">
        <v>3296</v>
      </c>
      <c r="C2732" s="34" t="s">
        <v>288</v>
      </c>
      <c r="D2732" s="43" t="s">
        <v>915</v>
      </c>
      <c r="E2732" s="34">
        <v>842737</v>
      </c>
      <c r="F2732" s="38"/>
      <c r="G2732" s="34" t="s">
        <v>108</v>
      </c>
      <c r="H2732" s="40" t="str">
        <f t="shared" si="321"/>
        <v>DC202</v>
      </c>
      <c r="I2732" s="40" t="str">
        <f t="shared" si="322"/>
        <v>Non-M</v>
      </c>
      <c r="J2732" s="41"/>
      <c r="K2732" s="32"/>
      <c r="L2732" s="72"/>
    </row>
    <row r="2733" spans="1:12" ht="41.25" customHeight="1">
      <c r="A2733" s="82" t="s">
        <v>3050</v>
      </c>
      <c r="B2733" s="34" t="s">
        <v>3296</v>
      </c>
      <c r="C2733" s="34" t="s">
        <v>288</v>
      </c>
      <c r="D2733" s="43" t="s">
        <v>915</v>
      </c>
      <c r="E2733" s="34">
        <v>842737</v>
      </c>
      <c r="F2733" s="38"/>
      <c r="G2733" s="34" t="s">
        <v>110</v>
      </c>
      <c r="H2733" s="40" t="str">
        <f t="shared" si="321"/>
        <v>DC300</v>
      </c>
      <c r="I2733" s="40" t="str">
        <f t="shared" si="322"/>
        <v>Non-M</v>
      </c>
      <c r="J2733" s="41"/>
      <c r="K2733" s="32"/>
      <c r="L2733" s="72"/>
    </row>
    <row r="2734" spans="1:12" ht="41.25" customHeight="1">
      <c r="A2734" s="82" t="s">
        <v>3052</v>
      </c>
      <c r="B2734" s="34" t="s">
        <v>3296</v>
      </c>
      <c r="C2734" s="34" t="s">
        <v>288</v>
      </c>
      <c r="D2734" s="43" t="s">
        <v>915</v>
      </c>
      <c r="E2734" s="34">
        <v>842737</v>
      </c>
      <c r="F2734" s="38"/>
      <c r="G2734" s="34" t="s">
        <v>190</v>
      </c>
      <c r="H2734" s="40" t="str">
        <f t="shared" si="321"/>
        <v>DC400</v>
      </c>
      <c r="I2734" s="40" t="str">
        <f t="shared" si="322"/>
        <v>Non-M</v>
      </c>
      <c r="J2734" s="41"/>
      <c r="K2734" s="32"/>
      <c r="L2734" s="72"/>
    </row>
    <row r="2735" spans="1:12" ht="41.25" customHeight="1">
      <c r="A2735" s="82" t="s">
        <v>3053</v>
      </c>
      <c r="B2735" s="34" t="s">
        <v>3296</v>
      </c>
      <c r="C2735" s="34" t="s">
        <v>288</v>
      </c>
      <c r="D2735" s="43" t="s">
        <v>915</v>
      </c>
      <c r="E2735" s="34">
        <v>842737</v>
      </c>
      <c r="F2735" s="38"/>
      <c r="G2735" s="34" t="s">
        <v>279</v>
      </c>
      <c r="H2735" s="40" t="str">
        <f t="shared" si="321"/>
        <v>PK200</v>
      </c>
      <c r="I2735" s="40" t="str">
        <f t="shared" si="322"/>
        <v>M</v>
      </c>
      <c r="J2735" s="41"/>
      <c r="K2735" s="32"/>
      <c r="L2735" s="72"/>
    </row>
    <row r="2736" spans="1:12" ht="41.25" customHeight="1">
      <c r="A2736" s="82" t="s">
        <v>3054</v>
      </c>
      <c r="B2736" s="34" t="s">
        <v>3296</v>
      </c>
      <c r="C2736" s="34" t="s">
        <v>288</v>
      </c>
      <c r="D2736" s="43" t="s">
        <v>915</v>
      </c>
      <c r="E2736" s="34">
        <v>842737</v>
      </c>
      <c r="F2736" s="38"/>
      <c r="G2736" s="34" t="s">
        <v>193</v>
      </c>
      <c r="H2736" s="40" t="str">
        <f t="shared" si="321"/>
        <v>PB204</v>
      </c>
      <c r="I2736" s="40" t="str">
        <f t="shared" si="322"/>
        <v>Non-M</v>
      </c>
      <c r="J2736" s="41"/>
      <c r="K2736" s="32"/>
      <c r="L2736" s="72"/>
    </row>
    <row r="2737" spans="1:12" ht="41.25" customHeight="1">
      <c r="A2737" s="82" t="s">
        <v>3055</v>
      </c>
      <c r="B2737" s="34" t="s">
        <v>3296</v>
      </c>
      <c r="C2737" s="34" t="s">
        <v>288</v>
      </c>
      <c r="D2737" s="43" t="s">
        <v>915</v>
      </c>
      <c r="E2737" s="34">
        <v>842737</v>
      </c>
      <c r="F2737" s="38"/>
      <c r="G2737" s="34" t="s">
        <v>85</v>
      </c>
      <c r="H2737" s="40" t="str">
        <f t="shared" si="321"/>
        <v>HM500</v>
      </c>
      <c r="I2737" s="40" t="str">
        <f t="shared" si="322"/>
        <v>Non-M</v>
      </c>
      <c r="J2737" s="41"/>
      <c r="K2737" s="32"/>
      <c r="L2737" s="72"/>
    </row>
    <row r="2738" spans="1:12" ht="41.25" customHeight="1">
      <c r="A2738" s="82" t="s">
        <v>3057</v>
      </c>
      <c r="B2738" s="34" t="s">
        <v>3296</v>
      </c>
      <c r="C2738" s="34" t="s">
        <v>288</v>
      </c>
      <c r="D2738" s="43" t="s">
        <v>915</v>
      </c>
      <c r="E2738" s="34">
        <v>842737</v>
      </c>
      <c r="F2738" s="38"/>
      <c r="G2738" s="34" t="s">
        <v>60</v>
      </c>
      <c r="H2738" s="40" t="str">
        <f t="shared" si="321"/>
        <v>HM208</v>
      </c>
      <c r="I2738" s="40" t="str">
        <f t="shared" si="322"/>
        <v>Non-M</v>
      </c>
      <c r="J2738" s="41"/>
      <c r="K2738" s="32"/>
      <c r="L2738" s="72"/>
    </row>
    <row r="2739" spans="1:12" ht="41.25" customHeight="1">
      <c r="A2739" s="18" t="s">
        <v>3059</v>
      </c>
      <c r="B2739" s="19" t="s">
        <v>3296</v>
      </c>
      <c r="C2739" s="19" t="s">
        <v>288</v>
      </c>
      <c r="D2739" s="43" t="s">
        <v>915</v>
      </c>
      <c r="E2739" s="19">
        <v>842746</v>
      </c>
      <c r="F2739" s="21"/>
      <c r="G2739" s="19" t="s">
        <v>340</v>
      </c>
      <c r="H2739" s="25" t="str">
        <f t="shared" si="321"/>
        <v>WB204</v>
      </c>
      <c r="I2739" s="25" t="str">
        <f t="shared" si="322"/>
        <v>M</v>
      </c>
      <c r="J2739" s="70"/>
      <c r="K2739" s="59"/>
    </row>
    <row r="2740" spans="1:12" ht="41.25" customHeight="1">
      <c r="A2740" s="18" t="s">
        <v>3060</v>
      </c>
      <c r="B2740" s="19" t="s">
        <v>3296</v>
      </c>
      <c r="C2740" s="19" t="s">
        <v>288</v>
      </c>
      <c r="D2740" s="43" t="s">
        <v>915</v>
      </c>
      <c r="E2740" s="19">
        <v>842746</v>
      </c>
      <c r="F2740" s="21"/>
      <c r="G2740" s="19" t="s">
        <v>75</v>
      </c>
      <c r="H2740" s="25" t="str">
        <f t="shared" si="321"/>
        <v>DC101</v>
      </c>
      <c r="I2740" s="25" t="str">
        <f t="shared" si="322"/>
        <v>Non-M</v>
      </c>
      <c r="J2740" s="70"/>
      <c r="K2740" s="59"/>
    </row>
    <row r="2741" spans="1:12" ht="41.25" customHeight="1">
      <c r="A2741" s="18" t="s">
        <v>3061</v>
      </c>
      <c r="B2741" s="19" t="s">
        <v>3296</v>
      </c>
      <c r="C2741" s="19" t="s">
        <v>288</v>
      </c>
      <c r="D2741" s="43" t="s">
        <v>915</v>
      </c>
      <c r="E2741" s="19">
        <v>842746</v>
      </c>
      <c r="F2741" s="21"/>
      <c r="G2741" s="19" t="s">
        <v>108</v>
      </c>
      <c r="H2741" s="25" t="str">
        <f t="shared" si="321"/>
        <v>DC202</v>
      </c>
      <c r="I2741" s="25" t="str">
        <f t="shared" si="322"/>
        <v>Non-M</v>
      </c>
      <c r="J2741" s="70"/>
      <c r="K2741" s="59"/>
    </row>
    <row r="2742" spans="1:12" ht="41.25" customHeight="1">
      <c r="A2742" s="18" t="s">
        <v>3062</v>
      </c>
      <c r="B2742" s="19" t="s">
        <v>3296</v>
      </c>
      <c r="C2742" s="19" t="s">
        <v>288</v>
      </c>
      <c r="D2742" s="43" t="s">
        <v>915</v>
      </c>
      <c r="E2742" s="19">
        <v>842746</v>
      </c>
      <c r="F2742" s="21"/>
      <c r="G2742" s="19" t="s">
        <v>110</v>
      </c>
      <c r="H2742" s="25" t="str">
        <f t="shared" si="321"/>
        <v>DC300</v>
      </c>
      <c r="I2742" s="25" t="str">
        <f t="shared" si="322"/>
        <v>Non-M</v>
      </c>
      <c r="J2742" s="70"/>
      <c r="K2742" s="59"/>
    </row>
    <row r="2743" spans="1:12" ht="41.25" customHeight="1">
      <c r="A2743" s="18" t="s">
        <v>3063</v>
      </c>
      <c r="B2743" s="19" t="s">
        <v>3296</v>
      </c>
      <c r="C2743" s="19" t="s">
        <v>288</v>
      </c>
      <c r="D2743" s="43" t="s">
        <v>915</v>
      </c>
      <c r="E2743" s="19">
        <v>842746</v>
      </c>
      <c r="F2743" s="21"/>
      <c r="G2743" s="19" t="s">
        <v>190</v>
      </c>
      <c r="H2743" s="25" t="str">
        <f t="shared" si="321"/>
        <v>DC400</v>
      </c>
      <c r="I2743" s="25" t="str">
        <f t="shared" si="322"/>
        <v>Non-M</v>
      </c>
      <c r="J2743" s="70"/>
      <c r="K2743" s="59"/>
    </row>
    <row r="2744" spans="1:12" ht="41.25" customHeight="1">
      <c r="A2744" s="18" t="s">
        <v>3064</v>
      </c>
      <c r="B2744" s="19" t="s">
        <v>3296</v>
      </c>
      <c r="C2744" s="19" t="s">
        <v>288</v>
      </c>
      <c r="D2744" s="43" t="s">
        <v>915</v>
      </c>
      <c r="E2744" s="19">
        <v>842746</v>
      </c>
      <c r="F2744" s="21"/>
      <c r="G2744" s="19" t="s">
        <v>1586</v>
      </c>
      <c r="H2744" s="25" t="str">
        <f t="shared" si="321"/>
        <v>JS105</v>
      </c>
      <c r="I2744" s="25" t="str">
        <f t="shared" si="322"/>
        <v>Non-M</v>
      </c>
      <c r="J2744" s="70"/>
      <c r="K2744" s="59"/>
    </row>
    <row r="2745" spans="1:12" ht="41.25" customHeight="1">
      <c r="A2745" s="18" t="s">
        <v>3065</v>
      </c>
      <c r="B2745" s="19" t="s">
        <v>3296</v>
      </c>
      <c r="C2745" s="19" t="s">
        <v>288</v>
      </c>
      <c r="D2745" s="43" t="s">
        <v>915</v>
      </c>
      <c r="E2745" s="19">
        <v>842746</v>
      </c>
      <c r="F2745" s="21"/>
      <c r="G2745" s="19" t="s">
        <v>85</v>
      </c>
      <c r="H2745" s="25" t="str">
        <f t="shared" si="321"/>
        <v>HM500</v>
      </c>
      <c r="I2745" s="25" t="str">
        <f t="shared" si="322"/>
        <v>Non-M</v>
      </c>
      <c r="J2745" s="70"/>
      <c r="K2745" s="59"/>
    </row>
    <row r="2746" spans="1:12" ht="41.25" customHeight="1">
      <c r="A2746" s="18" t="s">
        <v>3066</v>
      </c>
      <c r="B2746" s="19" t="s">
        <v>3296</v>
      </c>
      <c r="C2746" s="19" t="s">
        <v>288</v>
      </c>
      <c r="D2746" s="43" t="s">
        <v>915</v>
      </c>
      <c r="E2746" s="19">
        <v>842746</v>
      </c>
      <c r="F2746" s="21"/>
      <c r="G2746" s="19" t="s">
        <v>1637</v>
      </c>
      <c r="H2746" s="25" t="str">
        <f t="shared" si="321"/>
        <v>HM404</v>
      </c>
      <c r="I2746" s="25" t="str">
        <f t="shared" si="322"/>
        <v>Non-M</v>
      </c>
      <c r="J2746" s="70"/>
      <c r="K2746" s="59"/>
    </row>
    <row r="2747" spans="1:12" ht="41.25" customHeight="1">
      <c r="A2747" s="18" t="s">
        <v>3067</v>
      </c>
      <c r="B2747" s="19" t="s">
        <v>3296</v>
      </c>
      <c r="C2747" s="19" t="s">
        <v>288</v>
      </c>
      <c r="D2747" s="43" t="s">
        <v>915</v>
      </c>
      <c r="E2747" s="19">
        <v>842733</v>
      </c>
      <c r="F2747" s="21"/>
      <c r="G2747" s="19" t="s">
        <v>26</v>
      </c>
      <c r="H2747" s="25" t="str">
        <f>IF(RIGHT(G2747,1)="M", LEFT(G2747,LEN(G2747)-1), G2747)</f>
        <v>HD106</v>
      </c>
      <c r="I2747" s="25" t="str">
        <f>IF(RIGHT(G2747,1)="M","M","Non-M")</f>
        <v>Non-M</v>
      </c>
      <c r="J2747" s="70"/>
      <c r="K2747" s="59"/>
    </row>
    <row r="2748" spans="1:12" ht="41.25" customHeight="1">
      <c r="A2748" s="18" t="s">
        <v>3068</v>
      </c>
      <c r="B2748" s="19" t="s">
        <v>3296</v>
      </c>
      <c r="C2748" s="19" t="s">
        <v>288</v>
      </c>
      <c r="D2748" s="43" t="s">
        <v>915</v>
      </c>
      <c r="E2748" s="19">
        <v>842733</v>
      </c>
      <c r="F2748" s="21"/>
      <c r="G2748" s="19" t="s">
        <v>3332</v>
      </c>
      <c r="H2748" s="25" t="str">
        <f>IF(RIGHT(G2748,1)="M", LEFT(G2748,LEN(G2748)-1), G2748)</f>
        <v>HD703</v>
      </c>
      <c r="I2748" s="25" t="str">
        <f>IF(RIGHT(G2748,1)="M","M","Non-M")</f>
        <v>M</v>
      </c>
      <c r="J2748" s="70"/>
      <c r="K2748" s="59"/>
    </row>
    <row r="2749" spans="1:12" ht="41.25" customHeight="1">
      <c r="A2749" s="18" t="s">
        <v>3069</v>
      </c>
      <c r="B2749" s="19" t="s">
        <v>3296</v>
      </c>
      <c r="C2749" s="19" t="s">
        <v>288</v>
      </c>
      <c r="D2749" s="43" t="s">
        <v>915</v>
      </c>
      <c r="E2749" s="19">
        <v>842733</v>
      </c>
      <c r="F2749" s="21"/>
      <c r="G2749" s="19" t="s">
        <v>3333</v>
      </c>
      <c r="H2749" s="25" t="str">
        <f t="shared" si="321"/>
        <v>ZP108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3070</v>
      </c>
      <c r="B2750" s="19" t="s">
        <v>3296</v>
      </c>
      <c r="C2750" s="19" t="s">
        <v>288</v>
      </c>
      <c r="D2750" s="43" t="s">
        <v>915</v>
      </c>
      <c r="E2750" s="19">
        <v>842733</v>
      </c>
      <c r="F2750" s="21"/>
      <c r="G2750" s="19" t="s">
        <v>3334</v>
      </c>
      <c r="H2750" s="25" t="str">
        <f t="shared" si="321"/>
        <v>ZP204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3071</v>
      </c>
      <c r="B2751" s="19" t="s">
        <v>3296</v>
      </c>
      <c r="C2751" s="19" t="s">
        <v>288</v>
      </c>
      <c r="D2751" s="43" t="s">
        <v>915</v>
      </c>
      <c r="E2751" s="19">
        <v>842733</v>
      </c>
      <c r="F2751" s="21"/>
      <c r="G2751" s="19" t="s">
        <v>1703</v>
      </c>
      <c r="H2751" s="25" t="str">
        <f t="shared" si="321"/>
        <v>JS401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3072</v>
      </c>
      <c r="B2752" s="19" t="s">
        <v>3296</v>
      </c>
      <c r="C2752" s="19" t="s">
        <v>288</v>
      </c>
      <c r="D2752" s="43" t="s">
        <v>915</v>
      </c>
      <c r="E2752" s="19">
        <v>842733</v>
      </c>
      <c r="F2752" s="21"/>
      <c r="G2752" s="19" t="s">
        <v>132</v>
      </c>
      <c r="H2752" s="25" t="str">
        <f t="shared" si="321"/>
        <v>JS117</v>
      </c>
      <c r="I2752" s="25" t="str">
        <f t="shared" si="322"/>
        <v>M</v>
      </c>
      <c r="J2752" s="70" t="s">
        <v>3312</v>
      </c>
      <c r="K2752" s="59"/>
    </row>
    <row r="2753" spans="1:11" ht="41.25" customHeight="1">
      <c r="A2753" s="18" t="s">
        <v>3073</v>
      </c>
      <c r="B2753" s="19" t="s">
        <v>3296</v>
      </c>
      <c r="C2753" s="19" t="s">
        <v>288</v>
      </c>
      <c r="D2753" s="43" t="s">
        <v>915</v>
      </c>
      <c r="E2753" s="19">
        <v>842733</v>
      </c>
      <c r="F2753" s="21"/>
      <c r="G2753" s="19" t="s">
        <v>1433</v>
      </c>
      <c r="H2753" s="25" t="str">
        <f t="shared" si="321"/>
        <v>JS105</v>
      </c>
      <c r="I2753" s="25" t="str">
        <f t="shared" si="322"/>
        <v>M</v>
      </c>
      <c r="J2753" s="70" t="s">
        <v>1532</v>
      </c>
      <c r="K2753" s="59"/>
    </row>
    <row r="2754" spans="1:11" ht="41.25" customHeight="1">
      <c r="A2754" s="18" t="s">
        <v>3074</v>
      </c>
      <c r="B2754" s="19" t="s">
        <v>3296</v>
      </c>
      <c r="C2754" s="19" t="s">
        <v>288</v>
      </c>
      <c r="D2754" s="43" t="s">
        <v>915</v>
      </c>
      <c r="E2754" s="19">
        <v>842733</v>
      </c>
      <c r="F2754" s="21"/>
      <c r="G2754" s="19" t="s">
        <v>296</v>
      </c>
      <c r="H2754" s="25" t="str">
        <f t="shared" si="321"/>
        <v>PK201</v>
      </c>
      <c r="I2754" s="25" t="str">
        <f t="shared" si="322"/>
        <v>M</v>
      </c>
      <c r="J2754" s="70" t="s">
        <v>2455</v>
      </c>
      <c r="K2754" s="59"/>
    </row>
    <row r="2755" spans="1:11" ht="41.25" customHeight="1">
      <c r="A2755" s="18" t="s">
        <v>3075</v>
      </c>
      <c r="B2755" s="19" t="s">
        <v>3296</v>
      </c>
      <c r="C2755" s="19" t="s">
        <v>288</v>
      </c>
      <c r="D2755" s="43" t="s">
        <v>915</v>
      </c>
      <c r="E2755" s="19">
        <v>842733</v>
      </c>
      <c r="F2755" s="21"/>
      <c r="G2755" s="19" t="s">
        <v>1751</v>
      </c>
      <c r="H2755" s="25" t="str">
        <f t="shared" si="321"/>
        <v>PB202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3076</v>
      </c>
      <c r="B2756" s="19" t="s">
        <v>3296</v>
      </c>
      <c r="C2756" s="19" t="s">
        <v>288</v>
      </c>
      <c r="D2756" s="43" t="s">
        <v>915</v>
      </c>
      <c r="E2756" s="19">
        <v>842733</v>
      </c>
      <c r="F2756" s="21"/>
      <c r="G2756" s="19" t="s">
        <v>146</v>
      </c>
      <c r="H2756" s="25" t="str">
        <f t="shared" si="321"/>
        <v>HM420</v>
      </c>
      <c r="I2756" s="25" t="str">
        <f t="shared" si="322"/>
        <v>M</v>
      </c>
      <c r="J2756" s="70"/>
      <c r="K2756" s="59"/>
    </row>
    <row r="2757" spans="1:11" ht="41.25" customHeight="1">
      <c r="A2757" s="18" t="s">
        <v>3077</v>
      </c>
      <c r="B2757" s="19" t="s">
        <v>1486</v>
      </c>
      <c r="C2757" s="19" t="s">
        <v>406</v>
      </c>
      <c r="D2757" s="39" t="s">
        <v>3335</v>
      </c>
      <c r="E2757" s="19" t="s">
        <v>2244</v>
      </c>
      <c r="F2757" s="21"/>
      <c r="G2757" s="19" t="s">
        <v>1848</v>
      </c>
      <c r="H2757" s="25" t="str">
        <f t="shared" si="321"/>
        <v>LP104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3078</v>
      </c>
      <c r="B2758" s="19" t="s">
        <v>1486</v>
      </c>
      <c r="C2758" s="19" t="s">
        <v>406</v>
      </c>
      <c r="D2758" s="39" t="s">
        <v>3335</v>
      </c>
      <c r="E2758" s="19" t="s">
        <v>2244</v>
      </c>
      <c r="F2758" s="21"/>
      <c r="G2758" s="19" t="s">
        <v>367</v>
      </c>
      <c r="H2758" s="25" t="str">
        <f t="shared" si="321"/>
        <v>NK510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3079</v>
      </c>
      <c r="B2759" s="19" t="s">
        <v>1486</v>
      </c>
      <c r="C2759" s="19" t="s">
        <v>406</v>
      </c>
      <c r="D2759" s="39" t="s">
        <v>3335</v>
      </c>
      <c r="E2759" s="19" t="s">
        <v>2244</v>
      </c>
      <c r="F2759" s="21"/>
      <c r="G2759" s="19" t="s">
        <v>3336</v>
      </c>
      <c r="H2759" s="25" t="str">
        <f t="shared" si="321"/>
        <v>ZP100</v>
      </c>
      <c r="I2759" s="25" t="str">
        <f t="shared" si="322"/>
        <v>M</v>
      </c>
      <c r="J2759" s="70" t="s">
        <v>2040</v>
      </c>
      <c r="K2759" s="59"/>
    </row>
    <row r="2760" spans="1:11" ht="41.25" customHeight="1">
      <c r="A2760" s="18" t="s">
        <v>3080</v>
      </c>
      <c r="B2760" s="19" t="s">
        <v>1486</v>
      </c>
      <c r="C2760" s="19" t="s">
        <v>406</v>
      </c>
      <c r="D2760" s="39" t="s">
        <v>3335</v>
      </c>
      <c r="E2760" s="19" t="s">
        <v>2244</v>
      </c>
      <c r="F2760" s="21"/>
      <c r="G2760" s="19" t="s">
        <v>1296</v>
      </c>
      <c r="H2760" s="25" t="str">
        <f t="shared" si="321"/>
        <v>JS111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3081</v>
      </c>
      <c r="B2761" s="19" t="s">
        <v>1486</v>
      </c>
      <c r="C2761" s="19" t="s">
        <v>406</v>
      </c>
      <c r="D2761" s="39" t="s">
        <v>3335</v>
      </c>
      <c r="E2761" s="19" t="s">
        <v>2244</v>
      </c>
      <c r="F2761" s="21"/>
      <c r="G2761" s="19" t="s">
        <v>263</v>
      </c>
      <c r="H2761" s="25" t="str">
        <f t="shared" si="321"/>
        <v>PK210</v>
      </c>
      <c r="I2761" s="25" t="str">
        <f t="shared" si="322"/>
        <v>M</v>
      </c>
      <c r="J2761" s="70" t="s">
        <v>2455</v>
      </c>
      <c r="K2761" s="59"/>
    </row>
    <row r="2762" spans="1:11" ht="41.25" customHeight="1">
      <c r="A2762" s="18" t="s">
        <v>3082</v>
      </c>
      <c r="B2762" s="19" t="s">
        <v>1486</v>
      </c>
      <c r="C2762" s="19" t="s">
        <v>406</v>
      </c>
      <c r="D2762" s="39" t="s">
        <v>3335</v>
      </c>
      <c r="E2762" s="19" t="s">
        <v>2244</v>
      </c>
      <c r="F2762" s="21"/>
      <c r="G2762" s="19" t="s">
        <v>3337</v>
      </c>
      <c r="H2762" s="25" t="str">
        <f t="shared" si="321"/>
        <v>HM701</v>
      </c>
      <c r="I2762" s="25" t="str">
        <f t="shared" si="322"/>
        <v>M</v>
      </c>
      <c r="J2762" s="70"/>
      <c r="K2762" s="59"/>
    </row>
    <row r="2763" spans="1:11" ht="41.25" customHeight="1">
      <c r="A2763" s="18" t="s">
        <v>3085</v>
      </c>
      <c r="B2763" s="19" t="s">
        <v>1486</v>
      </c>
      <c r="C2763" s="19" t="s">
        <v>406</v>
      </c>
      <c r="D2763" s="39" t="s">
        <v>3335</v>
      </c>
      <c r="E2763" s="19" t="s">
        <v>2244</v>
      </c>
      <c r="F2763" s="21"/>
      <c r="G2763" s="19" t="s">
        <v>64</v>
      </c>
      <c r="H2763" s="25" t="str">
        <f t="shared" si="321"/>
        <v>HM311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3086</v>
      </c>
      <c r="B2764" s="19" t="s">
        <v>1486</v>
      </c>
      <c r="C2764" s="19" t="s">
        <v>406</v>
      </c>
      <c r="D2764" s="39" t="s">
        <v>3335</v>
      </c>
      <c r="E2764" s="19" t="s">
        <v>2244</v>
      </c>
      <c r="F2764" s="21"/>
      <c r="G2764" s="19" t="s">
        <v>42</v>
      </c>
      <c r="H2764" s="25" t="str">
        <f t="shared" si="321"/>
        <v>HM203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3087</v>
      </c>
      <c r="B2765" s="19"/>
      <c r="C2765" s="19"/>
      <c r="D2765" s="43"/>
      <c r="E2765" s="19"/>
      <c r="F2765" s="21"/>
      <c r="G2765" s="19"/>
      <c r="H2765" s="25">
        <f t="shared" si="321"/>
        <v>0</v>
      </c>
      <c r="I2765" s="25" t="str">
        <f t="shared" si="322"/>
        <v>Non-M</v>
      </c>
      <c r="J2765" s="70"/>
      <c r="K2765" s="59"/>
    </row>
    <row r="2766" spans="1:11" ht="41.25" customHeight="1">
      <c r="A2766" s="18" t="s">
        <v>3088</v>
      </c>
      <c r="B2766" s="19"/>
      <c r="C2766" s="19"/>
      <c r="D2766" s="43"/>
      <c r="E2766" s="19"/>
      <c r="F2766" s="21"/>
      <c r="G2766" s="19"/>
      <c r="H2766" s="25">
        <f t="shared" si="321"/>
        <v>0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3089</v>
      </c>
      <c r="B2767" s="19"/>
      <c r="C2767" s="19"/>
      <c r="D2767" s="43"/>
      <c r="E2767" s="19"/>
      <c r="F2767" s="21"/>
      <c r="G2767" s="19"/>
      <c r="H2767" s="25">
        <f t="shared" si="321"/>
        <v>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3090</v>
      </c>
      <c r="B2768" s="19"/>
      <c r="C2768" s="19"/>
      <c r="D2768" s="43"/>
      <c r="E2768" s="19"/>
      <c r="F2768" s="21"/>
      <c r="G2768" s="19"/>
      <c r="H2768" s="25">
        <f t="shared" si="321"/>
        <v>0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3091</v>
      </c>
      <c r="B2769" s="19"/>
      <c r="C2769" s="19"/>
      <c r="D2769" s="43"/>
      <c r="E2769" s="19"/>
      <c r="F2769" s="21"/>
      <c r="G2769" s="19"/>
      <c r="H2769" s="25">
        <f t="shared" si="321"/>
        <v>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3092</v>
      </c>
      <c r="B2770" s="19"/>
      <c r="C2770" s="19"/>
      <c r="D2770" s="43"/>
      <c r="E2770" s="19"/>
      <c r="F2770" s="21"/>
      <c r="G2770" s="19"/>
      <c r="H2770" s="25">
        <f t="shared" si="321"/>
        <v>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3093</v>
      </c>
      <c r="B2771" s="19"/>
      <c r="C2771" s="19"/>
      <c r="D2771" s="43"/>
      <c r="E2771" s="19"/>
      <c r="F2771" s="21"/>
      <c r="G2771" s="19"/>
      <c r="H2771" s="25">
        <f t="shared" si="321"/>
        <v>0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3096</v>
      </c>
      <c r="B2772" s="19"/>
      <c r="C2772" s="19"/>
      <c r="D2772" s="43"/>
      <c r="E2772" s="19"/>
      <c r="F2772" s="21"/>
      <c r="G2772" s="19"/>
      <c r="H2772" s="25">
        <f t="shared" si="321"/>
        <v>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3097</v>
      </c>
      <c r="B2773" s="19"/>
      <c r="C2773" s="19"/>
      <c r="D2773" s="43"/>
      <c r="E2773" s="19"/>
      <c r="F2773" s="21"/>
      <c r="G2773" s="19"/>
      <c r="H2773" s="25">
        <f t="shared" si="321"/>
        <v>0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3098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3100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3102</v>
      </c>
      <c r="B2776" s="19"/>
      <c r="C2776" s="19"/>
      <c r="D2776" s="43"/>
      <c r="E2776" s="19"/>
      <c r="F2776" s="21"/>
      <c r="G2776" s="19"/>
      <c r="H2776" s="25">
        <f t="shared" ref="H2776:H2839" si="323">IF(RIGHT(G2776,1)="M", LEFT(G2776,LEN(G2776)-1), G2776)</f>
        <v>0</v>
      </c>
      <c r="I2776" s="25" t="str">
        <f t="shared" ref="I2776:I2839" si="324">IF(RIGHT(G2776,1)="M","M","Non-M")</f>
        <v>Non-M</v>
      </c>
      <c r="J2776" s="70"/>
      <c r="K2776" s="59"/>
    </row>
    <row r="2777" spans="1:11" ht="41.25" customHeight="1">
      <c r="A2777" s="18" t="s">
        <v>3104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3105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3106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3108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3109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3110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3112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3113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3115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3116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3117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3119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3121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3122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3124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3126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3128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3129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3130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3131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3132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3133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3134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3136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3138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3139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3140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3141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3143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3144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3145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3146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3148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3149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3150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3151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3152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3153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3155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3156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3157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3158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3160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3162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3163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3164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3165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3166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3167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3168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3170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3171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3172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3173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3174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3175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3176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3177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3178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3180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3181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3182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3183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3185</v>
      </c>
      <c r="B2840" s="19"/>
      <c r="C2840" s="19"/>
      <c r="D2840" s="43"/>
      <c r="E2840" s="19"/>
      <c r="F2840" s="21"/>
      <c r="G2840" s="19"/>
      <c r="H2840" s="25">
        <f t="shared" ref="H2840:H2903" si="325">IF(RIGHT(G2840,1)="M", LEFT(G2840,LEN(G2840)-1), G2840)</f>
        <v>0</v>
      </c>
      <c r="I2840" s="25" t="str">
        <f t="shared" ref="I2840:I2903" si="326">IF(RIGHT(G2840,1)="M","M","Non-M")</f>
        <v>Non-M</v>
      </c>
      <c r="J2840" s="70"/>
      <c r="K2840" s="59"/>
    </row>
    <row r="2841" spans="1:11" ht="41.25" customHeight="1">
      <c r="A2841" s="18" t="s">
        <v>3186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3187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3188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3190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3191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3193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3195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3196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3197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3198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3199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3200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3201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3202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3203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3204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3205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3206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3207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3209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3210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3212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3213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3214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3215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3216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3217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3218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3221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3223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3224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3225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3226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3227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3228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3230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3231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3232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3233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3234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3235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3236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3237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3238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3239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3240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3241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3242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3243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3244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3245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3246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3247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3249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3250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3251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3252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3253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3255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3256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3258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3259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3260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3261</v>
      </c>
      <c r="B2904" s="19"/>
      <c r="C2904" s="19"/>
      <c r="D2904" s="43"/>
      <c r="E2904" s="19"/>
      <c r="F2904" s="21"/>
      <c r="G2904" s="19"/>
      <c r="H2904" s="25">
        <f t="shared" ref="H2904:H2967" si="327">IF(RIGHT(G2904,1)="M", LEFT(G2904,LEN(G2904)-1), G2904)</f>
        <v>0</v>
      </c>
      <c r="I2904" s="25" t="str">
        <f t="shared" ref="I2904:I2967" si="328">IF(RIGHT(G2904,1)="M","M","Non-M")</f>
        <v>Non-M</v>
      </c>
      <c r="J2904" s="70"/>
      <c r="K2904" s="59"/>
    </row>
    <row r="2905" spans="1:11" ht="41.25" customHeight="1">
      <c r="A2905" s="18" t="s">
        <v>3262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3263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3264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3265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3266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3267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3268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3338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3339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3340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3341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3342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3343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3344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3345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3346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3347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3348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3349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3350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3351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3352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3353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3354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3355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3356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3357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3358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3359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3360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3361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3362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3363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3364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3365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3366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3367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3368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3369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3370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3371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3372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3373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3374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3375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3376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3377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3378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3379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3380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3381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3382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3383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3384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3385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3386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3387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3388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3389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3390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3391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3392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3393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3394</v>
      </c>
      <c r="B2968" s="19"/>
      <c r="C2968" s="19"/>
      <c r="D2968" s="43"/>
      <c r="E2968" s="19"/>
      <c r="F2968" s="21"/>
      <c r="G2968" s="19"/>
      <c r="H2968" s="25">
        <f t="shared" ref="H2968:H3031" si="329">IF(RIGHT(G2968,1)="M", LEFT(G2968,LEN(G2968)-1), G2968)</f>
        <v>0</v>
      </c>
      <c r="I2968" s="25" t="str">
        <f t="shared" ref="I2968:I3031" si="330">IF(RIGHT(G2968,1)="M","M","Non-M")</f>
        <v>Non-M</v>
      </c>
      <c r="J2968" s="70"/>
      <c r="K2968" s="59"/>
    </row>
    <row r="2969" spans="1:11" ht="41.25" customHeight="1">
      <c r="A2969" s="18" t="s">
        <v>3395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3396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3397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3398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3399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3400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3401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3402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3403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3404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3405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3406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3407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3408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3409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3410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3411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3412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3413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3414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3415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3416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3417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3418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3419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3420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3421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3422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3423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3424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3425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3426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3427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3428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3429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3430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3431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3432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3433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3434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3435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3436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3437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3438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3439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3440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3441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3442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3443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3444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3445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3446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3447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3448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3449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3450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3451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3452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3453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3454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3455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3456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3457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3458</v>
      </c>
      <c r="B3032" s="19"/>
      <c r="C3032" s="19"/>
      <c r="D3032" s="43"/>
      <c r="E3032" s="19"/>
      <c r="F3032" s="21"/>
      <c r="G3032" s="19"/>
      <c r="H3032" s="25">
        <f t="shared" ref="H3032:H3095" si="331">IF(RIGHT(G3032,1)="M", LEFT(G3032,LEN(G3032)-1), G3032)</f>
        <v>0</v>
      </c>
      <c r="I3032" s="25" t="str">
        <f t="shared" ref="I3032:I3095" si="332">IF(RIGHT(G3032,1)="M","M","Non-M")</f>
        <v>Non-M</v>
      </c>
      <c r="J3032" s="70"/>
      <c r="K3032" s="59"/>
    </row>
    <row r="3033" spans="1:11" ht="41.25" customHeight="1">
      <c r="A3033" s="18" t="s">
        <v>3459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3460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3461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3462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3463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3464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3465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3466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3467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3468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3469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3470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3471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3472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3473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3474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3475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3476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3477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3478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3479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3480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3481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3482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3483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3484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3485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3486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3487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3488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3489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3490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3491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3492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3493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3494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3495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3496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3497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3498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3499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3500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3501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3502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3503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3504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3505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3506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3507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3508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3509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3510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3511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3512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3513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3514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3515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3516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3517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3518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3519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3520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3521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3522</v>
      </c>
      <c r="B3096" s="19"/>
      <c r="C3096" s="19"/>
      <c r="D3096" s="43"/>
      <c r="E3096" s="19"/>
      <c r="F3096" s="21"/>
      <c r="G3096" s="19"/>
      <c r="H3096" s="25">
        <f t="shared" ref="H3096:H3159" si="333">IF(RIGHT(G3096,1)="M", LEFT(G3096,LEN(G3096)-1), G3096)</f>
        <v>0</v>
      </c>
      <c r="I3096" s="25" t="str">
        <f t="shared" ref="I3096:I3159" si="334">IF(RIGHT(G3096,1)="M","M","Non-M")</f>
        <v>Non-M</v>
      </c>
      <c r="J3096" s="70"/>
      <c r="K3096" s="59"/>
    </row>
    <row r="3097" spans="1:11" ht="41.25" customHeight="1">
      <c r="A3097" s="18" t="s">
        <v>3523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3524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3525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3526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3527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3528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3529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3530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3531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3532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3533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3534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3535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3536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3537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3538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3539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3540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3541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3542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3543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3544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3545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3546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3547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3548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3549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3550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3551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3552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3553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3554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3555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3556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3557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3558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3559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3560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3561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3562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3563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3564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3565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3566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3567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3568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3569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3570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3571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3572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3573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3574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3575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3576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3577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3578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3579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3580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3581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3582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3583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3584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3585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3586</v>
      </c>
      <c r="B3160" s="19"/>
      <c r="C3160" s="19"/>
      <c r="D3160" s="43"/>
      <c r="E3160" s="19"/>
      <c r="F3160" s="21"/>
      <c r="G3160" s="19"/>
      <c r="H3160" s="25">
        <f t="shared" ref="H3160:H3223" si="335">IF(RIGHT(G3160,1)="M", LEFT(G3160,LEN(G3160)-1), G3160)</f>
        <v>0</v>
      </c>
      <c r="I3160" s="25" t="str">
        <f t="shared" ref="I3160:I3223" si="336">IF(RIGHT(G3160,1)="M","M","Non-M")</f>
        <v>Non-M</v>
      </c>
      <c r="J3160" s="70"/>
      <c r="K3160" s="59"/>
    </row>
    <row r="3161" spans="1:11" ht="41.25" customHeight="1">
      <c r="A3161" s="18" t="s">
        <v>3587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3588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3589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3590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3591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3592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3593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3594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3595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3596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3597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3598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3599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3600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3601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3602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3603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3604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3605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3606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3607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3608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3609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3610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3611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3612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3613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3614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3615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3616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3617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3618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3619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3620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3621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3622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3623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3624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3625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3626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3627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3628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3629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3630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3631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3632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3633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3634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3635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3636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3637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3638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3639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3640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3641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3642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3643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3644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3645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3646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3647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3648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3649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3650</v>
      </c>
      <c r="B3224" s="19"/>
      <c r="C3224" s="19"/>
      <c r="D3224" s="43"/>
      <c r="E3224" s="19"/>
      <c r="F3224" s="21"/>
      <c r="G3224" s="19"/>
      <c r="H3224" s="25">
        <f t="shared" ref="H3224:H3287" si="337">IF(RIGHT(G3224,1)="M", LEFT(G3224,LEN(G3224)-1), G3224)</f>
        <v>0</v>
      </c>
      <c r="I3224" s="25" t="str">
        <f t="shared" ref="I3224:I3287" si="338">IF(RIGHT(G3224,1)="M","M","Non-M")</f>
        <v>Non-M</v>
      </c>
      <c r="J3224" s="70"/>
      <c r="K3224" s="59"/>
    </row>
    <row r="3225" spans="1:11" ht="41.25" customHeight="1">
      <c r="A3225" s="18" t="s">
        <v>3651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3652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3653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3654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3655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3656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3657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3658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3659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3660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3661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3662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3663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3664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3665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3666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3667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3668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3669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3670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3671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3672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3673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3674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3675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3676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3677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3678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3679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3680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3681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3682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3683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3684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3685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3686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3687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3688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3689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3690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3691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3692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3693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3694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3695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3696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3697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3698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3699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3700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3701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3702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3703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3704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3705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3706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3707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3708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3709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3710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3711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3712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3713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3714</v>
      </c>
      <c r="B3288" s="19"/>
      <c r="C3288" s="19"/>
      <c r="D3288" s="43"/>
      <c r="E3288" s="19"/>
      <c r="F3288" s="21"/>
      <c r="G3288" s="19"/>
      <c r="H3288" s="25">
        <f t="shared" ref="H3288:H3351" si="339">IF(RIGHT(G3288,1)="M", LEFT(G3288,LEN(G3288)-1), G3288)</f>
        <v>0</v>
      </c>
      <c r="I3288" s="25" t="str">
        <f t="shared" ref="I3288:I3351" si="340">IF(RIGHT(G3288,1)="M","M","Non-M")</f>
        <v>Non-M</v>
      </c>
      <c r="J3288" s="70"/>
      <c r="K3288" s="59"/>
    </row>
    <row r="3289" spans="1:11" ht="41.25" customHeight="1">
      <c r="A3289" s="18" t="s">
        <v>3715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3716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3717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3718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3719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3720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3721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3722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3723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3724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3725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3726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3727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3728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3729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3730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3731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3732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3733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3734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3735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3736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3737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3738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3739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3740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3741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3742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3743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3744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3745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3746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3747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3748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3749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3750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3751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3752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3753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3754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3755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3756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3757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3758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3759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3760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3761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3762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3763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3764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3765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3766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3767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3768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3769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3770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3771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3772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3773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3774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3775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3776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3777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3778</v>
      </c>
      <c r="B3352" s="19"/>
      <c r="C3352" s="19"/>
      <c r="D3352" s="43"/>
      <c r="E3352" s="19"/>
      <c r="F3352" s="21"/>
      <c r="G3352" s="19"/>
      <c r="H3352" s="25">
        <f t="shared" ref="H3352:H3415" si="341">IF(RIGHT(G3352,1)="M", LEFT(G3352,LEN(G3352)-1), G3352)</f>
        <v>0</v>
      </c>
      <c r="I3352" s="25" t="str">
        <f t="shared" ref="I3352:I3415" si="342">IF(RIGHT(G3352,1)="M","M","Non-M")</f>
        <v>Non-M</v>
      </c>
      <c r="J3352" s="70"/>
      <c r="K3352" s="59"/>
    </row>
    <row r="3353" spans="1:11" ht="41.25" customHeight="1">
      <c r="A3353" s="18" t="s">
        <v>3779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3780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3781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3782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3783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3784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3785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3786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3787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3788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3789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3790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3791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3792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3793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3794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3795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3796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3797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3798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3799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3800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3801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3802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3803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3804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3805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3806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3807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3808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3809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3810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3811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3812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3813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3814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3815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3816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3817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3818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3819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3820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3821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3822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3823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3824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3825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3826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3827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3828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3829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3830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3831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3832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3833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3834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3835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3836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3837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3838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3839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3840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3841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3842</v>
      </c>
      <c r="B3416" s="19"/>
      <c r="C3416" s="19"/>
      <c r="D3416" s="43"/>
      <c r="E3416" s="19"/>
      <c r="F3416" s="21"/>
      <c r="G3416" s="19"/>
      <c r="H3416" s="25">
        <f t="shared" ref="H3416:H3479" si="343">IF(RIGHT(G3416,1)="M", LEFT(G3416,LEN(G3416)-1), G3416)</f>
        <v>0</v>
      </c>
      <c r="I3416" s="25" t="str">
        <f t="shared" ref="I3416:I3479" si="344">IF(RIGHT(G3416,1)="M","M","Non-M")</f>
        <v>Non-M</v>
      </c>
      <c r="J3416" s="70"/>
      <c r="K3416" s="59"/>
    </row>
    <row r="3417" spans="1:11" ht="41.25" customHeight="1">
      <c r="A3417" s="18" t="s">
        <v>3843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3844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3845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3846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3847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3848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3849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3850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3851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3852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3853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3854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3855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3856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3857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3858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3859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3860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3861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3862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3863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3864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3865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3866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3867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3868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3869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3870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3871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3872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3873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3874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3875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3876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3877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3878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3879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3880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3881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3882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3883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3884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3885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3886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3887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3888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3889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3890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3891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3892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3893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3894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3895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3896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3897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3898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3899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3900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3901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3902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3903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3904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3905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3906</v>
      </c>
      <c r="B3480" s="19"/>
      <c r="C3480" s="19"/>
      <c r="D3480" s="43"/>
      <c r="E3480" s="19"/>
      <c r="F3480" s="21"/>
      <c r="G3480" s="19"/>
      <c r="H3480" s="25">
        <f t="shared" ref="H3480:H3543" si="345">IF(RIGHT(G3480,1)="M", LEFT(G3480,LEN(G3480)-1), G3480)</f>
        <v>0</v>
      </c>
      <c r="I3480" s="25" t="str">
        <f t="shared" ref="I3480:I3543" si="346">IF(RIGHT(G3480,1)="M","M","Non-M")</f>
        <v>Non-M</v>
      </c>
      <c r="J3480" s="70"/>
      <c r="K3480" s="59"/>
    </row>
    <row r="3481" spans="1:11" ht="41.25" customHeight="1">
      <c r="A3481" s="18" t="s">
        <v>3907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3908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3909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3910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3911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3912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3913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3914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3915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3916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3917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3918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3919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3920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3921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3922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3923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3924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3925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3926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3927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3928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3929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3930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3931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3932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3933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3934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3935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3936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3937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3938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3939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3940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3941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3942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3943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3944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3945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3946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3947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3948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3949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3950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3951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3952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3953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3954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3955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3956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3957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3958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3959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3960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3961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3962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3963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3964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3965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3966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3967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3968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3969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3970</v>
      </c>
      <c r="B3544" s="19"/>
      <c r="C3544" s="19"/>
      <c r="D3544" s="43"/>
      <c r="E3544" s="19"/>
      <c r="F3544" s="21"/>
      <c r="G3544" s="19"/>
      <c r="H3544" s="25">
        <f t="shared" ref="H3544:H3607" si="347">IF(RIGHT(G3544,1)="M", LEFT(G3544,LEN(G3544)-1), G3544)</f>
        <v>0</v>
      </c>
      <c r="I3544" s="25" t="str">
        <f t="shared" ref="I3544:I3607" si="348">IF(RIGHT(G3544,1)="M","M","Non-M")</f>
        <v>Non-M</v>
      </c>
      <c r="J3544" s="70"/>
      <c r="K3544" s="59"/>
    </row>
    <row r="3545" spans="1:11" ht="41.25" customHeight="1">
      <c r="A3545" s="18" t="s">
        <v>3971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3972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3973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3974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3975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3976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3977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3978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3979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3980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3981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3982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3983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3984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3985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3986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3987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3988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3989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3990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3991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3992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3993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3994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3995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3996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3997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3998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3999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4000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4001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4002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4003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4004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4005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4006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4007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4008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4009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4010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4011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4012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4013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4014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4015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4016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4017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4018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4019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4020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4021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4022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4023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4024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4025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4026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4027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4028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4029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4030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4031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4032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4033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4034</v>
      </c>
      <c r="B3608" s="19"/>
      <c r="C3608" s="19"/>
      <c r="D3608" s="43"/>
      <c r="E3608" s="19"/>
      <c r="F3608" s="21"/>
      <c r="G3608" s="19"/>
      <c r="H3608" s="25">
        <f t="shared" ref="H3608:H3671" si="349">IF(RIGHT(G3608,1)="M", LEFT(G3608,LEN(G3608)-1), G3608)</f>
        <v>0</v>
      </c>
      <c r="I3608" s="25" t="str">
        <f t="shared" ref="I3608:I3671" si="350">IF(RIGHT(G3608,1)="M","M","Non-M")</f>
        <v>Non-M</v>
      </c>
      <c r="J3608" s="70"/>
      <c r="K3608" s="59"/>
    </row>
    <row r="3609" spans="1:11" ht="41.25" customHeight="1">
      <c r="A3609" s="18" t="s">
        <v>4035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4036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4037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4038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4039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4040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4041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4042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4043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4044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4045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4046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4047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4048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4049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4050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4051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4052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4053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4054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4055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4056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4057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4058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4059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4060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4061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4062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4063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4064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4065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4066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4067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4068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4069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4070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4071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4072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4073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4074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4075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4076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4077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4078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4079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4080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4081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4082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4083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4084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4085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4086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4087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4088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4089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4090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4091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4092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4093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4094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4095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4096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4097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4098</v>
      </c>
      <c r="B3672" s="19"/>
      <c r="C3672" s="19"/>
      <c r="D3672" s="43"/>
      <c r="E3672" s="19"/>
      <c r="F3672" s="21"/>
      <c r="G3672" s="19"/>
      <c r="H3672" s="25">
        <f t="shared" ref="H3672:H3735" si="351">IF(RIGHT(G3672,1)="M", LEFT(G3672,LEN(G3672)-1), G3672)</f>
        <v>0</v>
      </c>
      <c r="I3672" s="25" t="str">
        <f t="shared" ref="I3672:I3735" si="352">IF(RIGHT(G3672,1)="M","M","Non-M")</f>
        <v>Non-M</v>
      </c>
      <c r="J3672" s="70"/>
      <c r="K3672" s="59"/>
    </row>
    <row r="3673" spans="1:11" ht="41.25" customHeight="1">
      <c r="A3673" s="18" t="s">
        <v>4099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4100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4101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4102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4103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4104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4105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4106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4107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4108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4109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4110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4111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4112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4113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4114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4115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4116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4117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4118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4119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4120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4121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4122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4123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4124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4125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4126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4127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4128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4129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4130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4131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4132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4133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4134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4135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4136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4137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4138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4139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4140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4141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4142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4143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4144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4145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4146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4147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4148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4149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4150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4151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4152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4153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4154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4155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4156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4157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4158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4159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4160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4161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4162</v>
      </c>
      <c r="B3736" s="19"/>
      <c r="C3736" s="19"/>
      <c r="D3736" s="43"/>
      <c r="E3736" s="19"/>
      <c r="F3736" s="21"/>
      <c r="G3736" s="19"/>
      <c r="H3736" s="25">
        <f t="shared" ref="H3736:H3799" si="353">IF(RIGHT(G3736,1)="M", LEFT(G3736,LEN(G3736)-1), G3736)</f>
        <v>0</v>
      </c>
      <c r="I3736" s="25" t="str">
        <f t="shared" ref="I3736:I3799" si="354">IF(RIGHT(G3736,1)="M","M","Non-M")</f>
        <v>Non-M</v>
      </c>
      <c r="J3736" s="70"/>
      <c r="K3736" s="59"/>
    </row>
    <row r="3737" spans="1:11" ht="41.25" customHeight="1">
      <c r="A3737" s="18" t="s">
        <v>4163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4164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4165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4166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4167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4168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4169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4170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4171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4172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4173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4174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4175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4176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4177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4178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4179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4180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4181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4182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4183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4184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4185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4186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4187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4188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4189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4190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4191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4192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4193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4194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4195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4196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4197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4198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4199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4200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4201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4202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4203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4204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4205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4206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4207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4208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4209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4210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4211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4212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4213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4214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4215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4216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4217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4218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4219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4220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4221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4222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4223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4224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4225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4226</v>
      </c>
      <c r="B3800" s="19"/>
      <c r="C3800" s="19"/>
      <c r="D3800" s="43"/>
      <c r="E3800" s="19"/>
      <c r="F3800" s="21"/>
      <c r="G3800" s="19"/>
      <c r="H3800" s="25">
        <f t="shared" ref="H3800:H3863" si="355">IF(RIGHT(G3800,1)="M", LEFT(G3800,LEN(G3800)-1), G3800)</f>
        <v>0</v>
      </c>
      <c r="I3800" s="25" t="str">
        <f t="shared" ref="I3800:I3863" si="356">IF(RIGHT(G3800,1)="M","M","Non-M")</f>
        <v>Non-M</v>
      </c>
      <c r="J3800" s="70"/>
      <c r="K3800" s="59"/>
    </row>
    <row r="3801" spans="1:11" ht="41.25" customHeight="1">
      <c r="A3801" s="18" t="s">
        <v>4227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4228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4229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4230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4231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4232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4233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4234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4235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4236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4237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4238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4239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4240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4241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4242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4243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4244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4245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4246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4247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4248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4249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4250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4251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4252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4253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4254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4255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4256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4257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4258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4259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4260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4261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4262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4263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4264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4265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4266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4267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4268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4269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4270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4271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4272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4273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4274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4275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4276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4277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4278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4279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4280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4281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4282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4283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4284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4285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4286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4287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4288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4289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4290</v>
      </c>
      <c r="B3864" s="19"/>
      <c r="C3864" s="19"/>
      <c r="D3864" s="43"/>
      <c r="E3864" s="19"/>
      <c r="F3864" s="21"/>
      <c r="G3864" s="19"/>
      <c r="H3864" s="25">
        <f t="shared" ref="H3864:H3927" si="357">IF(RIGHT(G3864,1)="M", LEFT(G3864,LEN(G3864)-1), G3864)</f>
        <v>0</v>
      </c>
      <c r="I3864" s="25" t="str">
        <f t="shared" ref="I3864:I3927" si="358">IF(RIGHT(G3864,1)="M","M","Non-M")</f>
        <v>Non-M</v>
      </c>
      <c r="J3864" s="70"/>
      <c r="K3864" s="59"/>
    </row>
    <row r="3865" spans="1:11" ht="41.25" customHeight="1">
      <c r="A3865" s="18" t="s">
        <v>4291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4292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4293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4294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4295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4296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4297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4298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4299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4300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4301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4302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4303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4304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4305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4306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4307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4308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4309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4310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4311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4312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4313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4314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4315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4316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4317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4318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4319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4320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4321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4322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4323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4324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4325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4326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4327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4328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4329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4330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4331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4332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4333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4334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4335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4336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4337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4338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4339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4340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4341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4342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4343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4344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4345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4346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4347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4348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4349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4350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4351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4352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4353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4354</v>
      </c>
      <c r="B3928" s="19"/>
      <c r="C3928" s="19"/>
      <c r="D3928" s="43"/>
      <c r="E3928" s="19"/>
      <c r="F3928" s="21"/>
      <c r="G3928" s="19"/>
      <c r="H3928" s="25">
        <f t="shared" ref="H3928:H3991" si="359">IF(RIGHT(G3928,1)="M", LEFT(G3928,LEN(G3928)-1), G3928)</f>
        <v>0</v>
      </c>
      <c r="I3928" s="25" t="str">
        <f t="shared" ref="I3928:I3991" si="360">IF(RIGHT(G3928,1)="M","M","Non-M")</f>
        <v>Non-M</v>
      </c>
      <c r="J3928" s="70"/>
      <c r="K3928" s="59"/>
    </row>
    <row r="3929" spans="1:11" ht="41.25" customHeight="1">
      <c r="A3929" s="18" t="s">
        <v>4355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4356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4357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4358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4359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4360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4361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4362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4363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4364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4365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4366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4367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4368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4369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4370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4371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4372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4373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4374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4375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4376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4377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4378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4379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4380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4381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4382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4383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4384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4385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4386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4387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4388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4389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4390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4391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4392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4393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4394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4395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4396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4397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4398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4399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4400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4401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4402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4403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4404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4405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4406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4407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4408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4409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4410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4411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4412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4413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4414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4415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4416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4417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4418</v>
      </c>
      <c r="B3992" s="19"/>
      <c r="C3992" s="19"/>
      <c r="D3992" s="43"/>
      <c r="E3992" s="19"/>
      <c r="F3992" s="21"/>
      <c r="G3992" s="19"/>
      <c r="H3992" s="25">
        <f t="shared" ref="H3992:H4055" si="361">IF(RIGHT(G3992,1)="M", LEFT(G3992,LEN(G3992)-1), G3992)</f>
        <v>0</v>
      </c>
      <c r="I3992" s="25" t="str">
        <f t="shared" ref="I3992:I4055" si="362">IF(RIGHT(G3992,1)="M","M","Non-M")</f>
        <v>Non-M</v>
      </c>
      <c r="J3992" s="70"/>
      <c r="K3992" s="59"/>
    </row>
    <row r="3993" spans="1:11" ht="41.25" customHeight="1">
      <c r="A3993" s="18" t="s">
        <v>4419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4420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4421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4422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4423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4424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4425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4426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4427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4428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4429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4430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4431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4432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4433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4434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4435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4436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4437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4438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4439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4440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4441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4442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4443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4444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4445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4446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4447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4448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4449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4450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4451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4452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4453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4454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4455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4456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4457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4458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4459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4460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4461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4462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4463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4464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4465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4466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4467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4468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4469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4470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4471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4472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4473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4474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4475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4476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4477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4478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4479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4480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4481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4482</v>
      </c>
      <c r="B4056" s="19"/>
      <c r="C4056" s="19"/>
      <c r="D4056" s="43"/>
      <c r="E4056" s="19"/>
      <c r="F4056" s="21"/>
      <c r="G4056" s="19"/>
      <c r="H4056" s="25">
        <f t="shared" ref="H4056:H4119" si="363">IF(RIGHT(G4056,1)="M", LEFT(G4056,LEN(G4056)-1), G4056)</f>
        <v>0</v>
      </c>
      <c r="I4056" s="25" t="str">
        <f t="shared" ref="I4056:I4119" si="364">IF(RIGHT(G4056,1)="M","M","Non-M")</f>
        <v>Non-M</v>
      </c>
      <c r="J4056" s="70"/>
      <c r="K4056" s="59"/>
    </row>
    <row r="4057" spans="1:11" ht="41.25" customHeight="1">
      <c r="A4057" s="18" t="s">
        <v>4483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4484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4485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4486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4487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4488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4489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4490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4491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4492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4493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4494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4495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4496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4497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4498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4499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4500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4501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4502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4503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4504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4505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4506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4507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4508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4509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4510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4511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4512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4513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4514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4515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4516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4517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4518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4519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4520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4521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4522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4523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4524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4525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4526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4527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4528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4529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4530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4531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4532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4533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4534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4535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4536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4537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4538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4539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4540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4541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4542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4543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4544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4545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4546</v>
      </c>
      <c r="B4120" s="19"/>
      <c r="C4120" s="19"/>
      <c r="D4120" s="43"/>
      <c r="E4120" s="19"/>
      <c r="F4120" s="21"/>
      <c r="G4120" s="19"/>
      <c r="H4120" s="25">
        <f t="shared" ref="H4120:H4183" si="365">IF(RIGHT(G4120,1)="M", LEFT(G4120,LEN(G4120)-1), G4120)</f>
        <v>0</v>
      </c>
      <c r="I4120" s="25" t="str">
        <f t="shared" ref="I4120:I4183" si="366">IF(RIGHT(G4120,1)="M","M","Non-M")</f>
        <v>Non-M</v>
      </c>
      <c r="J4120" s="70"/>
      <c r="K4120" s="59"/>
    </row>
    <row r="4121" spans="1:11" ht="41.25" customHeight="1">
      <c r="A4121" s="18" t="s">
        <v>4547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4548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4549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4550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4551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4552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4553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4554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4555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4556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4557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4558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4559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4560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4561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4562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4563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4564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4565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4566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4567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4568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4569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4570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4571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4572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4573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4574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4575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4576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4577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4578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4579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4580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4581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4582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4583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4584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4585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4586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4587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4588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4589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4590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4591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4592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4593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4594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4595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4596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4597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4598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4599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4600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4601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4602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4603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4604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4605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4606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4607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4608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4609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4610</v>
      </c>
      <c r="B4184" s="19"/>
      <c r="C4184" s="19"/>
      <c r="D4184" s="43"/>
      <c r="E4184" s="19"/>
      <c r="F4184" s="21"/>
      <c r="G4184" s="19"/>
      <c r="H4184" s="25">
        <f t="shared" ref="H4184:H4247" si="367">IF(RIGHT(G4184,1)="M", LEFT(G4184,LEN(G4184)-1), G4184)</f>
        <v>0</v>
      </c>
      <c r="I4184" s="25" t="str">
        <f t="shared" ref="I4184:I4247" si="368">IF(RIGHT(G4184,1)="M","M","Non-M")</f>
        <v>Non-M</v>
      </c>
      <c r="J4184" s="70"/>
      <c r="K4184" s="59"/>
    </row>
    <row r="4185" spans="1:11" ht="41.25" customHeight="1">
      <c r="A4185" s="18" t="s">
        <v>4611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4612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4613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4614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4615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4616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4617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4618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4619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4620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4621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4622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4623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4624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4625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4626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4627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4628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4629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4630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4631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4632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4633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4634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4635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4636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4637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4638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4639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4640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4641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4642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4643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4644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4645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4646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4647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4648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4649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4650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4651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4652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4653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4654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4655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4656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4657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4658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4659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4660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4661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4662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4663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4664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4665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4666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4667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4668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4669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4670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4671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4672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4673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4674</v>
      </c>
      <c r="B4248" s="19"/>
      <c r="C4248" s="19"/>
      <c r="D4248" s="43"/>
      <c r="E4248" s="19"/>
      <c r="F4248" s="21"/>
      <c r="G4248" s="19"/>
      <c r="H4248" s="25">
        <f t="shared" ref="H4248:H4311" si="369">IF(RIGHT(G4248,1)="M", LEFT(G4248,LEN(G4248)-1), G4248)</f>
        <v>0</v>
      </c>
      <c r="I4248" s="25" t="str">
        <f t="shared" ref="I4248:I4311" si="370">IF(RIGHT(G4248,1)="M","M","Non-M")</f>
        <v>Non-M</v>
      </c>
      <c r="J4248" s="70"/>
      <c r="K4248" s="59"/>
    </row>
    <row r="4249" spans="1:11" ht="41.25" customHeight="1">
      <c r="A4249" s="18" t="s">
        <v>4675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4676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4677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4678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4679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4680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4681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4682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4683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4684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4685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4686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4687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4688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4689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4690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4691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4692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4693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4694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4695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4696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4697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4698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4699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4700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4701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4702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4703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4704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4705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4706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4707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4708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4709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4710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4711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4712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4713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4714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4715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4716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4717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4718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4719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4720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4721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4722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4723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4724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4725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4726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4727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4728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4729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4730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4731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4732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4733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4734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4735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4736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4737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4738</v>
      </c>
      <c r="B4312" s="19"/>
      <c r="C4312" s="19"/>
      <c r="D4312" s="43"/>
      <c r="E4312" s="19"/>
      <c r="F4312" s="21"/>
      <c r="G4312" s="19"/>
      <c r="H4312" s="25">
        <f t="shared" ref="H4312:H4375" si="371">IF(RIGHT(G4312,1)="M", LEFT(G4312,LEN(G4312)-1), G4312)</f>
        <v>0</v>
      </c>
      <c r="I4312" s="25" t="str">
        <f t="shared" ref="I4312:I4375" si="372">IF(RIGHT(G4312,1)="M","M","Non-M")</f>
        <v>Non-M</v>
      </c>
      <c r="J4312" s="70"/>
      <c r="K4312" s="59"/>
    </row>
    <row r="4313" spans="1:11" ht="41.25" customHeight="1">
      <c r="A4313" s="18" t="s">
        <v>4739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4740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4741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4742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4743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4744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4745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4746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4747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4748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4749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4750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4751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4752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4753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4754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4755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4756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4757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4758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4759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4760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4761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4762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4763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4764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4765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4766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4767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4768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4769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4770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4771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4772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4773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4774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4775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4776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4777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4778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4779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4780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4781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4782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4783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4784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4785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4786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4787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4788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4789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4790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4791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4792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4793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4794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4795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4796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4797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4798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4799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4800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4801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4802</v>
      </c>
      <c r="B4376" s="19"/>
      <c r="C4376" s="19"/>
      <c r="D4376" s="43"/>
      <c r="E4376" s="19"/>
      <c r="F4376" s="21"/>
      <c r="G4376" s="19"/>
      <c r="H4376" s="25">
        <f t="shared" ref="H4376:H4439" si="373">IF(RIGHT(G4376,1)="M", LEFT(G4376,LEN(G4376)-1), G4376)</f>
        <v>0</v>
      </c>
      <c r="I4376" s="25" t="str">
        <f t="shared" ref="I4376:I4439" si="374">IF(RIGHT(G4376,1)="M","M","Non-M")</f>
        <v>Non-M</v>
      </c>
      <c r="J4376" s="70"/>
      <c r="K4376" s="59"/>
    </row>
    <row r="4377" spans="1:11" ht="41.25" customHeight="1">
      <c r="A4377" s="18" t="s">
        <v>4803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4804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4805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4806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4807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4808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4809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4810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4811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4812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4813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4814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4815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4816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4817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4818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4819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4820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4821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4822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4823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4824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4825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4826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4827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4828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4829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4830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4831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4832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4833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4834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4835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4836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4837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4838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4839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4840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4841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4842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4843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4844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4845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4846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4847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4848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4849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4850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4851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4852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4853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4854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4855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4856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4857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4858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4859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4860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4861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4862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4863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4864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4865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4866</v>
      </c>
      <c r="B4440" s="19"/>
      <c r="C4440" s="19"/>
      <c r="D4440" s="43"/>
      <c r="E4440" s="19"/>
      <c r="F4440" s="21"/>
      <c r="G4440" s="19"/>
      <c r="H4440" s="25">
        <f t="shared" ref="H4440:H4503" si="375">IF(RIGHT(G4440,1)="M", LEFT(G4440,LEN(G4440)-1), G4440)</f>
        <v>0</v>
      </c>
      <c r="I4440" s="25" t="str">
        <f t="shared" ref="I4440:I4503" si="376">IF(RIGHT(G4440,1)="M","M","Non-M")</f>
        <v>Non-M</v>
      </c>
      <c r="J4440" s="70"/>
      <c r="K4440" s="59"/>
    </row>
    <row r="4441" spans="1:11" ht="41.25" customHeight="1">
      <c r="A4441" s="18" t="s">
        <v>4867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4868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4869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4870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4871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4872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4873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4874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4875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4876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4877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4878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4879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4880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4881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4882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4883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4884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4885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4886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4887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4888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4889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4890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4891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4892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4893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4894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4895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4896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4897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4898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4899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4900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4901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4902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4903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4904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4905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4906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4907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4908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4909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4910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4911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4912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4913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4914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4915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4916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4917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4918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4919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4920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4921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4922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4923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4924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4925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4926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4927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4928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4929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4930</v>
      </c>
      <c r="B4504" s="19"/>
      <c r="C4504" s="19"/>
      <c r="D4504" s="43"/>
      <c r="E4504" s="19"/>
      <c r="F4504" s="21"/>
      <c r="G4504" s="19"/>
      <c r="H4504" s="25">
        <f t="shared" ref="H4504:H4567" si="377">IF(RIGHT(G4504,1)="M", LEFT(G4504,LEN(G4504)-1), G4504)</f>
        <v>0</v>
      </c>
      <c r="I4504" s="25" t="str">
        <f t="shared" ref="I4504:I4567" si="378">IF(RIGHT(G4504,1)="M","M","Non-M")</f>
        <v>Non-M</v>
      </c>
      <c r="J4504" s="70"/>
      <c r="K4504" s="59"/>
    </row>
    <row r="4505" spans="1:11" ht="41.25" customHeight="1">
      <c r="A4505" s="18" t="s">
        <v>4931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4932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4933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4934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4935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4936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4937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4938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4939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4940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4941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4942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4943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4944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4945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4946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4947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4948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4949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4950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4951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4952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4953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4954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4955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4956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4957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4958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4959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4960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4961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4962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4963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4964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4965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4966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4967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4968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4969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4970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4971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4972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4973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4974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4975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4976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4977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4978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4979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4980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4981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4982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4983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4984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4985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4986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4987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4988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4989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4990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4991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4992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4993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4994</v>
      </c>
      <c r="B4568" s="19"/>
      <c r="C4568" s="19"/>
      <c r="D4568" s="43"/>
      <c r="E4568" s="19"/>
      <c r="F4568" s="21"/>
      <c r="G4568" s="19"/>
      <c r="H4568" s="25">
        <f t="shared" ref="H4568:H4631" si="379">IF(RIGHT(G4568,1)="M", LEFT(G4568,LEN(G4568)-1), G4568)</f>
        <v>0</v>
      </c>
      <c r="I4568" s="25" t="str">
        <f t="shared" ref="I4568:I4631" si="380">IF(RIGHT(G4568,1)="M","M","Non-M")</f>
        <v>Non-M</v>
      </c>
      <c r="J4568" s="70"/>
      <c r="K4568" s="59"/>
    </row>
    <row r="4569" spans="1:11" ht="41.25" customHeight="1">
      <c r="A4569" s="18" t="s">
        <v>4995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4996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4997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4998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4999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5000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5001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5002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5003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5004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5005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5006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5007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5008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5009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5010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5011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5012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5013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5014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5015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5016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5017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5018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5019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5020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5021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5022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5023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5024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5025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5026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5027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5028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5029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5030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5031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5032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5033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5034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5035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5036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5037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5038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5039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5040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5041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5042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5043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5044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5045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5046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5047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5048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5049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5050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5051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5052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5053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5054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5055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5056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5057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5058</v>
      </c>
      <c r="B4632" s="19"/>
      <c r="C4632" s="19"/>
      <c r="D4632" s="43"/>
      <c r="E4632" s="19"/>
      <c r="F4632" s="21"/>
      <c r="G4632" s="19"/>
      <c r="H4632" s="25">
        <f t="shared" ref="H4632:H4695" si="381">IF(RIGHT(G4632,1)="M", LEFT(G4632,LEN(G4632)-1), G4632)</f>
        <v>0</v>
      </c>
      <c r="I4632" s="25" t="str">
        <f t="shared" ref="I4632:I4695" si="382">IF(RIGHT(G4632,1)="M","M","Non-M")</f>
        <v>Non-M</v>
      </c>
      <c r="J4632" s="70"/>
      <c r="K4632" s="59"/>
    </row>
    <row r="4633" spans="1:11" ht="41.25" customHeight="1">
      <c r="A4633" s="18" t="s">
        <v>5059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5060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5061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5062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5063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5064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5065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5066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5067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5068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5069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5070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5071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5072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5073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5074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5075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5076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5077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5078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5079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5080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5081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5082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5083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5084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5085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5086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5087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5088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5089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5090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5091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5092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5093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5094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5095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5096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5097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5098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5099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5100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5101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5102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5103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5104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5105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5106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5107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5108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5109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5110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5111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5112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5113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5114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5115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5116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5117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5118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5119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5120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5121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5122</v>
      </c>
      <c r="B4696" s="19"/>
      <c r="C4696" s="19"/>
      <c r="D4696" s="43"/>
      <c r="E4696" s="19"/>
      <c r="F4696" s="21"/>
      <c r="G4696" s="19"/>
      <c r="H4696" s="25">
        <f t="shared" ref="H4696:H4759" si="383">IF(RIGHT(G4696,1)="M", LEFT(G4696,LEN(G4696)-1), G4696)</f>
        <v>0</v>
      </c>
      <c r="I4696" s="25" t="str">
        <f t="shared" ref="I4696:I4759" si="384">IF(RIGHT(G4696,1)="M","M","Non-M")</f>
        <v>Non-M</v>
      </c>
      <c r="J4696" s="70"/>
      <c r="K4696" s="59"/>
    </row>
    <row r="4697" spans="1:11" ht="41.25" customHeight="1">
      <c r="A4697" s="18" t="s">
        <v>5123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5124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5125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5126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5127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5128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5129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5130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5131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5132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5133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5134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5135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5136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5137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5138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5139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5140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5141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5142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5143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5144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5145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5146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5147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5148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5149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5150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5151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5152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5153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5154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5155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5156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5157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5158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5159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5160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5161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5162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5163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5164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5165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5166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5167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5168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5169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5170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5171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5172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5173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5174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5175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5176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5177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5178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5179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5180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5181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5182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5183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5184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5185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5186</v>
      </c>
      <c r="B4760" s="19"/>
      <c r="C4760" s="19"/>
      <c r="D4760" s="43"/>
      <c r="E4760" s="19"/>
      <c r="F4760" s="21"/>
      <c r="G4760" s="19"/>
      <c r="H4760" s="25">
        <f t="shared" ref="H4760:H4823" si="385">IF(RIGHT(G4760,1)="M", LEFT(G4760,LEN(G4760)-1), G4760)</f>
        <v>0</v>
      </c>
      <c r="I4760" s="25" t="str">
        <f t="shared" ref="I4760:I4823" si="386">IF(RIGHT(G4760,1)="M","M","Non-M")</f>
        <v>Non-M</v>
      </c>
      <c r="J4760" s="70"/>
      <c r="K4760" s="59"/>
    </row>
    <row r="4761" spans="1:11" ht="41.25" customHeight="1">
      <c r="A4761" s="18" t="s">
        <v>5187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5188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5189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5190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5191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5192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5193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5194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5195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5196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5197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5198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5199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5200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5201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5202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5203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5204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5205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5206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5207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5208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5209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5210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5211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5212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5213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5214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5215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5216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5217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5218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5219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5220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5221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5222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5223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5224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5225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5226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5227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5228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5229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5230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5231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5232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5233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5234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5235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5236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5237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5238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5239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5240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5241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5242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5243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5244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5245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5246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5247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5248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5249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5250</v>
      </c>
      <c r="B4824" s="19"/>
      <c r="C4824" s="19"/>
      <c r="D4824" s="43"/>
      <c r="E4824" s="19"/>
      <c r="F4824" s="21"/>
      <c r="G4824" s="19"/>
      <c r="H4824" s="25">
        <f t="shared" ref="H4824:H4887" si="387">IF(RIGHT(G4824,1)="M", LEFT(G4824,LEN(G4824)-1), G4824)</f>
        <v>0</v>
      </c>
      <c r="I4824" s="25" t="str">
        <f t="shared" ref="I4824:I4887" si="388">IF(RIGHT(G4824,1)="M","M","Non-M")</f>
        <v>Non-M</v>
      </c>
      <c r="J4824" s="70"/>
      <c r="K4824" s="59"/>
    </row>
    <row r="4825" spans="1:11" ht="41.25" customHeight="1">
      <c r="A4825" s="18" t="s">
        <v>5251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5252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5253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5254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5255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5256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5257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5258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5259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5260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5261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5262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5263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5264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5265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5266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5267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5268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5269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5270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5271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5272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5273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5274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5275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5276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5277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5278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5279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5280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5281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5282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5283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5284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5285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5286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5287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5288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5289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5290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5291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5292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5293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5294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5295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5296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5297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5298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5299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5300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5301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5302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5303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5304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5305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5306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5307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5308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5309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5310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5311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5312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5313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5314</v>
      </c>
      <c r="B4888" s="19"/>
      <c r="C4888" s="19"/>
      <c r="D4888" s="43"/>
      <c r="E4888" s="19"/>
      <c r="F4888" s="21"/>
      <c r="G4888" s="19"/>
      <c r="H4888" s="25">
        <f t="shared" ref="H4888:H4951" si="389">IF(RIGHT(G4888,1)="M", LEFT(G4888,LEN(G4888)-1), G4888)</f>
        <v>0</v>
      </c>
      <c r="I4888" s="25" t="str">
        <f t="shared" ref="I4888:I4951" si="390">IF(RIGHT(G4888,1)="M","M","Non-M")</f>
        <v>Non-M</v>
      </c>
      <c r="J4888" s="70"/>
      <c r="K4888" s="59"/>
    </row>
    <row r="4889" spans="1:11" ht="41.25" customHeight="1">
      <c r="A4889" s="18" t="s">
        <v>5315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5316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5317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5318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5319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5320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5321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5322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5323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5324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5325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5326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5327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5328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5329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5330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5331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5332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5333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5334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5335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5336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5337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5338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5339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5340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5341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5342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5343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5344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5345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5346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5347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5348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5349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5350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5351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5352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5353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5354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5355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5356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5357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5358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5359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5360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5361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5362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5363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5364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5365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5366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5367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5368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5369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5370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5371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5372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5373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5374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5375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5376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5377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5378</v>
      </c>
      <c r="B4952" s="19"/>
      <c r="C4952" s="19"/>
      <c r="D4952" s="43"/>
      <c r="E4952" s="19"/>
      <c r="F4952" s="21"/>
      <c r="G4952" s="19"/>
      <c r="H4952" s="25">
        <f t="shared" ref="H4952:H5015" si="391">IF(RIGHT(G4952,1)="M", LEFT(G4952,LEN(G4952)-1), G4952)</f>
        <v>0</v>
      </c>
      <c r="I4952" s="25" t="str">
        <f t="shared" ref="I4952:I5015" si="392">IF(RIGHT(G4952,1)="M","M","Non-M")</f>
        <v>Non-M</v>
      </c>
      <c r="J4952" s="70"/>
      <c r="K4952" s="59"/>
    </row>
    <row r="4953" spans="1:11" ht="41.25" customHeight="1">
      <c r="A4953" s="18" t="s">
        <v>5379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5380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5381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5382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5383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5384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5385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5386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5387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5388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5389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5390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5391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5392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5393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5394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5395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5396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5397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5398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5399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5400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5401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5402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5403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5404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5405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5406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5407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5408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5409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5410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5411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5412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5413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5414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5415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5416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5417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5418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5419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5420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5421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5422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5423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5424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5425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5426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5427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5428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5429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5430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5431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5432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5433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5434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5435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5436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5437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5438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5439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5440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5441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5442</v>
      </c>
      <c r="B5016" s="19"/>
      <c r="C5016" s="19"/>
      <c r="D5016" s="43"/>
      <c r="E5016" s="19"/>
      <c r="F5016" s="21"/>
      <c r="G5016" s="19"/>
      <c r="H5016" s="25">
        <f t="shared" ref="H5016:H5079" si="393">IF(RIGHT(G5016,1)="M", LEFT(G5016,LEN(G5016)-1), G5016)</f>
        <v>0</v>
      </c>
      <c r="I5016" s="25" t="str">
        <f t="shared" ref="I5016:I5079" si="394">IF(RIGHT(G5016,1)="M","M","Non-M")</f>
        <v>Non-M</v>
      </c>
      <c r="J5016" s="70"/>
      <c r="K5016" s="59"/>
    </row>
    <row r="5017" spans="1:11" ht="41.25" customHeight="1">
      <c r="A5017" s="18" t="s">
        <v>5443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5444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5445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5446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5447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5448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5449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5450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5451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5452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5453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5454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5455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5456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5457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5458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5459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5460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5461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5462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5463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5464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5465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5466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5467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5468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5469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5470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5471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5472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5473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5474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5475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5476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5477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5478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5479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5480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5481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5482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5483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5484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5485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5486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5487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5488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5489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5490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5491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5492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5493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5494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5495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5496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5497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5498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5499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5500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5501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5502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5503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5504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5505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5506</v>
      </c>
      <c r="B5080" s="19"/>
      <c r="C5080" s="19"/>
      <c r="D5080" s="43"/>
      <c r="E5080" s="19"/>
      <c r="F5080" s="21"/>
      <c r="G5080" s="19"/>
      <c r="H5080" s="25">
        <f t="shared" ref="H5080:H5143" si="395">IF(RIGHT(G5080,1)="M", LEFT(G5080,LEN(G5080)-1), G5080)</f>
        <v>0</v>
      </c>
      <c r="I5080" s="25" t="str">
        <f t="shared" ref="I5080:I5143" si="396">IF(RIGHT(G5080,1)="M","M","Non-M")</f>
        <v>Non-M</v>
      </c>
      <c r="J5080" s="70"/>
      <c r="K5080" s="59"/>
    </row>
    <row r="5081" spans="1:11" ht="41.25" customHeight="1">
      <c r="A5081" s="18" t="s">
        <v>5507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5508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5509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5510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5511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5512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5513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5514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5515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5516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5517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5518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5519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5520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5521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5522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5523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5524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5525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5526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5527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5528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5529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5530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5531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5532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5533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5534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5535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5536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5537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5538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5539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5540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5541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5542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5543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5544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5545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5546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5547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5548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5549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5550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5551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5552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5553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5554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5555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5556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5557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5558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5559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5560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5561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5562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5563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5564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5565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5566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5567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5568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5569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5570</v>
      </c>
      <c r="B5144" s="19"/>
      <c r="C5144" s="19"/>
      <c r="D5144" s="43"/>
      <c r="E5144" s="19"/>
      <c r="F5144" s="21"/>
      <c r="G5144" s="19"/>
      <c r="H5144" s="25">
        <f t="shared" ref="H5144:H5207" si="397">IF(RIGHT(G5144,1)="M", LEFT(G5144,LEN(G5144)-1), G5144)</f>
        <v>0</v>
      </c>
      <c r="I5144" s="25" t="str">
        <f t="shared" ref="I5144:I5207" si="398">IF(RIGHT(G5144,1)="M","M","Non-M")</f>
        <v>Non-M</v>
      </c>
      <c r="J5144" s="70"/>
      <c r="K5144" s="59"/>
    </row>
    <row r="5145" spans="1:11" ht="41.25" customHeight="1">
      <c r="A5145" s="18" t="s">
        <v>5571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5572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5573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5574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5575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5576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5577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5578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5579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5580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5581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5582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5583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5584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5585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5586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5587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5588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5589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5590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5591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5592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5593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5594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5595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5596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5597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5598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5599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5600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5601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5602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5603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5604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5605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5606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5607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5608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5609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5610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5611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5612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5613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5614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5615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5616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5617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5618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5619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5620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5621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5622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5623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5624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5625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5626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5627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5628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5629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5630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5631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5632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5633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5634</v>
      </c>
      <c r="B5208" s="19"/>
      <c r="C5208" s="19"/>
      <c r="D5208" s="43"/>
      <c r="E5208" s="19"/>
      <c r="F5208" s="21"/>
      <c r="G5208" s="19"/>
      <c r="H5208" s="25">
        <f t="shared" ref="H5208:H5271" si="399">IF(RIGHT(G5208,1)="M", LEFT(G5208,LEN(G5208)-1), G5208)</f>
        <v>0</v>
      </c>
      <c r="I5208" s="25" t="str">
        <f t="shared" ref="I5208:I5271" si="400">IF(RIGHT(G5208,1)="M","M","Non-M")</f>
        <v>Non-M</v>
      </c>
      <c r="J5208" s="70"/>
      <c r="K5208" s="59"/>
    </row>
    <row r="5209" spans="1:11" ht="41.25" customHeight="1">
      <c r="A5209" s="18" t="s">
        <v>5635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5636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5637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5638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5639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5640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5641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5642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5643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5644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5645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5646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5647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5648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5649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5650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5651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5652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5653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5654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5655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5656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5657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5658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5659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5660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5661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5662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5663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5664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5665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5666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5667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5668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5669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5670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5671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5672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5673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5674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5675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5676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5677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5678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5679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5680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5681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5682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5683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5684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5685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5686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5687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5688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5689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5690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5691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5692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5693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5694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5695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5696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5697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5698</v>
      </c>
      <c r="B5272" s="19"/>
      <c r="C5272" s="19"/>
      <c r="D5272" s="43"/>
      <c r="E5272" s="19"/>
      <c r="F5272" s="21"/>
      <c r="G5272" s="19"/>
      <c r="H5272" s="25">
        <f t="shared" ref="H5272:H5335" si="401">IF(RIGHT(G5272,1)="M", LEFT(G5272,LEN(G5272)-1), G5272)</f>
        <v>0</v>
      </c>
      <c r="I5272" s="25" t="str">
        <f t="shared" ref="I5272:I5335" si="402">IF(RIGHT(G5272,1)="M","M","Non-M")</f>
        <v>Non-M</v>
      </c>
      <c r="J5272" s="70"/>
      <c r="K5272" s="59"/>
    </row>
    <row r="5273" spans="1:11" ht="41.25" customHeight="1">
      <c r="A5273" s="18" t="s">
        <v>5699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5700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5701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5702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5703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5704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5705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5706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5707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5708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5709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5710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5711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5712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5713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5714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5715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5716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5717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5718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5719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5720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5721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5722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5723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5724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5725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5726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5727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5728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5729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5730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5731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5732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5733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5734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5735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5736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5737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5738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5739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5740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5741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5742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5743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5744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5745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5746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5747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5748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5749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5750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5751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5752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5753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5754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5755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5756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5757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5758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5759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5760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5761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5762</v>
      </c>
      <c r="B5336" s="19"/>
      <c r="C5336" s="19"/>
      <c r="D5336" s="43"/>
      <c r="E5336" s="19"/>
      <c r="F5336" s="21"/>
      <c r="G5336" s="19"/>
      <c r="H5336" s="25">
        <f t="shared" ref="H5336:H5399" si="403">IF(RIGHT(G5336,1)="M", LEFT(G5336,LEN(G5336)-1), G5336)</f>
        <v>0</v>
      </c>
      <c r="I5336" s="25" t="str">
        <f t="shared" ref="I5336:I5399" si="404">IF(RIGHT(G5336,1)="M","M","Non-M")</f>
        <v>Non-M</v>
      </c>
      <c r="J5336" s="70"/>
      <c r="K5336" s="59"/>
    </row>
    <row r="5337" spans="1:11" ht="41.25" customHeight="1">
      <c r="A5337" s="18" t="s">
        <v>5763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5764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5765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5766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5767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5768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5769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5770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5771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5772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5773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5774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5775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5776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5777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5778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5779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5780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5781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5782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5783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5784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5785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5786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5787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5788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5789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5790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5791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5792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5793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5794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5795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5796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5797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5798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5799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5800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5801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5802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5803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5804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5805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5806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5807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5808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5809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5810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5811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5812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5813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5814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5815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5816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5817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5818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5819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5820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5821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5822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5823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5824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5825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5826</v>
      </c>
      <c r="B5400" s="19"/>
      <c r="C5400" s="19"/>
      <c r="D5400" s="43"/>
      <c r="E5400" s="19"/>
      <c r="F5400" s="21"/>
      <c r="G5400" s="19"/>
      <c r="H5400" s="25">
        <f t="shared" ref="H5400:H5463" si="405">IF(RIGHT(G5400,1)="M", LEFT(G5400,LEN(G5400)-1), G5400)</f>
        <v>0</v>
      </c>
      <c r="I5400" s="25" t="str">
        <f t="shared" ref="I5400:I5463" si="406">IF(RIGHT(G5400,1)="M","M","Non-M")</f>
        <v>Non-M</v>
      </c>
      <c r="J5400" s="70"/>
      <c r="K5400" s="59"/>
    </row>
    <row r="5401" spans="1:11" ht="41.25" customHeight="1">
      <c r="A5401" s="18" t="s">
        <v>5827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5828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5829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5830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5831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5832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5833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5834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5835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5836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5837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5838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5839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5840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5841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5842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5843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5844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5845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5846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5847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5848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5849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5850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5851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5852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5853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5854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5855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5856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5857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5858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5859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5860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5861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5862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5863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5864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5865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5866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5867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5868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5869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5870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5871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5872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5873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5874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5875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5876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5877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5878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5879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5880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5881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5882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5883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5884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5885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5886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5887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5888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5889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5890</v>
      </c>
      <c r="B5464" s="19"/>
      <c r="C5464" s="19"/>
      <c r="D5464" s="43"/>
      <c r="E5464" s="19"/>
      <c r="F5464" s="21"/>
      <c r="G5464" s="19"/>
      <c r="H5464" s="25">
        <f t="shared" ref="H5464:H5527" si="407">IF(RIGHT(G5464,1)="M", LEFT(G5464,LEN(G5464)-1), G5464)</f>
        <v>0</v>
      </c>
      <c r="I5464" s="25" t="str">
        <f t="shared" ref="I5464:I5527" si="408">IF(RIGHT(G5464,1)="M","M","Non-M")</f>
        <v>Non-M</v>
      </c>
      <c r="J5464" s="70"/>
      <c r="K5464" s="59"/>
    </row>
    <row r="5465" spans="1:11" ht="41.25" customHeight="1">
      <c r="A5465" s="18" t="s">
        <v>5891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5892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5893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5894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5895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5896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5897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5898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5899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5900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5901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5902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5903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5904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5905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5906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5907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5908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5909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5910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5911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5912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5913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5914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5915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5916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5917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5918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5919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5920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5921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5922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5923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5924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5925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5926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5927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5928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5929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5930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5931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5932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5933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5934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5935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5936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5937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5938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5939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5940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5941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5942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5943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5944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5945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5946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5947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5948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5949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5950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5951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5952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5953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5954</v>
      </c>
      <c r="B5528" s="19"/>
      <c r="C5528" s="19"/>
      <c r="D5528" s="43"/>
      <c r="E5528" s="19"/>
      <c r="F5528" s="21"/>
      <c r="G5528" s="19"/>
      <c r="H5528" s="25">
        <f t="shared" ref="H5528:H5591" si="409">IF(RIGHT(G5528,1)="M", LEFT(G5528,LEN(G5528)-1), G5528)</f>
        <v>0</v>
      </c>
      <c r="I5528" s="25" t="str">
        <f t="shared" ref="I5528:I5591" si="410">IF(RIGHT(G5528,1)="M","M","Non-M")</f>
        <v>Non-M</v>
      </c>
      <c r="J5528" s="70"/>
      <c r="K5528" s="59"/>
    </row>
    <row r="5529" spans="1:11" ht="41.25" customHeight="1">
      <c r="A5529" s="18" t="s">
        <v>5955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5956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5957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5958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5959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5960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5961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5962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5963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5964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5965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5966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5967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5968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5969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5970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5971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5972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5973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5974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5975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5976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5977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5978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5979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5980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5981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5982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5983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5984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5985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5986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5987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5988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5989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5990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5991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5992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5993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5994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5995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5996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5997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5998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5999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6000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6001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6002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6003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6004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6005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6006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6007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6008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6009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6010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6011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6012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6013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6014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6015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6016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6017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6018</v>
      </c>
      <c r="B5592" s="19"/>
      <c r="C5592" s="19"/>
      <c r="D5592" s="43"/>
      <c r="E5592" s="19"/>
      <c r="F5592" s="21"/>
      <c r="G5592" s="19"/>
      <c r="H5592" s="25">
        <f t="shared" ref="H5592:H5655" si="411">IF(RIGHT(G5592,1)="M", LEFT(G5592,LEN(G5592)-1), G5592)</f>
        <v>0</v>
      </c>
      <c r="I5592" s="25" t="str">
        <f t="shared" ref="I5592:I5655" si="412">IF(RIGHT(G5592,1)="M","M","Non-M")</f>
        <v>Non-M</v>
      </c>
      <c r="J5592" s="70"/>
      <c r="K5592" s="59"/>
    </row>
    <row r="5593" spans="1:11" ht="41.25" customHeight="1">
      <c r="A5593" s="18" t="s">
        <v>6019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6020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6021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6022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6023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6024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6025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6026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6027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6028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6029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6030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6031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6032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6033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6034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6035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6036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6037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6038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6039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6040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6041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6042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6043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6044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6045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6046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6047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6048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6049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6050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6051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6052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6053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6054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6055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6056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6057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6058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6059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6060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6061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6062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6063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6064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6065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6066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6067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6068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6069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6070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6071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6072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6073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6074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6075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6076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6077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6078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6079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6080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6081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6082</v>
      </c>
      <c r="B5656" s="19"/>
      <c r="C5656" s="19"/>
      <c r="D5656" s="43"/>
      <c r="E5656" s="19"/>
      <c r="F5656" s="21"/>
      <c r="G5656" s="19"/>
      <c r="H5656" s="25">
        <f t="shared" ref="H5656:H5719" si="413">IF(RIGHT(G5656,1)="M", LEFT(G5656,LEN(G5656)-1), G5656)</f>
        <v>0</v>
      </c>
      <c r="I5656" s="25" t="str">
        <f t="shared" ref="I5656:I5719" si="414">IF(RIGHT(G5656,1)="M","M","Non-M")</f>
        <v>Non-M</v>
      </c>
      <c r="J5656" s="70"/>
      <c r="K5656" s="59"/>
    </row>
    <row r="5657" spans="1:11" ht="41.25" customHeight="1">
      <c r="A5657" s="18" t="s">
        <v>6083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6084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6085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6086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6087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6088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6089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6090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6091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6092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6093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6094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6095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6096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6097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6098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6099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6100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6101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6102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6103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6104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6105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6106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6107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6108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6109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6110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6111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6112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6113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6114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6115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6116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6117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6118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6119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6120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6121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6122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6123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6124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6125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6126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6127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6128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6129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6130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6131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6132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6133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6134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6135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6136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6137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6138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6139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6140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6141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6142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6143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6144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6145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6146</v>
      </c>
      <c r="B5720" s="19"/>
      <c r="C5720" s="19"/>
      <c r="D5720" s="43"/>
      <c r="E5720" s="19"/>
      <c r="F5720" s="21"/>
      <c r="G5720" s="19"/>
      <c r="H5720" s="25">
        <f t="shared" ref="H5720:H5783" si="415">IF(RIGHT(G5720,1)="M", LEFT(G5720,LEN(G5720)-1), G5720)</f>
        <v>0</v>
      </c>
      <c r="I5720" s="25" t="str">
        <f t="shared" ref="I5720:I5783" si="416">IF(RIGHT(G5720,1)="M","M","Non-M")</f>
        <v>Non-M</v>
      </c>
      <c r="J5720" s="70"/>
      <c r="K5720" s="59"/>
    </row>
    <row r="5721" spans="1:11" ht="41.25" customHeight="1">
      <c r="A5721" s="18" t="s">
        <v>6147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6148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6149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6150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6151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6152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6153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6154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6155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6156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6157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6158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6159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6160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6161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6162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6163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6164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6165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6166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6167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6168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6169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6170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6171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6172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6173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6174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6175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6176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6177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6178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6179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6180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6181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6182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6183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6184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6185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6186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6187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6188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6189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6190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6191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6192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6193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6194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6195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6196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6197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6198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6199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6200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6201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6202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6203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6204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6205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6206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6207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6208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6209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6210</v>
      </c>
      <c r="B5784" s="19"/>
      <c r="C5784" s="19"/>
      <c r="D5784" s="43"/>
      <c r="E5784" s="19"/>
      <c r="F5784" s="21"/>
      <c r="G5784" s="19"/>
      <c r="H5784" s="25">
        <f t="shared" ref="H5784:H5847" si="417">IF(RIGHT(G5784,1)="M", LEFT(G5784,LEN(G5784)-1), G5784)</f>
        <v>0</v>
      </c>
      <c r="I5784" s="25" t="str">
        <f t="shared" ref="I5784:I5847" si="418">IF(RIGHT(G5784,1)="M","M","Non-M")</f>
        <v>Non-M</v>
      </c>
      <c r="J5784" s="70"/>
      <c r="K5784" s="59"/>
    </row>
    <row r="5785" spans="1:11" ht="41.25" customHeight="1">
      <c r="A5785" s="18" t="s">
        <v>6211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6212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6213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6214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6215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6216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6217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6218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6219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6220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6221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6222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6223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6224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6225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6226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6227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6228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6229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6230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6231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6232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6233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6234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6235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6236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6237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6238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6239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6240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6241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6242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6243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6244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6245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6246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6247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6248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6249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6250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6251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6252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6253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6254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6255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6256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6257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6258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6259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6260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6261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6262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6263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6264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6265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6266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6267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6268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6269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6270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6271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6272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6273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6274</v>
      </c>
      <c r="B5848" s="19"/>
      <c r="C5848" s="19"/>
      <c r="D5848" s="43"/>
      <c r="E5848" s="19"/>
      <c r="F5848" s="21"/>
      <c r="G5848" s="19"/>
      <c r="H5848" s="25">
        <f t="shared" ref="H5848:H5911" si="419">IF(RIGHT(G5848,1)="M", LEFT(G5848,LEN(G5848)-1), G5848)</f>
        <v>0</v>
      </c>
      <c r="I5848" s="25" t="str">
        <f t="shared" ref="I5848:I5911" si="420">IF(RIGHT(G5848,1)="M","M","Non-M")</f>
        <v>Non-M</v>
      </c>
      <c r="J5848" s="70"/>
      <c r="K5848" s="59"/>
    </row>
    <row r="5849" spans="1:11" ht="41.25" customHeight="1">
      <c r="A5849" s="18" t="s">
        <v>6275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6276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6277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6278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6279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6280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6281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6282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6283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6284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6285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6286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6287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6288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6289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6290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6291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6292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6293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6294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6295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6296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6297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6298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6299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6300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6301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6302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6303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6304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6305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6306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6307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6308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6309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6310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6311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6312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6313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6314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6315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6316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6317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6318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6319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6320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6321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6322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6323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6324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6325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6326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6327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6328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6329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6330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6331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6332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6333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6334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6335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6336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6337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6338</v>
      </c>
      <c r="B5912" s="19"/>
      <c r="C5912" s="19"/>
      <c r="D5912" s="43"/>
      <c r="E5912" s="19"/>
      <c r="F5912" s="21"/>
      <c r="G5912" s="19"/>
      <c r="H5912" s="25">
        <f t="shared" ref="H5912:H5975" si="421">IF(RIGHT(G5912,1)="M", LEFT(G5912,LEN(G5912)-1), G5912)</f>
        <v>0</v>
      </c>
      <c r="I5912" s="25" t="str">
        <f t="shared" ref="I5912:I5975" si="422">IF(RIGHT(G5912,1)="M","M","Non-M")</f>
        <v>Non-M</v>
      </c>
      <c r="J5912" s="70"/>
      <c r="K5912" s="59"/>
    </row>
    <row r="5913" spans="1:11" ht="41.25" customHeight="1">
      <c r="A5913" s="18" t="s">
        <v>6339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6340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6341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6342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6343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6344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6345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6346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6347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6348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6349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6350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6351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6352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6353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6354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6355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6356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6357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6358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6359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6360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6361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6362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6363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6364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6365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6366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6367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6368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6369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6370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6371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6372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6373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6374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6375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6376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6377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6378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6379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6380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6381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6382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6383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6384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6385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6386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6387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6388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6389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6390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6391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6392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6393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6394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6395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6396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6397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6398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6399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6400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6401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6402</v>
      </c>
      <c r="B5976" s="19"/>
      <c r="C5976" s="19"/>
      <c r="D5976" s="43"/>
      <c r="E5976" s="19"/>
      <c r="F5976" s="21"/>
      <c r="G5976" s="19"/>
      <c r="H5976" s="25">
        <f t="shared" ref="H5976:H6039" si="423">IF(RIGHT(G5976,1)="M", LEFT(G5976,LEN(G5976)-1), G5976)</f>
        <v>0</v>
      </c>
      <c r="I5976" s="25" t="str">
        <f t="shared" ref="I5976:I6039" si="424">IF(RIGHT(G5976,1)="M","M","Non-M")</f>
        <v>Non-M</v>
      </c>
      <c r="J5976" s="70"/>
      <c r="K5976" s="59"/>
    </row>
    <row r="5977" spans="1:11" ht="41.25" customHeight="1">
      <c r="A5977" s="18" t="s">
        <v>6403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6404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6405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6406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6407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6408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6409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6410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6411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6412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6413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6414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6415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6416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6417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6418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6419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6420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6421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6422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6423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6424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6425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6426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6427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6428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6429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6430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6431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6432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6433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6434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6435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6436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6437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6438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6439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6440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6441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6442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6443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6444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6445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6446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6447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6448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6449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6450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6451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6452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6453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6454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6455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6456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6457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6458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6459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6460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6461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6462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6463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6464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6465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6466</v>
      </c>
      <c r="B6040" s="19"/>
      <c r="C6040" s="19"/>
      <c r="D6040" s="43"/>
      <c r="E6040" s="19"/>
      <c r="F6040" s="21"/>
      <c r="G6040" s="19"/>
      <c r="H6040" s="25">
        <f t="shared" ref="H6040:H6103" si="425">IF(RIGHT(G6040,1)="M", LEFT(G6040,LEN(G6040)-1), G6040)</f>
        <v>0</v>
      </c>
      <c r="I6040" s="25" t="str">
        <f t="shared" ref="I6040:I6103" si="426">IF(RIGHT(G6040,1)="M","M","Non-M")</f>
        <v>Non-M</v>
      </c>
      <c r="J6040" s="70"/>
      <c r="K6040" s="59"/>
    </row>
    <row r="6041" spans="1:11" ht="41.25" customHeight="1">
      <c r="A6041" s="18" t="s">
        <v>6467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6468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6469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6470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6471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6472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6473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6474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6475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6476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6477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6478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6479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6480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6481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6482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6483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6484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6485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6486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6487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6488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6489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6490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6491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6492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6493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6494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6495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6496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6497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6498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6499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6500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6501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6502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6503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6504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6505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6506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6507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6508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6509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6510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6511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6512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6513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6514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6515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6516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6517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6518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6519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6520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6521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6522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6523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6524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6525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6526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6527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6528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6529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6530</v>
      </c>
      <c r="B6104" s="19"/>
      <c r="C6104" s="19"/>
      <c r="D6104" s="43"/>
      <c r="E6104" s="19"/>
      <c r="F6104" s="21"/>
      <c r="G6104" s="19"/>
      <c r="H6104" s="25">
        <f t="shared" ref="H6104:H6167" si="427">IF(RIGHT(G6104,1)="M", LEFT(G6104,LEN(G6104)-1), G6104)</f>
        <v>0</v>
      </c>
      <c r="I6104" s="25" t="str">
        <f t="shared" ref="I6104:I6167" si="428">IF(RIGHT(G6104,1)="M","M","Non-M")</f>
        <v>Non-M</v>
      </c>
      <c r="J6104" s="70"/>
      <c r="K6104" s="59"/>
    </row>
    <row r="6105" spans="1:11" ht="41.25" customHeight="1">
      <c r="A6105" s="18" t="s">
        <v>6531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6532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6533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6534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6535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6536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6537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6538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6539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6540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6541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6542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6543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6544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6545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6546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6547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6548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6549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6550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6551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6552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6553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6554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6555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6556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6557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6558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6559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6560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6561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6562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6563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6564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6565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6566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6567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6568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6569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6570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6571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6572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6573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6574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6575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6576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6577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6578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6579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6580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6581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6582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6583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6584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6585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6586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6587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6588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6589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6590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6591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6592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6593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6594</v>
      </c>
      <c r="B6168" s="19"/>
      <c r="C6168" s="19"/>
      <c r="D6168" s="43"/>
      <c r="E6168" s="19"/>
      <c r="F6168" s="21"/>
      <c r="G6168" s="19"/>
      <c r="H6168" s="25">
        <f t="shared" ref="H6168:H6231" si="429">IF(RIGHT(G6168,1)="M", LEFT(G6168,LEN(G6168)-1), G6168)</f>
        <v>0</v>
      </c>
      <c r="I6168" s="25" t="str">
        <f t="shared" ref="I6168:I6231" si="430">IF(RIGHT(G6168,1)="M","M","Non-M")</f>
        <v>Non-M</v>
      </c>
      <c r="J6168" s="70"/>
      <c r="K6168" s="59"/>
    </row>
    <row r="6169" spans="1:11" ht="41.25" customHeight="1">
      <c r="A6169" s="18" t="s">
        <v>6595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6596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6597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6598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6599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6600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6601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6602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6603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6604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6605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6606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6607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6608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6609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6610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6611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6612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6613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6614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6615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6616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6617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6618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6619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6620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6621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6622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6623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6624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6625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6626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6627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6628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6629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6630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6631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6632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6633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6634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6635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6636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6637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6638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6639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6640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6641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6642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6643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6644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6645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6646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6647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6648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6649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6650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6651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6652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6653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6654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6655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6656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6657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6658</v>
      </c>
      <c r="B6232" s="19"/>
      <c r="C6232" s="19"/>
      <c r="D6232" s="43"/>
      <c r="E6232" s="19"/>
      <c r="F6232" s="21"/>
      <c r="G6232" s="19"/>
      <c r="H6232" s="25">
        <f t="shared" ref="H6232:H6295" si="431">IF(RIGHT(G6232,1)="M", LEFT(G6232,LEN(G6232)-1), G6232)</f>
        <v>0</v>
      </c>
      <c r="I6232" s="25" t="str">
        <f t="shared" ref="I6232:I6295" si="432">IF(RIGHT(G6232,1)="M","M","Non-M")</f>
        <v>Non-M</v>
      </c>
      <c r="J6232" s="70"/>
      <c r="K6232" s="59"/>
    </row>
    <row r="6233" spans="1:11" ht="41.25" customHeight="1">
      <c r="A6233" s="18" t="s">
        <v>6659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6660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6661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6662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6663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6664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6665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6666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6667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6668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6669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6670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6671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6672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6673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6674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6675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6676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6677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6678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6679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6680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6681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6682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6683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6684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6685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6686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6687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6688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6689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6690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6691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6692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6693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6694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6695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6696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6697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6698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6699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6700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6701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6702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6703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6704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6705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6706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6707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6708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6709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6710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6711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6712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6713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6714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6715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6716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6717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6718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6719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6720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6721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6722</v>
      </c>
      <c r="B6296" s="19"/>
      <c r="C6296" s="19"/>
      <c r="D6296" s="43"/>
      <c r="E6296" s="19"/>
      <c r="F6296" s="21"/>
      <c r="G6296" s="19"/>
      <c r="H6296" s="25">
        <f t="shared" ref="H6296:H6359" si="433">IF(RIGHT(G6296,1)="M", LEFT(G6296,LEN(G6296)-1), G6296)</f>
        <v>0</v>
      </c>
      <c r="I6296" s="25" t="str">
        <f t="shared" ref="I6296:I6359" si="434">IF(RIGHT(G6296,1)="M","M","Non-M")</f>
        <v>Non-M</v>
      </c>
      <c r="J6296" s="70"/>
      <c r="K6296" s="59"/>
    </row>
    <row r="6297" spans="1:11" ht="41.25" customHeight="1">
      <c r="A6297" s="18" t="s">
        <v>6723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6724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6725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6726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6727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6728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6729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6730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6731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6732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6733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6734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6735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6736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6737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6738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6739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6740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6741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6742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6743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6744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6745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6746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6747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6748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6749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6750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6751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6752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6753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6754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6755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6756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6757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6758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6759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6760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6761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6762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6763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6764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6765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6766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6767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6768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6769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6770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6771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6772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6773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6774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6775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6776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6777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6778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6779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6780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6781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6782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6783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6784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6785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6786</v>
      </c>
      <c r="B6360" s="19"/>
      <c r="C6360" s="19"/>
      <c r="D6360" s="43"/>
      <c r="E6360" s="19"/>
      <c r="F6360" s="21"/>
      <c r="G6360" s="19"/>
      <c r="H6360" s="25">
        <f t="shared" ref="H6360:H6423" si="435">IF(RIGHT(G6360,1)="M", LEFT(G6360,LEN(G6360)-1), G6360)</f>
        <v>0</v>
      </c>
      <c r="I6360" s="25" t="str">
        <f t="shared" ref="I6360:I6423" si="436">IF(RIGHT(G6360,1)="M","M","Non-M")</f>
        <v>Non-M</v>
      </c>
      <c r="J6360" s="70"/>
      <c r="K6360" s="59"/>
    </row>
    <row r="6361" spans="1:11" ht="41.25" customHeight="1">
      <c r="A6361" s="18" t="s">
        <v>6787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6788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6789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6790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6791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6792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6793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6794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6795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6796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6797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6798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6799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6800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6801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6802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6803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6804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6805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6806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6807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6808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6809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6810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6811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6812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6813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6814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6815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6816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6817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6818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6819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6820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6821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6822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6823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6824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6825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6826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6827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6828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6829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6830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6831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6832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6833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6834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6835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6836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6837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6838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6839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6840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6841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6842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6843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6844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6845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6846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6847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6848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6849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6850</v>
      </c>
      <c r="B6424" s="19"/>
      <c r="C6424" s="19"/>
      <c r="D6424" s="43"/>
      <c r="E6424" s="19"/>
      <c r="F6424" s="21"/>
      <c r="G6424" s="19"/>
      <c r="H6424" s="25">
        <f t="shared" ref="H6424:H6487" si="437">IF(RIGHT(G6424,1)="M", LEFT(G6424,LEN(G6424)-1), G6424)</f>
        <v>0</v>
      </c>
      <c r="I6424" s="25" t="str">
        <f t="shared" ref="I6424:I6487" si="438">IF(RIGHT(G6424,1)="M","M","Non-M")</f>
        <v>Non-M</v>
      </c>
      <c r="J6424" s="70"/>
      <c r="K6424" s="59"/>
    </row>
    <row r="6425" spans="1:11" ht="41.25" customHeight="1">
      <c r="A6425" s="18" t="s">
        <v>6851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6852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6853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6854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6855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6856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6857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6858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6859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6860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6861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6862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6863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6864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6865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6866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6867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6868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6869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6870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6871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6872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6873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6874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6875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6876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6877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6878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6879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6880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6881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6882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6883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6884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6885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6886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6887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6888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6889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6890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6891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6892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6893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6894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6895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6896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6897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6898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6899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6900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6901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6902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6903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6904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6905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6906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6907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6908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6909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6910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6911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6912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6913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6914</v>
      </c>
      <c r="B6488" s="19"/>
      <c r="C6488" s="19"/>
      <c r="D6488" s="43"/>
      <c r="E6488" s="19"/>
      <c r="F6488" s="21"/>
      <c r="G6488" s="19"/>
      <c r="H6488" s="25">
        <f t="shared" ref="H6488:H6551" si="439">IF(RIGHT(G6488,1)="M", LEFT(G6488,LEN(G6488)-1), G6488)</f>
        <v>0</v>
      </c>
      <c r="I6488" s="25" t="str">
        <f t="shared" ref="I6488:I6551" si="440">IF(RIGHT(G6488,1)="M","M","Non-M")</f>
        <v>Non-M</v>
      </c>
      <c r="J6488" s="70"/>
      <c r="K6488" s="59"/>
    </row>
    <row r="6489" spans="1:11" ht="41.25" customHeight="1">
      <c r="A6489" s="18" t="s">
        <v>6915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6916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6917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6918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6919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6920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6921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6922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6923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6924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6925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6926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6927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6928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6929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6930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6931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6932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6933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6934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6935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6936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6937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6938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6939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6940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6941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6942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6943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6944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6945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6946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6947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6948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6949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6950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6951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6952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6953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6954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6955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6956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6957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6958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6959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6960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6961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6962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6963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6964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6965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6966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6967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6968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6969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6970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6971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6972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6973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6974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6975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6976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6977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6978</v>
      </c>
      <c r="B6552" s="19"/>
      <c r="C6552" s="19"/>
      <c r="D6552" s="43"/>
      <c r="E6552" s="19"/>
      <c r="F6552" s="21"/>
      <c r="G6552" s="19"/>
      <c r="H6552" s="25">
        <f t="shared" ref="H6552:H6615" si="441">IF(RIGHT(G6552,1)="M", LEFT(G6552,LEN(G6552)-1), G6552)</f>
        <v>0</v>
      </c>
      <c r="I6552" s="25" t="str">
        <f t="shared" ref="I6552:I6615" si="442">IF(RIGHT(G6552,1)="M","M","Non-M")</f>
        <v>Non-M</v>
      </c>
      <c r="J6552" s="70"/>
      <c r="K6552" s="59"/>
    </row>
    <row r="6553" spans="1:11" ht="41.25" customHeight="1">
      <c r="A6553" s="18" t="s">
        <v>6979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6980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6981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6982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6983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6984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6985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6986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6987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6988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6989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6990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6991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6992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6993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6994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6995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6996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6997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6998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6999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7000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7001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7002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7003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7004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7005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7006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7007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7008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7009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7010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7011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7012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7013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7014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7015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7016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7017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7018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7019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7020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7021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7022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7023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7024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7025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7026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7027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7028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7029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7030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7031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7032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7033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7034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7035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7036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7037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7038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7039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7040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7041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7042</v>
      </c>
      <c r="B6616" s="19"/>
      <c r="C6616" s="19"/>
      <c r="D6616" s="43"/>
      <c r="E6616" s="19"/>
      <c r="F6616" s="21"/>
      <c r="G6616" s="19"/>
      <c r="H6616" s="25">
        <f t="shared" ref="H6616:H6679" si="443">IF(RIGHT(G6616,1)="M", LEFT(G6616,LEN(G6616)-1), G6616)</f>
        <v>0</v>
      </c>
      <c r="I6616" s="25" t="str">
        <f t="shared" ref="I6616:I6679" si="444">IF(RIGHT(G6616,1)="M","M","Non-M")</f>
        <v>Non-M</v>
      </c>
      <c r="J6616" s="70"/>
      <c r="K6616" s="59"/>
    </row>
    <row r="6617" spans="1:11" ht="41.25" customHeight="1">
      <c r="A6617" s="18" t="s">
        <v>7043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7044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7045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7046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7047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7048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7049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7050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7051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7052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7053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7054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7055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7056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7057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7058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7059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7060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7061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7062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7063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7064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7065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7066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7067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7068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7069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7070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7071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7072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7073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7074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7075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7076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7077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7078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7079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7080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7081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7082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7083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7084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7085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7086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7087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7088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7089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7090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7091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7092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7093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7094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7095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7096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7097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7098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7099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7100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7101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7102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7103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7104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7105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7106</v>
      </c>
      <c r="B6680" s="19"/>
      <c r="C6680" s="19"/>
      <c r="D6680" s="43"/>
      <c r="E6680" s="19"/>
      <c r="F6680" s="21"/>
      <c r="G6680" s="19"/>
      <c r="H6680" s="25">
        <f t="shared" ref="H6680:H6743" si="445">IF(RIGHT(G6680,1)="M", LEFT(G6680,LEN(G6680)-1), G6680)</f>
        <v>0</v>
      </c>
      <c r="I6680" s="25" t="str">
        <f t="shared" ref="I6680:I6743" si="446">IF(RIGHT(G6680,1)="M","M","Non-M")</f>
        <v>Non-M</v>
      </c>
      <c r="J6680" s="70"/>
      <c r="K6680" s="59"/>
    </row>
    <row r="6681" spans="1:11" ht="41.25" customHeight="1">
      <c r="A6681" s="18" t="s">
        <v>7107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7108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7109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7110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7111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7112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7113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7114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7115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7116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7117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7118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7119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7120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7121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7122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7123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7124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7125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7126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7127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7128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7129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7130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7131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7132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7133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7134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7135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7136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7137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7138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7139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7140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7141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7142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7143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7144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7145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7146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7147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7148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7149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7150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7151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7152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7153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7154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7155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7156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7157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7158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7159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7160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7161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7162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7163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7164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7165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7166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7167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7168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7169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7170</v>
      </c>
      <c r="B6744" s="19"/>
      <c r="C6744" s="19"/>
      <c r="D6744" s="43"/>
      <c r="E6744" s="19"/>
      <c r="F6744" s="21"/>
      <c r="G6744" s="19"/>
      <c r="H6744" s="25">
        <f t="shared" ref="H6744:H6807" si="447">IF(RIGHT(G6744,1)="M", LEFT(G6744,LEN(G6744)-1), G6744)</f>
        <v>0</v>
      </c>
      <c r="I6744" s="25" t="str">
        <f t="shared" ref="I6744:I6807" si="448">IF(RIGHT(G6744,1)="M","M","Non-M")</f>
        <v>Non-M</v>
      </c>
      <c r="J6744" s="70"/>
      <c r="K6744" s="59"/>
    </row>
    <row r="6745" spans="1:11" ht="41.25" customHeight="1">
      <c r="A6745" s="18" t="s">
        <v>7171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7172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7173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7174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7175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7176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7177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7178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7179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7180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7181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7182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7183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7184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7185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7186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7187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7188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7189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7190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7191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7192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7193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7194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7195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7196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7197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7198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7199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7200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7201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7202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7203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7204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7205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7206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7207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7208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7209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7210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7211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7212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7213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7214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7215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7216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7217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7218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7219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7220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7221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7222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7223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7224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7225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7226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7227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7228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7229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7230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7231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7232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7233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7234</v>
      </c>
      <c r="B6808" s="19"/>
      <c r="C6808" s="19"/>
      <c r="D6808" s="43"/>
      <c r="E6808" s="19"/>
      <c r="F6808" s="21"/>
      <c r="G6808" s="19"/>
      <c r="H6808" s="25">
        <f t="shared" ref="H6808:H6871" si="449">IF(RIGHT(G6808,1)="M", LEFT(G6808,LEN(G6808)-1), G6808)</f>
        <v>0</v>
      </c>
      <c r="I6808" s="25" t="str">
        <f t="shared" ref="I6808:I6871" si="450">IF(RIGHT(G6808,1)="M","M","Non-M")</f>
        <v>Non-M</v>
      </c>
      <c r="J6808" s="70"/>
      <c r="K6808" s="59"/>
    </row>
    <row r="6809" spans="1:11" ht="41.25" customHeight="1">
      <c r="A6809" s="18" t="s">
        <v>7235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7236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7237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7238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7239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7240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7241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7242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7243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7244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7245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7246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7247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7248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7249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7250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7251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7252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7253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7254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7255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7256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7257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7258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7259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7260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7261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7262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7263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7264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7265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7266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7267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7268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7269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7270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7271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7272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7273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7274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7275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7276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7277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7278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7279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7280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7281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7282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7283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7284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7285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7286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7287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7288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7289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7290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7291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7292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7293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7294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7295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7296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7297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7298</v>
      </c>
      <c r="B6872" s="19"/>
      <c r="C6872" s="19"/>
      <c r="D6872" s="43"/>
      <c r="E6872" s="19"/>
      <c r="F6872" s="21"/>
      <c r="G6872" s="19"/>
      <c r="H6872" s="25">
        <f t="shared" ref="H6872:H6935" si="451">IF(RIGHT(G6872,1)="M", LEFT(G6872,LEN(G6872)-1), G6872)</f>
        <v>0</v>
      </c>
      <c r="I6872" s="25" t="str">
        <f t="shared" ref="I6872:I6935" si="452">IF(RIGHT(G6872,1)="M","M","Non-M")</f>
        <v>Non-M</v>
      </c>
      <c r="J6872" s="70"/>
      <c r="K6872" s="59"/>
    </row>
    <row r="6873" spans="1:11" ht="41.25" customHeight="1">
      <c r="A6873" s="18" t="s">
        <v>7299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7300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7301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7302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7303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7304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7305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7306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7307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7308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7309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7310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7311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7312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7313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7314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7315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7316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7317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7318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7319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7320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7321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7322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7323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7324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7325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7326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7327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7328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7329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7330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7331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7332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7333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7334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7335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7336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7337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7338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7339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7340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7341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7342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7343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7344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7345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7346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7347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7348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7349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7350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7351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7352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7353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7354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7355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7356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7357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7358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7359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7360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7361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7362</v>
      </c>
      <c r="B6936" s="19"/>
      <c r="C6936" s="19"/>
      <c r="D6936" s="43"/>
      <c r="E6936" s="19"/>
      <c r="F6936" s="21"/>
      <c r="G6936" s="19"/>
      <c r="H6936" s="25">
        <f t="shared" ref="H6936:H6999" si="453">IF(RIGHT(G6936,1)="M", LEFT(G6936,LEN(G6936)-1), G6936)</f>
        <v>0</v>
      </c>
      <c r="I6936" s="25" t="str">
        <f t="shared" ref="I6936:I6999" si="454">IF(RIGHT(G6936,1)="M","M","Non-M")</f>
        <v>Non-M</v>
      </c>
      <c r="J6936" s="70"/>
      <c r="K6936" s="59"/>
    </row>
    <row r="6937" spans="1:11" ht="41.25" customHeight="1">
      <c r="A6937" s="18" t="s">
        <v>7363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7364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7365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7366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7367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7368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7369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7370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7371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7372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7373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7374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7375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7376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7377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7378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7379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7380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7381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7382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7383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7384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7385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7386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7387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7388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7389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7390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7391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7392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7393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7394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7395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7396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7397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7398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7399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7400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7401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7402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7403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7404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7405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7406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7407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7408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7409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7410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7411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7412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7413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7414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7415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7416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7417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7418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7419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7420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7421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7422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7423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7424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7425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7426</v>
      </c>
      <c r="B7000" s="19"/>
      <c r="C7000" s="19"/>
      <c r="D7000" s="43"/>
      <c r="E7000" s="19"/>
      <c r="F7000" s="21"/>
      <c r="G7000" s="19"/>
      <c r="H7000" s="25">
        <f t="shared" ref="H7000:H7063" si="455">IF(RIGHT(G7000,1)="M", LEFT(G7000,LEN(G7000)-1), G7000)</f>
        <v>0</v>
      </c>
      <c r="I7000" s="25" t="str">
        <f t="shared" ref="I7000:I7063" si="456">IF(RIGHT(G7000,1)="M","M","Non-M")</f>
        <v>Non-M</v>
      </c>
      <c r="J7000" s="70"/>
      <c r="K7000" s="59"/>
    </row>
    <row r="7001" spans="1:11" ht="41.25" customHeight="1">
      <c r="A7001" s="18" t="s">
        <v>7427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7428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7429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7430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7431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7432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7433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7434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7435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7436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7437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7438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7439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7440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7441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7442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7443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7444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7445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7446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7447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7448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7449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7450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7451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7452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7453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7454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7455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7456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7457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7458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7459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7460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7461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7462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7463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7464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7465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7466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7467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7468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7469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7470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7471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7472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7473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7474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7475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7476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7477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7478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7479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7480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7481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7482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7483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7484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7485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7486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7487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7488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7489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7490</v>
      </c>
      <c r="B7064" s="19"/>
      <c r="C7064" s="19"/>
      <c r="D7064" s="43"/>
      <c r="E7064" s="19"/>
      <c r="F7064" s="21"/>
      <c r="G7064" s="19"/>
      <c r="H7064" s="25">
        <f t="shared" ref="H7064:H7127" si="457">IF(RIGHT(G7064,1)="M", LEFT(G7064,LEN(G7064)-1), G7064)</f>
        <v>0</v>
      </c>
      <c r="I7064" s="25" t="str">
        <f t="shared" ref="I7064:I7127" si="458">IF(RIGHT(G7064,1)="M","M","Non-M")</f>
        <v>Non-M</v>
      </c>
      <c r="J7064" s="70"/>
      <c r="K7064" s="59"/>
    </row>
    <row r="7065" spans="1:11" ht="41.25" customHeight="1">
      <c r="A7065" s="18" t="s">
        <v>7491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7492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7493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7494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7495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7496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7497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7498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7499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7500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7501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7502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7503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7504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7505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7506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7507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7508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7509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7510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7511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7512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7513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7514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7515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7516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7517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7518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7519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7520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7521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7522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7523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7524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7525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7526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7527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7528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7529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7530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7531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7532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7533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7534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7535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7536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7537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7538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7539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7540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7541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7542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7543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7544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7545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7546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7547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7548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7549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7550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7551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7552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7553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7554</v>
      </c>
      <c r="B7128" s="19"/>
      <c r="C7128" s="19"/>
      <c r="D7128" s="43"/>
      <c r="E7128" s="19"/>
      <c r="F7128" s="21"/>
      <c r="G7128" s="19"/>
      <c r="H7128" s="25">
        <f t="shared" ref="H7128:H7191" si="459">IF(RIGHT(G7128,1)="M", LEFT(G7128,LEN(G7128)-1), G7128)</f>
        <v>0</v>
      </c>
      <c r="I7128" s="25" t="str">
        <f t="shared" ref="I7128:I7191" si="460">IF(RIGHT(G7128,1)="M","M","Non-M")</f>
        <v>Non-M</v>
      </c>
      <c r="J7128" s="70"/>
      <c r="K7128" s="59"/>
    </row>
    <row r="7129" spans="1:11" ht="41.25" customHeight="1">
      <c r="A7129" s="18" t="s">
        <v>7555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7556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7557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7558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7559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7560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7561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7562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7563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7564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7565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7566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7567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7568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7569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7570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7571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7572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7573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7574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7575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7576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7577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7578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7579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7580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7581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7582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7583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7584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7585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7586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7587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7588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7589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7590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7591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7592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7593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7594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7595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7596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7597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7598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7599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7600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7601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7602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7603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7604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7605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7606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7607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7608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7609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7610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7611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7612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7613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7614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7615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7616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7617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7618</v>
      </c>
      <c r="B7192" s="19"/>
      <c r="C7192" s="19"/>
      <c r="D7192" s="43"/>
      <c r="E7192" s="19"/>
      <c r="F7192" s="21"/>
      <c r="G7192" s="19"/>
      <c r="H7192" s="25">
        <f t="shared" ref="H7192:H7255" si="461">IF(RIGHT(G7192,1)="M", LEFT(G7192,LEN(G7192)-1), G7192)</f>
        <v>0</v>
      </c>
      <c r="I7192" s="25" t="str">
        <f t="shared" ref="I7192:I7255" si="462">IF(RIGHT(G7192,1)="M","M","Non-M")</f>
        <v>Non-M</v>
      </c>
      <c r="J7192" s="70"/>
      <c r="K7192" s="59"/>
    </row>
    <row r="7193" spans="1:11" ht="41.25" customHeight="1">
      <c r="A7193" s="18" t="s">
        <v>7619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7620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7621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7622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7623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7624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7625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7626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7627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7628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7629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7630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7631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7632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7633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7634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7635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7636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7637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7638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7639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7640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7641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7642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7643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7644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7645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7646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7647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7648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7649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7650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7651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7652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7653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7654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7655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7656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7657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7658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7659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7660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7661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7662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7663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7664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7665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7666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7667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7668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7669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7670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7671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7672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7673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7674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7675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7676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7677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7678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7679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7680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7681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7682</v>
      </c>
      <c r="B7256" s="19"/>
      <c r="C7256" s="19"/>
      <c r="D7256" s="43"/>
      <c r="E7256" s="19"/>
      <c r="F7256" s="21"/>
      <c r="G7256" s="19"/>
      <c r="H7256" s="25">
        <f t="shared" ref="H7256:H7319" si="463">IF(RIGHT(G7256,1)="M", LEFT(G7256,LEN(G7256)-1), G7256)</f>
        <v>0</v>
      </c>
      <c r="I7256" s="25" t="str">
        <f t="shared" ref="I7256:I7319" si="464">IF(RIGHT(G7256,1)="M","M","Non-M")</f>
        <v>Non-M</v>
      </c>
      <c r="J7256" s="70"/>
      <c r="K7256" s="59"/>
    </row>
    <row r="7257" spans="1:11" ht="41.25" customHeight="1">
      <c r="A7257" s="18" t="s">
        <v>7683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7684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7685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7686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7687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7688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7689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7690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7691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7692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7693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7694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7695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7696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7697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7698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7699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7700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7701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7702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7703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7704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7705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7706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7707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7708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7709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7710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7711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7712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7713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7714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7715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7716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7717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7718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7719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7720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7721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7722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7723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7724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7725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7726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7727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7728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7729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7730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7731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7732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7733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7734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7735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7736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7737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7738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7739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7740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7741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7742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7743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7744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7745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7746</v>
      </c>
      <c r="B7320" s="19"/>
      <c r="C7320" s="19"/>
      <c r="D7320" s="43"/>
      <c r="E7320" s="19"/>
      <c r="F7320" s="21"/>
      <c r="G7320" s="19"/>
      <c r="H7320" s="25">
        <f t="shared" ref="H7320:H7383" si="465">IF(RIGHT(G7320,1)="M", LEFT(G7320,LEN(G7320)-1), G7320)</f>
        <v>0</v>
      </c>
      <c r="I7320" s="25" t="str">
        <f t="shared" ref="I7320:I7383" si="466">IF(RIGHT(G7320,1)="M","M","Non-M")</f>
        <v>Non-M</v>
      </c>
      <c r="J7320" s="70"/>
      <c r="K7320" s="59"/>
    </row>
    <row r="7321" spans="1:11" ht="41.25" customHeight="1">
      <c r="A7321" s="18" t="s">
        <v>7747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7748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7749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7750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7751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7752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7753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7754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7755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7756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7757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7758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7759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7760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7761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7762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7763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7764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7765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7766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7767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7768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7769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7770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7771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7772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7773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7774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7775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7776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7777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7778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7779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7780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7781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7782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7783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7784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7785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7786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7787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7788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7789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7790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7791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7792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7793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7794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7795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7796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7797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7798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7799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7800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7801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7802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7803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7804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7805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7806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7807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7808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7809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7810</v>
      </c>
      <c r="B7384" s="19"/>
      <c r="C7384" s="19"/>
      <c r="D7384" s="43"/>
      <c r="E7384" s="19"/>
      <c r="F7384" s="21"/>
      <c r="G7384" s="19"/>
      <c r="H7384" s="25">
        <f t="shared" ref="H7384:H7447" si="467">IF(RIGHT(G7384,1)="M", LEFT(G7384,LEN(G7384)-1), G7384)</f>
        <v>0</v>
      </c>
      <c r="I7384" s="25" t="str">
        <f t="shared" ref="I7384:I7447" si="468">IF(RIGHT(G7384,1)="M","M","Non-M")</f>
        <v>Non-M</v>
      </c>
      <c r="J7384" s="70"/>
      <c r="K7384" s="59"/>
    </row>
    <row r="7385" spans="1:11" ht="41.25" customHeight="1">
      <c r="A7385" s="18" t="s">
        <v>7811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7812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7813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7814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7815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7816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7817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7818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7819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7820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7821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7822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7823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7824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7825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7826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7827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7828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7829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7830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7831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7832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7833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7834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7835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7836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7837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7838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7839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7840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7841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7842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7843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7844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7845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7846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7847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7848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7849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7850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7851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7852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7853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7854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7855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7856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7857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7858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7859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7860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7861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7862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7863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7864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7865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7866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7867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7868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7869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7870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7871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7872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7873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7874</v>
      </c>
      <c r="B7448" s="19"/>
      <c r="C7448" s="19"/>
      <c r="D7448" s="43"/>
      <c r="E7448" s="19"/>
      <c r="F7448" s="21"/>
      <c r="G7448" s="19"/>
      <c r="H7448" s="25">
        <f t="shared" ref="H7448:H7511" si="469">IF(RIGHT(G7448,1)="M", LEFT(G7448,LEN(G7448)-1), G7448)</f>
        <v>0</v>
      </c>
      <c r="I7448" s="25" t="str">
        <f t="shared" ref="I7448:I7511" si="470">IF(RIGHT(G7448,1)="M","M","Non-M")</f>
        <v>Non-M</v>
      </c>
      <c r="J7448" s="70"/>
      <c r="K7448" s="59"/>
    </row>
    <row r="7449" spans="1:11" ht="41.25" customHeight="1">
      <c r="A7449" s="18" t="s">
        <v>7875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7876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7877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7878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7879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7880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7881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7882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7883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7884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7885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7886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7887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7888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7889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7890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7891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7892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7893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7894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7895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7896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7897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7898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7899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7900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7901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7902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7903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7904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7905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7906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7907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7908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7909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7910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7911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7912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7913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7914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7915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7916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7917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7918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7919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7920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7921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7922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7923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7924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7925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7926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7927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7928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7929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7930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7931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7932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7933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7934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7935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7936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7937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7938</v>
      </c>
      <c r="B7512" s="19"/>
      <c r="C7512" s="19"/>
      <c r="D7512" s="43"/>
      <c r="E7512" s="19"/>
      <c r="F7512" s="21"/>
      <c r="G7512" s="19"/>
      <c r="H7512" s="25">
        <f t="shared" ref="H7512:H7575" si="471">IF(RIGHT(G7512,1)="M", LEFT(G7512,LEN(G7512)-1), G7512)</f>
        <v>0</v>
      </c>
      <c r="I7512" s="25" t="str">
        <f t="shared" ref="I7512:I7575" si="472">IF(RIGHT(G7512,1)="M","M","Non-M")</f>
        <v>Non-M</v>
      </c>
      <c r="J7512" s="70"/>
      <c r="K7512" s="59"/>
    </row>
    <row r="7513" spans="1:11" ht="41.25" customHeight="1">
      <c r="A7513" s="18" t="s">
        <v>7939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7940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7941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7942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7943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7944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7945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7946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7947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7948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7949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7950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7951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7952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7953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7954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7955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7956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7957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7958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7959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7960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7961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7962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7963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7964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7965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7966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7967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7968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7969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7970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7971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7972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7973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7974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7975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7976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7977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7978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7979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7980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7981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7982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7983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7984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7985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7986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7987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7988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7989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7990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7991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7992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7993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7994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7995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7996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7997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7998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7999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8000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8001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8002</v>
      </c>
      <c r="B7576" s="19"/>
      <c r="C7576" s="19"/>
      <c r="D7576" s="43"/>
      <c r="E7576" s="19"/>
      <c r="F7576" s="21"/>
      <c r="G7576" s="19"/>
      <c r="H7576" s="25">
        <f t="shared" ref="H7576:H7639" si="473">IF(RIGHT(G7576,1)="M", LEFT(G7576,LEN(G7576)-1), G7576)</f>
        <v>0</v>
      </c>
      <c r="I7576" s="25" t="str">
        <f t="shared" ref="I7576:I7639" si="474">IF(RIGHT(G7576,1)="M","M","Non-M")</f>
        <v>Non-M</v>
      </c>
      <c r="J7576" s="70"/>
      <c r="K7576" s="59"/>
    </row>
    <row r="7577" spans="1:11" ht="41.25" customHeight="1">
      <c r="A7577" s="18" t="s">
        <v>8003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8004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8005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8006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8007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8008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8009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8010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8011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8012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8013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8014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8015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8016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8017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8018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8019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8020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8021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8022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8023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8024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8025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8026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8027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8028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8029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8030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8031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8032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8033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8034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8035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8036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8037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8038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8039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8040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8041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8042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8043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8044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8045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8046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8047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8048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8049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8050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8051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8052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8053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8054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8055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8056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8057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8058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8059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8060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8061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8062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8063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8064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8065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8066</v>
      </c>
      <c r="B7640" s="19"/>
      <c r="C7640" s="19"/>
      <c r="D7640" s="43"/>
      <c r="E7640" s="19"/>
      <c r="F7640" s="21"/>
      <c r="G7640" s="19"/>
      <c r="H7640" s="25">
        <f t="shared" ref="H7640:H7703" si="475">IF(RIGHT(G7640,1)="M", LEFT(G7640,LEN(G7640)-1), G7640)</f>
        <v>0</v>
      </c>
      <c r="I7640" s="25" t="str">
        <f t="shared" ref="I7640:I7703" si="476">IF(RIGHT(G7640,1)="M","M","Non-M")</f>
        <v>Non-M</v>
      </c>
      <c r="J7640" s="70"/>
      <c r="K7640" s="59"/>
    </row>
    <row r="7641" spans="1:11" ht="41.25" customHeight="1">
      <c r="A7641" s="18" t="s">
        <v>8067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8068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8069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8070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8071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8072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8073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8074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8075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8076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8077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8078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8079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8080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8081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8082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8083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8084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8085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8086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8087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8088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8089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8090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8091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8092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8093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8094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8095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8096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8097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8098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8099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8100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8101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8102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8103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8104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8105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8106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8107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8108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8109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8110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8111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8112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8113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8114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8115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8116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8117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8118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8119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8120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8121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8122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8123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8124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8125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8126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8127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8128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8129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8130</v>
      </c>
      <c r="B7704" s="19"/>
      <c r="C7704" s="19"/>
      <c r="D7704" s="43"/>
      <c r="E7704" s="19"/>
      <c r="F7704" s="21"/>
      <c r="G7704" s="19"/>
      <c r="H7704" s="25">
        <f t="shared" ref="H7704:H7767" si="477">IF(RIGHT(G7704,1)="M", LEFT(G7704,LEN(G7704)-1), G7704)</f>
        <v>0</v>
      </c>
      <c r="I7704" s="25" t="str">
        <f t="shared" ref="I7704:I7767" si="478">IF(RIGHT(G7704,1)="M","M","Non-M")</f>
        <v>Non-M</v>
      </c>
      <c r="J7704" s="70"/>
      <c r="K7704" s="59"/>
    </row>
    <row r="7705" spans="1:11" ht="41.25" customHeight="1">
      <c r="A7705" s="18" t="s">
        <v>8131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8132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8133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8134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8135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8136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8137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8138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8139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8140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8141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8142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8143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8144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8145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8146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8147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8148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8149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8150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8151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8152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8153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8154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8155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8156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8157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8158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8159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8160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8161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8162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8163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8164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8165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8166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8167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8168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8169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8170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8171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8172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8173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8174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8175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8176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8177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8178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8179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8180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8181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8182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8183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8184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8185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8186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8187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8188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8189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8190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8191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8192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8193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8194</v>
      </c>
      <c r="B7768" s="19"/>
      <c r="C7768" s="19"/>
      <c r="D7768" s="43"/>
      <c r="E7768" s="19"/>
      <c r="F7768" s="21"/>
      <c r="G7768" s="19"/>
      <c r="H7768" s="25">
        <f t="shared" ref="H7768:H7831" si="479">IF(RIGHT(G7768,1)="M", LEFT(G7768,LEN(G7768)-1), G7768)</f>
        <v>0</v>
      </c>
      <c r="I7768" s="25" t="str">
        <f t="shared" ref="I7768:I7831" si="480">IF(RIGHT(G7768,1)="M","M","Non-M")</f>
        <v>Non-M</v>
      </c>
      <c r="J7768" s="70"/>
      <c r="K7768" s="59"/>
    </row>
    <row r="7769" spans="1:11" ht="41.25" customHeight="1">
      <c r="A7769" s="18" t="s">
        <v>8195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8196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8197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8198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8199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8200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8201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8202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8203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8204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8205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8206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8207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8208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8209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8210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8211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8212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8213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8214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8215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8216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8217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8218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8219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8220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8221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8222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8223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8224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8225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8226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8227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8228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8229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8230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8231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8232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8233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8234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8235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8236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8237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8238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8239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8240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8241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8242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8243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8244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8245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8246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8247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8248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8249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8250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8251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8252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8253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8254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8255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8256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8257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8258</v>
      </c>
      <c r="B7832" s="19"/>
      <c r="C7832" s="19"/>
      <c r="D7832" s="43"/>
      <c r="E7832" s="19"/>
      <c r="F7832" s="21"/>
      <c r="G7832" s="19"/>
      <c r="H7832" s="25">
        <f t="shared" ref="H7832:H7895" si="481">IF(RIGHT(G7832,1)="M", LEFT(G7832,LEN(G7832)-1), G7832)</f>
        <v>0</v>
      </c>
      <c r="I7832" s="25" t="str">
        <f t="shared" ref="I7832:I7895" si="482">IF(RIGHT(G7832,1)="M","M","Non-M")</f>
        <v>Non-M</v>
      </c>
      <c r="J7832" s="70"/>
      <c r="K7832" s="59"/>
    </row>
    <row r="7833" spans="1:11" ht="41.25" customHeight="1">
      <c r="A7833" s="18" t="s">
        <v>8259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8260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8261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8262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8263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8264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8265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8266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8267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8268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8269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8270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8271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8272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8273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8274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8275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8276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8277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8278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8279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8280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8281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8282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8283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8284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8285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8286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8287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8288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8289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8290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8291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8292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8293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8294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8295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8296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8297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8298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8299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8300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8301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8302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8303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8304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8305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8306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8307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8308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8309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8310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8311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8312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8313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8314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8315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8316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8317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8318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8319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8320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8321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8322</v>
      </c>
      <c r="B7896" s="19"/>
      <c r="C7896" s="19"/>
      <c r="D7896" s="43"/>
      <c r="E7896" s="19"/>
      <c r="F7896" s="21"/>
      <c r="G7896" s="19"/>
      <c r="H7896" s="25">
        <f t="shared" ref="H7896:H7959" si="483">IF(RIGHT(G7896,1)="M", LEFT(G7896,LEN(G7896)-1), G7896)</f>
        <v>0</v>
      </c>
      <c r="I7896" s="25" t="str">
        <f t="shared" ref="I7896:I7959" si="484">IF(RIGHT(G7896,1)="M","M","Non-M")</f>
        <v>Non-M</v>
      </c>
      <c r="J7896" s="70"/>
      <c r="K7896" s="59"/>
    </row>
    <row r="7897" spans="1:11" ht="41.25" customHeight="1">
      <c r="A7897" s="18" t="s">
        <v>8323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8324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8325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8326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8327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8328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8329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8330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8331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8332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8333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8334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8335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8336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8337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8338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8339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8340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8341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8342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8343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8344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8345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8346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8347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8348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8349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8350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8351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8352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8353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8354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8355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8356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8357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8358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8359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8360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8361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8362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8363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8364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8365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8366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8367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8368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8369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8370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8371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8372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8373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8374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8375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8376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8377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8378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8379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8380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8381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8382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8383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8384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8385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8386</v>
      </c>
      <c r="B7960" s="19"/>
      <c r="C7960" s="19"/>
      <c r="D7960" s="43"/>
      <c r="E7960" s="19"/>
      <c r="F7960" s="21"/>
      <c r="G7960" s="19"/>
      <c r="H7960" s="25">
        <f t="shared" ref="H7960:H8023" si="485">IF(RIGHT(G7960,1)="M", LEFT(G7960,LEN(G7960)-1), G7960)</f>
        <v>0</v>
      </c>
      <c r="I7960" s="25" t="str">
        <f t="shared" ref="I7960:I8023" si="486">IF(RIGHT(G7960,1)="M","M","Non-M")</f>
        <v>Non-M</v>
      </c>
      <c r="J7960" s="70"/>
      <c r="K7960" s="59"/>
    </row>
    <row r="7961" spans="1:11" ht="41.25" customHeight="1">
      <c r="A7961" s="18" t="s">
        <v>8387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8388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8389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8390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8391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8392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8393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8394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8395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8396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8397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8398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8399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8400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8401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8402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8403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8404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8405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8406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8407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8408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8409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8410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8411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8412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8413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8414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8415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8416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8417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8418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8419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8420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8421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8422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8423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8424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8425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8426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8427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8428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8429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8430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8431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8432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8433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8434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8435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8436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8437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8438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8439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8440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8441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8442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8443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8444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8445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8446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8447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8448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8449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8450</v>
      </c>
      <c r="B8024" s="19"/>
      <c r="C8024" s="19"/>
      <c r="D8024" s="43"/>
      <c r="E8024" s="19"/>
      <c r="F8024" s="21"/>
      <c r="G8024" s="19"/>
      <c r="H8024" s="25">
        <f t="shared" ref="H8024:H8087" si="487">IF(RIGHT(G8024,1)="M", LEFT(G8024,LEN(G8024)-1), G8024)</f>
        <v>0</v>
      </c>
      <c r="I8024" s="25" t="str">
        <f t="shared" ref="I8024:I8087" si="488">IF(RIGHT(G8024,1)="M","M","Non-M")</f>
        <v>Non-M</v>
      </c>
      <c r="J8024" s="70"/>
      <c r="K8024" s="59"/>
    </row>
    <row r="8025" spans="1:11" ht="41.25" customHeight="1">
      <c r="A8025" s="18" t="s">
        <v>8451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8452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8453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8454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8455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8456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8457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8458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8459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8460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8461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8462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8463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8464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8465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8466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8467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8468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8469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8470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8471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8472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8473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8474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8475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8476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8477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8478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8479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8480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8481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8482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8483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8484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8485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8486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8487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8488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8489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8490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8491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8492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8493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8494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8495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8496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8497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8498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8499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8500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8501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8502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8503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8504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8505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8506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8507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8508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8509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8510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8511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8512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8513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8514</v>
      </c>
      <c r="B8088" s="19"/>
      <c r="C8088" s="19"/>
      <c r="D8088" s="43"/>
      <c r="E8088" s="19"/>
      <c r="F8088" s="21"/>
      <c r="G8088" s="19"/>
      <c r="H8088" s="25">
        <f t="shared" ref="H8088:H8151" si="489">IF(RIGHT(G8088,1)="M", LEFT(G8088,LEN(G8088)-1), G8088)</f>
        <v>0</v>
      </c>
      <c r="I8088" s="25" t="str">
        <f t="shared" ref="I8088:I8151" si="490">IF(RIGHT(G8088,1)="M","M","Non-M")</f>
        <v>Non-M</v>
      </c>
      <c r="J8088" s="70"/>
      <c r="K8088" s="59"/>
    </row>
    <row r="8089" spans="1:11" ht="41.25" customHeight="1">
      <c r="A8089" s="18" t="s">
        <v>8515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8516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8517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8518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8519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8520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8521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8522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8523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8524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8525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8526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8527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8528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8529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8530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8531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8532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8533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8534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8535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8536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8537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8538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8539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8540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8541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8542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8543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8544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8545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8546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8547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8548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8549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8550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8551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8552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8553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8554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8555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8556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8557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8558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8559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8560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8561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8562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8563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8564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8565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8566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8567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8568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8569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8570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8571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8572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8573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8574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8575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8576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8577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8578</v>
      </c>
      <c r="B8152" s="19"/>
      <c r="C8152" s="19"/>
      <c r="D8152" s="43"/>
      <c r="E8152" s="19"/>
      <c r="F8152" s="21"/>
      <c r="G8152" s="19"/>
      <c r="H8152" s="25">
        <f t="shared" ref="H8152:H8215" si="491">IF(RIGHT(G8152,1)="M", LEFT(G8152,LEN(G8152)-1), G8152)</f>
        <v>0</v>
      </c>
      <c r="I8152" s="25" t="str">
        <f t="shared" ref="I8152:I8215" si="492">IF(RIGHT(G8152,1)="M","M","Non-M")</f>
        <v>Non-M</v>
      </c>
      <c r="J8152" s="70"/>
      <c r="K8152" s="59"/>
    </row>
    <row r="8153" spans="1:11" ht="41.25" customHeight="1">
      <c r="A8153" s="18" t="s">
        <v>8579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8580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8581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8582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8583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8584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8585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8586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8587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8588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8589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8590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8591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8592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8593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8594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8595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8596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8597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8598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8599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8600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8601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8602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8603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8604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8605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8606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8607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8608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8609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8610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8611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8612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8613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8614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8615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8616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8617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8618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8619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8620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8621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8622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8623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8624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8625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8626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8627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8628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8629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8630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8631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8632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8633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8634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8635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8636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8637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8638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8639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8640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8641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8642</v>
      </c>
      <c r="B8216" s="19"/>
      <c r="C8216" s="19"/>
      <c r="D8216" s="43"/>
      <c r="E8216" s="19"/>
      <c r="F8216" s="21"/>
      <c r="G8216" s="19"/>
      <c r="H8216" s="25">
        <f t="shared" ref="H8216:H8279" si="493">IF(RIGHT(G8216,1)="M", LEFT(G8216,LEN(G8216)-1), G8216)</f>
        <v>0</v>
      </c>
      <c r="I8216" s="25" t="str">
        <f t="shared" ref="I8216:I8279" si="494">IF(RIGHT(G8216,1)="M","M","Non-M")</f>
        <v>Non-M</v>
      </c>
      <c r="J8216" s="70"/>
      <c r="K8216" s="59"/>
    </row>
    <row r="8217" spans="1:11" ht="41.25" customHeight="1">
      <c r="A8217" s="18" t="s">
        <v>8643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8644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8645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8646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8647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8648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8649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8650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8651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8652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8653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8654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8655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8656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8657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8658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8659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8660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8661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8662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8663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8664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8665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8666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8667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8668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8669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8670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8671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8672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8673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8674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8675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8676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8677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8678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8679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8680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8681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8682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8683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8684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8685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8686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8687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8688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8689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8690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8691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8692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8693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8694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8695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8696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8697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8698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8699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8700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8701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8702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8703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8704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8705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8706</v>
      </c>
      <c r="B8280" s="19"/>
      <c r="C8280" s="19"/>
      <c r="D8280" s="43"/>
      <c r="E8280" s="19"/>
      <c r="F8280" s="21"/>
      <c r="G8280" s="19"/>
      <c r="H8280" s="25">
        <f t="shared" ref="H8280:H8343" si="495">IF(RIGHT(G8280,1)="M", LEFT(G8280,LEN(G8280)-1), G8280)</f>
        <v>0</v>
      </c>
      <c r="I8280" s="25" t="str">
        <f t="shared" ref="I8280:I8343" si="496">IF(RIGHT(G8280,1)="M","M","Non-M")</f>
        <v>Non-M</v>
      </c>
      <c r="J8280" s="70"/>
      <c r="K8280" s="59"/>
    </row>
    <row r="8281" spans="1:11" ht="41.25" customHeight="1">
      <c r="A8281" s="18" t="s">
        <v>8707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8708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8709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8710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8711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8712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8713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8714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8715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8716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8717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8718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8719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8720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8721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8722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8723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8724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8725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8726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8727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8728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8729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8730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8731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8732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8733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8734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8735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8736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8737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8738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8739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8740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8741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8742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8743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8744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8745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8746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8747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8748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8749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8750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8751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8752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8753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8754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8755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8756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8757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8758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8759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8760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8761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8762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8763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8764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8765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8766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8767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8768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8769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8770</v>
      </c>
      <c r="B8344" s="19"/>
      <c r="C8344" s="19"/>
      <c r="D8344" s="43"/>
      <c r="E8344" s="19"/>
      <c r="F8344" s="21"/>
      <c r="G8344" s="19"/>
      <c r="H8344" s="25">
        <f t="shared" ref="H8344:H8407" si="497">IF(RIGHT(G8344,1)="M", LEFT(G8344,LEN(G8344)-1), G8344)</f>
        <v>0</v>
      </c>
      <c r="I8344" s="25" t="str">
        <f t="shared" ref="I8344:I8407" si="498">IF(RIGHT(G8344,1)="M","M","Non-M")</f>
        <v>Non-M</v>
      </c>
      <c r="J8344" s="70"/>
      <c r="K8344" s="59"/>
    </row>
    <row r="8345" spans="1:11" ht="41.25" customHeight="1">
      <c r="A8345" s="18" t="s">
        <v>8771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8772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8773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8774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8775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8776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8777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8778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8779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8780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8781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8782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8783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8784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8785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8786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8787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8788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8789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8790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8791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8792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8793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8794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8795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8796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8797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8798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8799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8800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8801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8802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8803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8804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8805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8806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8807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8808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8809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8810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8811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8812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8813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8814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8815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8816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8817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8818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8819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8820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8821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8822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8823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8824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8825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8826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8827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8828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8829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8830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8831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8832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8833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8834</v>
      </c>
      <c r="B8408" s="19"/>
      <c r="C8408" s="19"/>
      <c r="D8408" s="43"/>
      <c r="E8408" s="19"/>
      <c r="F8408" s="21"/>
      <c r="G8408" s="19"/>
      <c r="H8408" s="25">
        <f t="shared" ref="H8408:H8471" si="499">IF(RIGHT(G8408,1)="M", LEFT(G8408,LEN(G8408)-1), G8408)</f>
        <v>0</v>
      </c>
      <c r="I8408" s="25" t="str">
        <f t="shared" ref="I8408:I8471" si="500">IF(RIGHT(G8408,1)="M","M","Non-M")</f>
        <v>Non-M</v>
      </c>
      <c r="J8408" s="70"/>
      <c r="K8408" s="59"/>
    </row>
    <row r="8409" spans="1:11" ht="41.25" customHeight="1">
      <c r="A8409" s="18" t="s">
        <v>8835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8836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8837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8838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8839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8840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8841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8842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8843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8844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8845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8846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8847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8848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8849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8850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8851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8852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8853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8854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8855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8856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8857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8858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8859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8860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8861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8862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8863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8864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8865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8866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8867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8868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8869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8870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8871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8872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8873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8874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8875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8876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8877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8878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8879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8880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8881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8882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8883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8884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8885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8886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8887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8888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8889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8890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8891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8892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8893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8894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8895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8896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8897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8898</v>
      </c>
      <c r="B8472" s="19"/>
      <c r="C8472" s="19"/>
      <c r="D8472" s="43"/>
      <c r="E8472" s="19"/>
      <c r="F8472" s="21"/>
      <c r="G8472" s="19"/>
      <c r="H8472" s="25">
        <f t="shared" ref="H8472:H8535" si="501">IF(RIGHT(G8472,1)="M", LEFT(G8472,LEN(G8472)-1), G8472)</f>
        <v>0</v>
      </c>
      <c r="I8472" s="25" t="str">
        <f t="shared" ref="I8472:I8535" si="502">IF(RIGHT(G8472,1)="M","M","Non-M")</f>
        <v>Non-M</v>
      </c>
      <c r="J8472" s="70"/>
      <c r="K8472" s="59"/>
    </row>
    <row r="8473" spans="1:11" ht="41.25" customHeight="1">
      <c r="A8473" s="18" t="s">
        <v>8899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8900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8901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8902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8903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8904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8905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8906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8907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8908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8909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8910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8911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8912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8913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8914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8915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8916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8917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8918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8919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8920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8921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8922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8923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8924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8925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8926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8927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8928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8929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8930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8931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8932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8933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8934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8935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8936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8937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8938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8939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8940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8941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8942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8943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8944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8945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8946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8947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8948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8949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8950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8951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8952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8953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8954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8955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8956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8957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8958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8959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8960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8961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8962</v>
      </c>
      <c r="B8536" s="19"/>
      <c r="C8536" s="19"/>
      <c r="D8536" s="43"/>
      <c r="E8536" s="19"/>
      <c r="F8536" s="21"/>
      <c r="G8536" s="19"/>
      <c r="H8536" s="25">
        <f t="shared" ref="H8536:H8599" si="503">IF(RIGHT(G8536,1)="M", LEFT(G8536,LEN(G8536)-1), G8536)</f>
        <v>0</v>
      </c>
      <c r="I8536" s="25" t="str">
        <f t="shared" ref="I8536:I8599" si="504">IF(RIGHT(G8536,1)="M","M","Non-M")</f>
        <v>Non-M</v>
      </c>
      <c r="J8536" s="70"/>
      <c r="K8536" s="59"/>
    </row>
    <row r="8537" spans="1:11" ht="41.25" customHeight="1">
      <c r="A8537" s="18" t="s">
        <v>8963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8964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8965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8966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8967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8968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8969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8970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8971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8972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8973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8974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8975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8976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8977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8978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8979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8980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8981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8982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8983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8984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8985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8986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8987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8988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8989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8990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8991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8992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8993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8994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8995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8996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8997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8998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8999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9000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9001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9002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9003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9004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9005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9006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9007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9008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9009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9010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9011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9012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9013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9014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9015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9016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9017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9018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9019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9020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9021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9022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9023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9024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9025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9026</v>
      </c>
      <c r="B8600" s="19"/>
      <c r="C8600" s="19"/>
      <c r="D8600" s="43"/>
      <c r="E8600" s="19"/>
      <c r="F8600" s="21"/>
      <c r="G8600" s="19"/>
      <c r="H8600" s="25">
        <f t="shared" ref="H8600:H8663" si="505">IF(RIGHT(G8600,1)="M", LEFT(G8600,LEN(G8600)-1), G8600)</f>
        <v>0</v>
      </c>
      <c r="I8600" s="25" t="str">
        <f t="shared" ref="I8600:I8663" si="506">IF(RIGHT(G8600,1)="M","M","Non-M")</f>
        <v>Non-M</v>
      </c>
      <c r="J8600" s="70"/>
      <c r="K8600" s="59"/>
    </row>
    <row r="8601" spans="1:11" ht="41.25" customHeight="1">
      <c r="A8601" s="18" t="s">
        <v>9027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9028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9029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9030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9031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9032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9033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9034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9035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9036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9037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9038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9039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9040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9041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9042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9043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9044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9045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9046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9047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9048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9049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9050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9051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9052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9053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9054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9055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9056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9057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9058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9059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9060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9061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9062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9063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9064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9065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9066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9067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9068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9069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9070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9071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9072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9073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9074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9075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9076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9077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9078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9079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9080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9081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9082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9083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9084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9085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9086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9087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9088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9089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9090</v>
      </c>
      <c r="B8664" s="19"/>
      <c r="C8664" s="19"/>
      <c r="D8664" s="43"/>
      <c r="E8664" s="19"/>
      <c r="F8664" s="21"/>
      <c r="G8664" s="19"/>
      <c r="H8664" s="25">
        <f t="shared" ref="H8664:H8727" si="507">IF(RIGHT(G8664,1)="M", LEFT(G8664,LEN(G8664)-1), G8664)</f>
        <v>0</v>
      </c>
      <c r="I8664" s="25" t="str">
        <f t="shared" ref="I8664:I8727" si="508">IF(RIGHT(G8664,1)="M","M","Non-M")</f>
        <v>Non-M</v>
      </c>
      <c r="J8664" s="70"/>
      <c r="K8664" s="59"/>
    </row>
    <row r="8665" spans="1:11" ht="41.25" customHeight="1">
      <c r="A8665" s="18" t="s">
        <v>9091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9092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9093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9094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9095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9096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9097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9098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9099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9100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9101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9102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9103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9104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9105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9106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9107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9108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9109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9110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9111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9112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9113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9114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9115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9116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9117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9118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9119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9120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9121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9122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9123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9124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9125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9126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9127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9128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9129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9130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9131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9132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9133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9134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9135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9136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9137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9138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9139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9140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9141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9142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9143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9144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9145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9146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9147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9148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9149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9150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9151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9152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9153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9154</v>
      </c>
      <c r="B8728" s="19"/>
      <c r="C8728" s="19"/>
      <c r="D8728" s="43"/>
      <c r="E8728" s="19"/>
      <c r="F8728" s="21"/>
      <c r="G8728" s="19"/>
      <c r="H8728" s="25">
        <f t="shared" ref="H8728:H8791" si="509">IF(RIGHT(G8728,1)="M", LEFT(G8728,LEN(G8728)-1), G8728)</f>
        <v>0</v>
      </c>
      <c r="I8728" s="25" t="str">
        <f t="shared" ref="I8728:I8791" si="510">IF(RIGHT(G8728,1)="M","M","Non-M")</f>
        <v>Non-M</v>
      </c>
      <c r="J8728" s="70"/>
      <c r="K8728" s="59"/>
    </row>
    <row r="8729" spans="1:11" ht="41.25" customHeight="1">
      <c r="A8729" s="18" t="s">
        <v>9155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9156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9157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9158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9159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9160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9161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9162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9163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9164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9165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9166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9167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9168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9169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9170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9171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9172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9173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9174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9175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9176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9177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9178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9179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9180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9181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9182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9183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9184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9185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9186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9187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9188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9189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9190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9191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9192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9193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9194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9195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9196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9197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9198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9199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9200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9201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9202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9203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9204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9205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9206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9207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9208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9209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9210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9211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9212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9213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9214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9215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9216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9217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9218</v>
      </c>
      <c r="B8792" s="19"/>
      <c r="C8792" s="19"/>
      <c r="D8792" s="43"/>
      <c r="E8792" s="19"/>
      <c r="F8792" s="21"/>
      <c r="G8792" s="19"/>
      <c r="H8792" s="25">
        <f t="shared" ref="H8792:H8855" si="511">IF(RIGHT(G8792,1)="M", LEFT(G8792,LEN(G8792)-1), G8792)</f>
        <v>0</v>
      </c>
      <c r="I8792" s="25" t="str">
        <f t="shared" ref="I8792:I8855" si="512">IF(RIGHT(G8792,1)="M","M","Non-M")</f>
        <v>Non-M</v>
      </c>
      <c r="J8792" s="70"/>
      <c r="K8792" s="59"/>
    </row>
    <row r="8793" spans="1:11" ht="41.25" customHeight="1">
      <c r="A8793" s="18" t="s">
        <v>9219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9220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9221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9222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9223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9224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9225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9226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9227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9228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9229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9230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9231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9232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9233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9234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9235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9236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9237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9238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9239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9240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9241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9242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9243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9244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9245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9246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9247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9248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9249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9250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9251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9252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9253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9254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9255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9256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9257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9258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9259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9260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9261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9262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9263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9264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9265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9266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9267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9268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9269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9270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9271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9272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9273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9274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9275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9276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9277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9278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9279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9280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9281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9282</v>
      </c>
      <c r="B8856" s="19"/>
      <c r="C8856" s="19"/>
      <c r="D8856" s="43"/>
      <c r="E8856" s="19"/>
      <c r="F8856" s="21"/>
      <c r="G8856" s="19"/>
      <c r="H8856" s="25">
        <f t="shared" ref="H8856:H8919" si="513">IF(RIGHT(G8856,1)="M", LEFT(G8856,LEN(G8856)-1), G8856)</f>
        <v>0</v>
      </c>
      <c r="I8856" s="25" t="str">
        <f t="shared" ref="I8856:I8919" si="514">IF(RIGHT(G8856,1)="M","M","Non-M")</f>
        <v>Non-M</v>
      </c>
      <c r="J8856" s="70"/>
      <c r="K8856" s="59"/>
    </row>
    <row r="8857" spans="1:11" ht="41.25" customHeight="1">
      <c r="A8857" s="18" t="s">
        <v>9283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9284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9285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9286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9287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9288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9289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9290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9291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9292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9293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9294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9295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9296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9297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9298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9299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9300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9301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9302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9303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9304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9305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9306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9307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9308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9309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9310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9311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9312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9313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9314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9315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9316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9317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9318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9319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9320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9321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9322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9323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9324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9325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9326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9327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9328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9329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9330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9331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9332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9333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9334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9335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9336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9337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9338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9339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9340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9341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9342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9343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9344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9345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9346</v>
      </c>
      <c r="B8920" s="19"/>
      <c r="C8920" s="19"/>
      <c r="D8920" s="43"/>
      <c r="E8920" s="19"/>
      <c r="F8920" s="21"/>
      <c r="G8920" s="19"/>
      <c r="H8920" s="25">
        <f t="shared" ref="H8920:H8983" si="515">IF(RIGHT(G8920,1)="M", LEFT(G8920,LEN(G8920)-1), G8920)</f>
        <v>0</v>
      </c>
      <c r="I8920" s="25" t="str">
        <f t="shared" ref="I8920:I8983" si="516">IF(RIGHT(G8920,1)="M","M","Non-M")</f>
        <v>Non-M</v>
      </c>
      <c r="J8920" s="70"/>
      <c r="K8920" s="59"/>
    </row>
    <row r="8921" spans="1:11" ht="41.25" customHeight="1">
      <c r="A8921" s="18" t="s">
        <v>9347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9348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9349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9350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9351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9352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9353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9354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9355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9356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9357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9358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9359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9360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9361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9362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9363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9364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9365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9366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9367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9368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9369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9370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9371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9372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9373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9374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9375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9376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9377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9378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9379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9380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9381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9382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9383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9384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9385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9386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9387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9388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9389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9390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9391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9392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9393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9394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9395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9396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9397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9398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9399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9400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9401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9402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9403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9404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9405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9406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9407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9408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9409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9410</v>
      </c>
      <c r="B8984" s="19"/>
      <c r="C8984" s="19"/>
      <c r="D8984" s="43"/>
      <c r="E8984" s="19"/>
      <c r="F8984" s="21"/>
      <c r="G8984" s="19"/>
      <c r="H8984" s="25">
        <f t="shared" ref="H8984:H9047" si="517">IF(RIGHT(G8984,1)="M", LEFT(G8984,LEN(G8984)-1), G8984)</f>
        <v>0</v>
      </c>
      <c r="I8984" s="25" t="str">
        <f t="shared" ref="I8984:I9047" si="518">IF(RIGHT(G8984,1)="M","M","Non-M")</f>
        <v>Non-M</v>
      </c>
      <c r="J8984" s="70"/>
      <c r="K8984" s="59"/>
    </row>
    <row r="8985" spans="1:11" ht="41.25" customHeight="1">
      <c r="A8985" s="18" t="s">
        <v>9411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9412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9413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9414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9415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9416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9417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9418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9419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9420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9421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9422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9423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9424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9425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9426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9427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9428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9429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9430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9431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9432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9433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9434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9435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9436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9437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9438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9439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9440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9441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9442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9443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9444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9445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9446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9447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9448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9449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9450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9451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9452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9453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9454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9455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9456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9457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9458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9459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9460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9461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9462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9463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9464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9465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9466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9467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9468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9469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9470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9471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9472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9473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9474</v>
      </c>
      <c r="B9048" s="19"/>
      <c r="C9048" s="19"/>
      <c r="D9048" s="43"/>
      <c r="E9048" s="19"/>
      <c r="F9048" s="21"/>
      <c r="G9048" s="19"/>
      <c r="H9048" s="25">
        <f t="shared" ref="H9048:H9111" si="519">IF(RIGHT(G9048,1)="M", LEFT(G9048,LEN(G9048)-1), G9048)</f>
        <v>0</v>
      </c>
      <c r="I9048" s="25" t="str">
        <f t="shared" ref="I9048:I9111" si="520">IF(RIGHT(G9048,1)="M","M","Non-M")</f>
        <v>Non-M</v>
      </c>
      <c r="J9048" s="70"/>
      <c r="K9048" s="59"/>
    </row>
    <row r="9049" spans="1:11" ht="41.25" customHeight="1">
      <c r="A9049" s="18" t="s">
        <v>9475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9476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9477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9478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9479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9480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9481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9482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9483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9484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9485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9486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9487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9488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9489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9490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9491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9492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9493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9494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9495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9496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9497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9498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9499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9500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9501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9502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9503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9504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9505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9506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9507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9508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9509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9510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9511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9512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9513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9514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9515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9516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9517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9518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9519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9520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9521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9522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9523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9524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9525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9526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9527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9528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9529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9530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9531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9532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9533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9534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9535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9536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9537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9538</v>
      </c>
      <c r="B9112" s="19"/>
      <c r="C9112" s="19"/>
      <c r="D9112" s="43"/>
      <c r="E9112" s="19"/>
      <c r="F9112" s="21"/>
      <c r="G9112" s="19"/>
      <c r="H9112" s="25">
        <f t="shared" ref="H9112:H9175" si="521">IF(RIGHT(G9112,1)="M", LEFT(G9112,LEN(G9112)-1), G9112)</f>
        <v>0</v>
      </c>
      <c r="I9112" s="25" t="str">
        <f t="shared" ref="I9112:I9175" si="522">IF(RIGHT(G9112,1)="M","M","Non-M")</f>
        <v>Non-M</v>
      </c>
      <c r="J9112" s="70"/>
      <c r="K9112" s="59"/>
    </row>
    <row r="9113" spans="1:11" ht="41.25" customHeight="1">
      <c r="A9113" s="18" t="s">
        <v>9539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9540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9541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9542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9543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9544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9545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9546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9547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9548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9549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9550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9551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9552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9553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9554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9555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9556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9557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9558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9559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9560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9561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9562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9563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9564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9565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9566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9567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9568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9569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9570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9571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9572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9573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9574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9575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9576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9577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9578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9579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9580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9581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9582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9583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9584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9585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9586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9587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9588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9589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9590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9591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9592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9593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9594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9595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9596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9597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9598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9599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9600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9601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9602</v>
      </c>
      <c r="B9176" s="19"/>
      <c r="C9176" s="19"/>
      <c r="D9176" s="43"/>
      <c r="E9176" s="19"/>
      <c r="F9176" s="21"/>
      <c r="G9176" s="19"/>
      <c r="H9176" s="25">
        <f t="shared" ref="H9176:H9239" si="523">IF(RIGHT(G9176,1)="M", LEFT(G9176,LEN(G9176)-1), G9176)</f>
        <v>0</v>
      </c>
      <c r="I9176" s="25" t="str">
        <f t="shared" ref="I9176:I9239" si="524">IF(RIGHT(G9176,1)="M","M","Non-M")</f>
        <v>Non-M</v>
      </c>
      <c r="J9176" s="70"/>
      <c r="K9176" s="59"/>
    </row>
    <row r="9177" spans="1:11" ht="41.25" customHeight="1">
      <c r="A9177" s="18" t="s">
        <v>9603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9604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9605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9606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9607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9608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9609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9610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9611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9612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9613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9614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9615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9616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9617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9618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9619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9620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9621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9622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9623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9624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9625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9626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9627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9628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9629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9630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9631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9632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9633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9634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9635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9636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9637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9638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9639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9640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9641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9642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9643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9644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9645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9646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9647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9648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9649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9650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9651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9652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9653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9654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9655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9656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9657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9658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9659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9660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9661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9662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9663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9664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9665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9666</v>
      </c>
      <c r="B9240" s="19"/>
      <c r="C9240" s="19"/>
      <c r="D9240" s="43"/>
      <c r="E9240" s="19"/>
      <c r="F9240" s="21"/>
      <c r="G9240" s="19"/>
      <c r="H9240" s="25">
        <f t="shared" ref="H9240:H9303" si="525">IF(RIGHT(G9240,1)="M", LEFT(G9240,LEN(G9240)-1), G9240)</f>
        <v>0</v>
      </c>
      <c r="I9240" s="25" t="str">
        <f t="shared" ref="I9240:I9303" si="526">IF(RIGHT(G9240,1)="M","M","Non-M")</f>
        <v>Non-M</v>
      </c>
      <c r="J9240" s="70"/>
      <c r="K9240" s="59"/>
    </row>
    <row r="9241" spans="1:11" ht="41.25" customHeight="1">
      <c r="A9241" s="18" t="s">
        <v>9667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9668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9669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9670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9671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9672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9673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9674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9675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9676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9677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9678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9679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9680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9681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9682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9683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9684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9685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9686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9687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9688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9689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9690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9691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9692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9693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9694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9695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9696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9697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9698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9699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9700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9701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9702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9703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9704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9705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9706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9707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9708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9709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9710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9711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9712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9713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9714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9715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9716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9717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9718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9719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9720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9721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9722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9723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9724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9725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9726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9727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9728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9729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9730</v>
      </c>
      <c r="B9304" s="19"/>
      <c r="C9304" s="19"/>
      <c r="D9304" s="43"/>
      <c r="E9304" s="19"/>
      <c r="F9304" s="21"/>
      <c r="G9304" s="19"/>
      <c r="H9304" s="25">
        <f t="shared" ref="H9304:H9367" si="527">IF(RIGHT(G9304,1)="M", LEFT(G9304,LEN(G9304)-1), G9304)</f>
        <v>0</v>
      </c>
      <c r="I9304" s="25" t="str">
        <f t="shared" ref="I9304:I9367" si="528">IF(RIGHT(G9304,1)="M","M","Non-M")</f>
        <v>Non-M</v>
      </c>
      <c r="J9304" s="70"/>
      <c r="K9304" s="59"/>
    </row>
    <row r="9305" spans="1:11" ht="41.25" customHeight="1">
      <c r="A9305" s="18" t="s">
        <v>9731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9732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9733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9734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9735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9736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9737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9738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9739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9740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9741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9742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9743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9744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9745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9746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9747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9748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9749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9750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9751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9752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9753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9754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9755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9756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9757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9758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9759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9760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9761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9762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9763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9764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9765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9766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9767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9768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9769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9770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9771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9772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9773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9774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9775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9776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9777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9778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9779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9780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9781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9782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9783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9784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9785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9786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9787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9788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9789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9790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9791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9792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9793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9794</v>
      </c>
      <c r="B9368" s="19"/>
      <c r="C9368" s="19"/>
      <c r="D9368" s="43"/>
      <c r="E9368" s="19"/>
      <c r="F9368" s="21"/>
      <c r="G9368" s="19"/>
      <c r="H9368" s="25">
        <f t="shared" ref="H9368:H9431" si="529">IF(RIGHT(G9368,1)="M", LEFT(G9368,LEN(G9368)-1), G9368)</f>
        <v>0</v>
      </c>
      <c r="I9368" s="25" t="str">
        <f t="shared" ref="I9368:I9431" si="530">IF(RIGHT(G9368,1)="M","M","Non-M")</f>
        <v>Non-M</v>
      </c>
      <c r="J9368" s="70"/>
      <c r="K9368" s="59"/>
    </row>
    <row r="9369" spans="1:11" ht="41.25" customHeight="1">
      <c r="A9369" s="18" t="s">
        <v>9795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9796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9797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9798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9799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9800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9801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9802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9803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9804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9805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9806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9807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9808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9809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9810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9811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9812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9813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9814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9815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9816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9817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9818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9819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9820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9821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9822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9823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9824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9825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9826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9827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9828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9829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9830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9831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9832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9833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9834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9835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9836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9837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9838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9839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9840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9841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9842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9843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9844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9845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9846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9847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9848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9849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9850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9851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9852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9853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9854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9855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9856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9857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9858</v>
      </c>
      <c r="B9432" s="19"/>
      <c r="C9432" s="19"/>
      <c r="D9432" s="43"/>
      <c r="E9432" s="19"/>
      <c r="F9432" s="21"/>
      <c r="G9432" s="19"/>
      <c r="H9432" s="25">
        <f t="shared" ref="H9432:H9495" si="531">IF(RIGHT(G9432,1)="M", LEFT(G9432,LEN(G9432)-1), G9432)</f>
        <v>0</v>
      </c>
      <c r="I9432" s="25" t="str">
        <f t="shared" ref="I9432:I9495" si="532">IF(RIGHT(G9432,1)="M","M","Non-M")</f>
        <v>Non-M</v>
      </c>
      <c r="J9432" s="70"/>
      <c r="K9432" s="59"/>
    </row>
    <row r="9433" spans="1:11" ht="41.25" customHeight="1">
      <c r="A9433" s="18" t="s">
        <v>9859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9860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9861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9862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9863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9864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9865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9866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9867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9868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9869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9870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9871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9872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9873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9874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9875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9876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9877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9878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9879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9880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9881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9882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9883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9884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9885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9886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9887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9888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9889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9890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9891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9892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9893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9894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9895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9896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9897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9898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9899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9900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9901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9902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9903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9904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9905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9906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9907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9908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9909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9910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9911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9912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9913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9914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9915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9916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9917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9918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9919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9920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9921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9922</v>
      </c>
      <c r="B9496" s="19"/>
      <c r="C9496" s="19"/>
      <c r="D9496" s="43"/>
      <c r="E9496" s="19"/>
      <c r="F9496" s="21"/>
      <c r="G9496" s="19"/>
      <c r="H9496" s="25">
        <f t="shared" ref="H9496:H9559" si="533">IF(RIGHT(G9496,1)="M", LEFT(G9496,LEN(G9496)-1), G9496)</f>
        <v>0</v>
      </c>
      <c r="I9496" s="25" t="str">
        <f t="shared" ref="I9496:I9559" si="534">IF(RIGHT(G9496,1)="M","M","Non-M")</f>
        <v>Non-M</v>
      </c>
      <c r="J9496" s="70"/>
      <c r="K9496" s="59"/>
    </row>
    <row r="9497" spans="1:11" ht="41.25" customHeight="1">
      <c r="A9497" s="18" t="s">
        <v>9923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9924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9925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9926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9927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9928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9929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9930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9931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9932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9933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9934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9935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9936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9937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9938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9939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9940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9941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9942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9943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9944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9945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9946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9947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9948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9949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9950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9951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9952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9953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9954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9955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9956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9957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9958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9959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9960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9961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9962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9963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9964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9965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9966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9967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9968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9969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9970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9971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9972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9973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9974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9975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9976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9977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9978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9979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9980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9981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9982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9983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9984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9985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9986</v>
      </c>
      <c r="B9560" s="19"/>
      <c r="C9560" s="19"/>
      <c r="D9560" s="43"/>
      <c r="E9560" s="19"/>
      <c r="F9560" s="21"/>
      <c r="G9560" s="19"/>
      <c r="H9560" s="25">
        <f t="shared" ref="H9560:H9623" si="535">IF(RIGHT(G9560,1)="M", LEFT(G9560,LEN(G9560)-1), G9560)</f>
        <v>0</v>
      </c>
      <c r="I9560" s="25" t="str">
        <f t="shared" ref="I9560:I9623" si="536">IF(RIGHT(G9560,1)="M","M","Non-M")</f>
        <v>Non-M</v>
      </c>
      <c r="J9560" s="70"/>
      <c r="K9560" s="59"/>
    </row>
    <row r="9561" spans="1:11" ht="41.25" customHeight="1">
      <c r="A9561" s="18" t="s">
        <v>9987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9988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9989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9990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9991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9992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9993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9994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9995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9996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9997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9998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9999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10000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10001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10002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10003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10004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10005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10006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10007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10008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10009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10010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10011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10012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10013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10014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10015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10016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10017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10018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10019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10020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10021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10022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10023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10024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10025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10026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10027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10028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10029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10030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10031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10032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10033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10034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10035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10036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10037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10038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10039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10040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10041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10042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10043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10044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10045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10046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10047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10048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10049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10050</v>
      </c>
      <c r="B9624" s="19"/>
      <c r="C9624" s="19"/>
      <c r="D9624" s="43"/>
      <c r="E9624" s="19"/>
      <c r="F9624" s="21"/>
      <c r="G9624" s="19"/>
      <c r="H9624" s="25">
        <f t="shared" ref="H9624:H9687" si="537">IF(RIGHT(G9624,1)="M", LEFT(G9624,LEN(G9624)-1), G9624)</f>
        <v>0</v>
      </c>
      <c r="I9624" s="25" t="str">
        <f t="shared" ref="I9624:I9687" si="538">IF(RIGHT(G9624,1)="M","M","Non-M")</f>
        <v>Non-M</v>
      </c>
      <c r="J9624" s="70"/>
      <c r="K9624" s="59"/>
    </row>
    <row r="9625" spans="1:11" ht="41.25" customHeight="1">
      <c r="A9625" s="18" t="s">
        <v>10051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10052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10053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10054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10055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10056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10057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10058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10059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10060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10061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10062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10063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10064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10065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10066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10067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10068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10069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10070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10071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10072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10073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10074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10075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10076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10077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10078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10079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10080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10081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10082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10083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10084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10085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10086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10087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10088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10089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10090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10091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10092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10093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10094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10095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10096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10097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10098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10099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10100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10101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10102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10103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10104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10105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10106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10107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10108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10109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10110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10111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10112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10113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10114</v>
      </c>
      <c r="B9688" s="19"/>
      <c r="C9688" s="19"/>
      <c r="D9688" s="43"/>
      <c r="E9688" s="19"/>
      <c r="F9688" s="21"/>
      <c r="G9688" s="19"/>
      <c r="H9688" s="25">
        <f t="shared" ref="H9688:H9751" si="539">IF(RIGHT(G9688,1)="M", LEFT(G9688,LEN(G9688)-1), G9688)</f>
        <v>0</v>
      </c>
      <c r="I9688" s="25" t="str">
        <f t="shared" ref="I9688:I9751" si="540">IF(RIGHT(G9688,1)="M","M","Non-M")</f>
        <v>Non-M</v>
      </c>
      <c r="J9688" s="70"/>
      <c r="K9688" s="59"/>
    </row>
    <row r="9689" spans="1:11" ht="41.25" customHeight="1">
      <c r="A9689" s="18" t="s">
        <v>10115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10116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10117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10118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10119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10120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10121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10122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10123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10124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10125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10126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10127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10128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10129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10130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10131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10132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10133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10134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10135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10136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10137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10138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10139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10140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10141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10142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10143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10144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10145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10146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10147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10148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10149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10150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10151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10152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10153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10154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10155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10156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10157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10158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10159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10160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10161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10162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10163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10164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10165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10166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10167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10168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10169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10170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10171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10172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10173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10174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10175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10176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10177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10178</v>
      </c>
      <c r="B9752" s="19"/>
      <c r="C9752" s="19"/>
      <c r="D9752" s="43"/>
      <c r="E9752" s="19"/>
      <c r="F9752" s="21"/>
      <c r="G9752" s="19"/>
      <c r="H9752" s="25">
        <f t="shared" ref="H9752:H9815" si="541">IF(RIGHT(G9752,1)="M", LEFT(G9752,LEN(G9752)-1), G9752)</f>
        <v>0</v>
      </c>
      <c r="I9752" s="25" t="str">
        <f t="shared" ref="I9752:I9815" si="542">IF(RIGHT(G9752,1)="M","M","Non-M")</f>
        <v>Non-M</v>
      </c>
      <c r="J9752" s="70"/>
      <c r="K9752" s="59"/>
    </row>
    <row r="9753" spans="1:11" ht="41.25" customHeight="1">
      <c r="A9753" s="18" t="s">
        <v>10179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10180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10181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10182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10183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10184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10185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10186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10187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10188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10189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10190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10191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10192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10193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10194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10195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10196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10197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10198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10199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10200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10201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10202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10203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10204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10205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10206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10207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10208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10209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10210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10211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10212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10213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10214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10215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10216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10217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10218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10219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10220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10221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10222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10223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10224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10225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10226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10227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10228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10229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10230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10231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10232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10233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10234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10235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10236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10237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10238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10239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10240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10241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10242</v>
      </c>
      <c r="B9816" s="19"/>
      <c r="C9816" s="19"/>
      <c r="D9816" s="43"/>
      <c r="E9816" s="19"/>
      <c r="F9816" s="21"/>
      <c r="G9816" s="19"/>
      <c r="H9816" s="25">
        <f t="shared" ref="H9816:H9879" si="543">IF(RIGHT(G9816,1)="M", LEFT(G9816,LEN(G9816)-1), G9816)</f>
        <v>0</v>
      </c>
      <c r="I9816" s="25" t="str">
        <f t="shared" ref="I9816:I9879" si="544">IF(RIGHT(G9816,1)="M","M","Non-M")</f>
        <v>Non-M</v>
      </c>
      <c r="J9816" s="70"/>
      <c r="K9816" s="59"/>
    </row>
    <row r="9817" spans="1:11" ht="41.25" customHeight="1">
      <c r="A9817" s="18" t="s">
        <v>10243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10244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10245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10246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10247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10248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10249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10250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10251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10252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10253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10254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10255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10256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10257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10258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10259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10260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10261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10262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10263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10264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10265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10266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10267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10268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10269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10270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10271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10272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10273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10274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10275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10276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10277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10278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10279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10280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10281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10282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10283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10284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10285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10286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10287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10288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10289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10290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10291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10292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10293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10294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10295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10296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10297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10298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10299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10300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10301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10302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10303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10304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10305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10306</v>
      </c>
      <c r="B9880" s="19"/>
      <c r="C9880" s="19"/>
      <c r="D9880" s="43"/>
      <c r="E9880" s="19"/>
      <c r="F9880" s="21"/>
      <c r="G9880" s="19"/>
      <c r="H9880" s="25">
        <f t="shared" ref="H9880:H9943" si="545">IF(RIGHT(G9880,1)="M", LEFT(G9880,LEN(G9880)-1), G9880)</f>
        <v>0</v>
      </c>
      <c r="I9880" s="25" t="str">
        <f t="shared" ref="I9880:I9943" si="546">IF(RIGHT(G9880,1)="M","M","Non-M")</f>
        <v>Non-M</v>
      </c>
      <c r="J9880" s="70"/>
      <c r="K9880" s="59"/>
    </row>
    <row r="9881" spans="1:11" ht="41.25" customHeight="1">
      <c r="A9881" s="18" t="s">
        <v>10307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10308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10309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10310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10311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10312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10313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10314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10315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10316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10317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10318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10319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10320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10321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10322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10323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10324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10325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10326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10327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10328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10329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10330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10331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10332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10333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10334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10335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10336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10337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10338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10339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10340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10341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10342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10343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10344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10345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10346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10347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10348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10349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10350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10351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10352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10353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10354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10355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10356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10357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10358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10359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10360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10361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10362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10363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10364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10365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10366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10367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10368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10369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10370</v>
      </c>
      <c r="B9944" s="19"/>
      <c r="C9944" s="19"/>
      <c r="D9944" s="43"/>
      <c r="E9944" s="19"/>
      <c r="F9944" s="21"/>
      <c r="G9944" s="19"/>
      <c r="H9944" s="25">
        <f t="shared" ref="H9944:H10007" si="547">IF(RIGHT(G9944,1)="M", LEFT(G9944,LEN(G9944)-1), G9944)</f>
        <v>0</v>
      </c>
      <c r="I9944" s="25" t="str">
        <f t="shared" ref="I9944:I10007" si="548">IF(RIGHT(G9944,1)="M","M","Non-M")</f>
        <v>Non-M</v>
      </c>
      <c r="J9944" s="70"/>
      <c r="K9944" s="59"/>
    </row>
    <row r="9945" spans="1:11" ht="41.25" customHeight="1">
      <c r="A9945" s="18" t="s">
        <v>10371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10372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10373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10374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10375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10376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10377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10378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10379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10380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10381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10382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10383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10384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10385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10386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10387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10388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10389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10390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10391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10392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10393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10394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10395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10396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10397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10398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10399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10400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10401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10402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10403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10404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10405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10406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10407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10408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10409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10410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10411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10412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10413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10414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10415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10416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10417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10418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10419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10420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10421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10422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10423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10424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10425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10426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10427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10428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10429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10430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10431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10432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10433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10434</v>
      </c>
      <c r="B10008" s="19"/>
      <c r="C10008" s="19"/>
      <c r="D10008" s="43"/>
      <c r="E10008" s="19"/>
      <c r="F10008" s="21"/>
      <c r="G10008" s="19"/>
      <c r="H10008" s="25">
        <f t="shared" ref="H10008:H10071" si="549">IF(RIGHT(G10008,1)="M", LEFT(G10008,LEN(G10008)-1), G10008)</f>
        <v>0</v>
      </c>
      <c r="I10008" s="25" t="str">
        <f t="shared" ref="I10008:I10071" si="550">IF(RIGHT(G10008,1)="M","M","Non-M")</f>
        <v>Non-M</v>
      </c>
      <c r="J10008" s="70"/>
      <c r="K10008" s="59"/>
    </row>
    <row r="10009" spans="1:11" ht="41.25" customHeight="1">
      <c r="A10009" s="18" t="s">
        <v>10435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10436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10437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10438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10439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10440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10441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10442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10443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10444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10445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10446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10447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10448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10449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10450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10451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10452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10453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10454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10455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10456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10457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10458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10459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10460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10461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10462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10463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10464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10465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10466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10467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10468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10469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10470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10471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10472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10473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10474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10475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10476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10477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10478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10479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10480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10481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10482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10483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10484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10485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10486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10487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10488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10489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10490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10491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10492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10493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10494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10495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10496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10497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10498</v>
      </c>
      <c r="B10072" s="19"/>
      <c r="C10072" s="19"/>
      <c r="D10072" s="43"/>
      <c r="E10072" s="19"/>
      <c r="F10072" s="21"/>
      <c r="G10072" s="19"/>
      <c r="H10072" s="25">
        <f t="shared" ref="H10072:H10135" si="551">IF(RIGHT(G10072,1)="M", LEFT(G10072,LEN(G10072)-1), G10072)</f>
        <v>0</v>
      </c>
      <c r="I10072" s="25" t="str">
        <f t="shared" ref="I10072:I10135" si="552">IF(RIGHT(G10072,1)="M","M","Non-M")</f>
        <v>Non-M</v>
      </c>
      <c r="J10072" s="70"/>
      <c r="K10072" s="59"/>
    </row>
    <row r="10073" spans="1:11" ht="41.25" customHeight="1">
      <c r="A10073" s="18" t="s">
        <v>10499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10500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10501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10502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10503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10504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10505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10506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10507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10508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10509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10510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10511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10512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10513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10514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10515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10516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10517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10518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10519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10520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10521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10522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10523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10524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10525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10526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10527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10528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10529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10530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10531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10532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10533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10534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10535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10536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10537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10538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10539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10540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10541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10542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10543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10544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10545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10546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10547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10548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10549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10550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10551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10552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10553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10554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10555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10556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10557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10558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10559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10560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10561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10562</v>
      </c>
      <c r="B10136" s="19"/>
      <c r="C10136" s="19"/>
      <c r="D10136" s="43"/>
      <c r="E10136" s="19"/>
      <c r="F10136" s="21"/>
      <c r="G10136" s="19"/>
      <c r="H10136" s="25">
        <f t="shared" ref="H10136:H10199" si="553">IF(RIGHT(G10136,1)="M", LEFT(G10136,LEN(G10136)-1), G10136)</f>
        <v>0</v>
      </c>
      <c r="I10136" s="25" t="str">
        <f t="shared" ref="I10136:I10199" si="554">IF(RIGHT(G10136,1)="M","M","Non-M")</f>
        <v>Non-M</v>
      </c>
      <c r="J10136" s="70"/>
      <c r="K10136" s="59"/>
    </row>
    <row r="10137" spans="1:11" ht="41.25" customHeight="1">
      <c r="A10137" s="18" t="s">
        <v>10563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10564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10565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10566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10567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10568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10569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10570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10571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10572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10573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10574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10575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10576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10577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10578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10579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10580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10581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10582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10583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10584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10585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10586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10587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10588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10589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10590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10591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10592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10593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10594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10595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10596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10597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10598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10599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10600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10601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10602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10603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10604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10605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10606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10607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10608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10609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10610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10611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10612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10613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10614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10615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10616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10617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10618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10619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10620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10621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10622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10623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10624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10625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10626</v>
      </c>
      <c r="B10200" s="19"/>
      <c r="C10200" s="19"/>
      <c r="D10200" s="43"/>
      <c r="E10200" s="19"/>
      <c r="F10200" s="21"/>
      <c r="G10200" s="19"/>
      <c r="H10200" s="25">
        <f t="shared" ref="H10200:H10263" si="555">IF(RIGHT(G10200,1)="M", LEFT(G10200,LEN(G10200)-1), G10200)</f>
        <v>0</v>
      </c>
      <c r="I10200" s="25" t="str">
        <f t="shared" ref="I10200:I10263" si="556">IF(RIGHT(G10200,1)="M","M","Non-M")</f>
        <v>Non-M</v>
      </c>
      <c r="J10200" s="70"/>
      <c r="K10200" s="59"/>
    </row>
    <row r="10201" spans="1:11" ht="41.25" customHeight="1">
      <c r="A10201" s="18" t="s">
        <v>10627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10628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10629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10630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10631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10632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10633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10634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10635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10636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10637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10638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10639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10640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10641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10642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10643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10644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10645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10646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10647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10648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10649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10650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10651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10652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10653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10654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10655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10656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10657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10658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10659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10660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10661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10662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10663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10664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10665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10666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10667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10668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10669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10670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10671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10672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10673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10674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10675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10676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10677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10678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10679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10680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10681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10682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10683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10684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10685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10686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10687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10688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10689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10690</v>
      </c>
      <c r="B10264" s="19"/>
      <c r="C10264" s="19"/>
      <c r="D10264" s="43"/>
      <c r="E10264" s="19"/>
      <c r="F10264" s="21"/>
      <c r="G10264" s="19"/>
      <c r="H10264" s="25">
        <f t="shared" ref="H10264:H10327" si="557">IF(RIGHT(G10264,1)="M", LEFT(G10264,LEN(G10264)-1), G10264)</f>
        <v>0</v>
      </c>
      <c r="I10264" s="25" t="str">
        <f t="shared" ref="I10264:I10327" si="558">IF(RIGHT(G10264,1)="M","M","Non-M")</f>
        <v>Non-M</v>
      </c>
      <c r="J10264" s="70"/>
      <c r="K10264" s="59"/>
    </row>
    <row r="10265" spans="1:11" ht="41.25" customHeight="1">
      <c r="A10265" s="18" t="s">
        <v>10691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10692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10693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10694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10695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10696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10697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10698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10699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10700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10701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10702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10703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10704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10705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10706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10707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10708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10709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10710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10711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10712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10713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10714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10715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10716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10717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10718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10719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10720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10721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10722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10723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10724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10725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10726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10727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10728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10729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10730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10731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10732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10733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10734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10735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10736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10737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10738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10739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10740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10741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10742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10743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10744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10745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10746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10747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10748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10749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10750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10751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10752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10753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10754</v>
      </c>
      <c r="B10328" s="19"/>
      <c r="C10328" s="19"/>
      <c r="D10328" s="43"/>
      <c r="E10328" s="19"/>
      <c r="F10328" s="21"/>
      <c r="G10328" s="19"/>
      <c r="H10328" s="25">
        <f t="shared" ref="H10328:H10391" si="559">IF(RIGHT(G10328,1)="M", LEFT(G10328,LEN(G10328)-1), G10328)</f>
        <v>0</v>
      </c>
      <c r="I10328" s="25" t="str">
        <f t="shared" ref="I10328:I10391" si="560">IF(RIGHT(G10328,1)="M","M","Non-M")</f>
        <v>Non-M</v>
      </c>
      <c r="J10328" s="70"/>
      <c r="K10328" s="59"/>
    </row>
    <row r="10329" spans="1:11" ht="41.25" customHeight="1">
      <c r="A10329" s="18" t="s">
        <v>10755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10756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10757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10758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10759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10760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10761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10762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10763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10764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10765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10766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10767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10768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10769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10770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10771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10772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10773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10774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10775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10776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10777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10778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10779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10780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10781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10782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10783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10784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10785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10786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10787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10788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10789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10790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10791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10792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10793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10794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10795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10796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10797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10798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10799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10800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10801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10802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10803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10804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10805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10806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10807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10808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10809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10810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10811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10812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10813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10814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10815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10816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10817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10818</v>
      </c>
      <c r="B10392" s="19"/>
      <c r="C10392" s="19"/>
      <c r="D10392" s="43"/>
      <c r="E10392" s="19"/>
      <c r="F10392" s="21"/>
      <c r="G10392" s="19"/>
      <c r="H10392" s="25">
        <f t="shared" ref="H10392:H10455" si="561">IF(RIGHT(G10392,1)="M", LEFT(G10392,LEN(G10392)-1), G10392)</f>
        <v>0</v>
      </c>
      <c r="I10392" s="25" t="str">
        <f t="shared" ref="I10392:I10455" si="562">IF(RIGHT(G10392,1)="M","M","Non-M")</f>
        <v>Non-M</v>
      </c>
      <c r="J10392" s="70"/>
      <c r="K10392" s="59"/>
    </row>
    <row r="10393" spans="1:11" ht="41.25" customHeight="1">
      <c r="A10393" s="18" t="s">
        <v>10819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10820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10821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10822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10823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10824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10825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10826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10827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10828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10829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10830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10831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10832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10833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10834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10835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10836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10837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10838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10839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10840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10841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10842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10843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10844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10845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10846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10847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10848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10849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10850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10851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10852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10853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10854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10855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10856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10857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10858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10859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10860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10861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10862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10863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10864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10865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10866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10867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10868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10869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10870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10871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10872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10873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10874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10875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10876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10877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10878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10879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10880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10881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10882</v>
      </c>
      <c r="B10456" s="19"/>
      <c r="C10456" s="19"/>
      <c r="D10456" s="43"/>
      <c r="E10456" s="19"/>
      <c r="F10456" s="21"/>
      <c r="G10456" s="19"/>
      <c r="H10456" s="25">
        <f t="shared" ref="H10456:H10519" si="563">IF(RIGHT(G10456,1)="M", LEFT(G10456,LEN(G10456)-1), G10456)</f>
        <v>0</v>
      </c>
      <c r="I10456" s="25" t="str">
        <f t="shared" ref="I10456:I10519" si="564">IF(RIGHT(G10456,1)="M","M","Non-M")</f>
        <v>Non-M</v>
      </c>
      <c r="J10456" s="70"/>
      <c r="K10456" s="59"/>
    </row>
    <row r="10457" spans="1:11" ht="41.25" customHeight="1">
      <c r="A10457" s="18" t="s">
        <v>10883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10884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10885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10886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10887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10888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10889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10890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10891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10892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10893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10894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10895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10896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10897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10898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10899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10900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10901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10902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10903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10904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10905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10906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10907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10908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10909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10910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10911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10912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10913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10914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10915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10916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10917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10918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10919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10920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10921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10922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10923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10924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10925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10926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10927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10928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10929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10930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10931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10932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10933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10934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10935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10936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10937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10938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10939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10940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10941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10942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10943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10944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10945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10946</v>
      </c>
      <c r="B10520" s="19"/>
      <c r="C10520" s="19"/>
      <c r="D10520" s="43"/>
      <c r="E10520" s="19"/>
      <c r="F10520" s="21"/>
      <c r="G10520" s="19"/>
      <c r="H10520" s="25">
        <f t="shared" ref="H10520:H10583" si="565">IF(RIGHT(G10520,1)="M", LEFT(G10520,LEN(G10520)-1), G10520)</f>
        <v>0</v>
      </c>
      <c r="I10520" s="25" t="str">
        <f t="shared" ref="I10520:I10583" si="566">IF(RIGHT(G10520,1)="M","M","Non-M")</f>
        <v>Non-M</v>
      </c>
      <c r="J10520" s="70"/>
      <c r="K10520" s="59"/>
    </row>
    <row r="10521" spans="1:11" ht="41.25" customHeight="1">
      <c r="A10521" s="18" t="s">
        <v>10947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10948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10949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10950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10951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10952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10953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10954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10955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10956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10957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10958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10959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10960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10961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10962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10963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10964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10965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10966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10967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10968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10969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10970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10971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10972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10973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10974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10975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10976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10977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10978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10979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10980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10981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10982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10983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10984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10985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10986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10987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10988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10989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10990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10991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10992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10993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10994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10995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10996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10997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10998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10999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11000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11001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11002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11003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11004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11005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11006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11007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11008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11009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11010</v>
      </c>
      <c r="B10584" s="19"/>
      <c r="C10584" s="19"/>
      <c r="D10584" s="43"/>
      <c r="E10584" s="19"/>
      <c r="F10584" s="21"/>
      <c r="G10584" s="19"/>
      <c r="H10584" s="25">
        <f t="shared" ref="H10584:H10647" si="567">IF(RIGHT(G10584,1)="M", LEFT(G10584,LEN(G10584)-1), G10584)</f>
        <v>0</v>
      </c>
      <c r="I10584" s="25" t="str">
        <f t="shared" ref="I10584:I10647" si="568">IF(RIGHT(G10584,1)="M","M","Non-M")</f>
        <v>Non-M</v>
      </c>
      <c r="J10584" s="70"/>
      <c r="K10584" s="59"/>
    </row>
    <row r="10585" spans="1:11" ht="41.25" customHeight="1">
      <c r="A10585" s="18" t="s">
        <v>11011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11012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11013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11014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11015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11016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11017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11018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11019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11020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11021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11022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11023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11024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11025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11026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11027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11028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11029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11030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11031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11032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11033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11034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11035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11036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11037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11038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11039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11040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11041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11042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11043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11044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11045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11046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11047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11048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11049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11050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11051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11052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11053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11054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11055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11056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11057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11058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11059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11060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11061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11062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11063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11064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11065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11066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11067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11068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11069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11070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11071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11072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11073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11074</v>
      </c>
      <c r="B10648" s="19"/>
      <c r="C10648" s="19"/>
      <c r="D10648" s="43"/>
      <c r="E10648" s="19"/>
      <c r="F10648" s="21"/>
      <c r="G10648" s="19"/>
      <c r="H10648" s="25">
        <f t="shared" ref="H10648:H10711" si="569">IF(RIGHT(G10648,1)="M", LEFT(G10648,LEN(G10648)-1), G10648)</f>
        <v>0</v>
      </c>
      <c r="I10648" s="25" t="str">
        <f t="shared" ref="I10648:I10711" si="570">IF(RIGHT(G10648,1)="M","M","Non-M")</f>
        <v>Non-M</v>
      </c>
      <c r="J10648" s="70"/>
      <c r="K10648" s="59"/>
    </row>
    <row r="10649" spans="1:11" ht="41.25" customHeight="1">
      <c r="A10649" s="18" t="s">
        <v>11075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11076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11077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11078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11079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11080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11081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11082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11083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11084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11085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11086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11087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11088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11089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11090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11091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11092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11093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11094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11095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11096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11097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11098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11099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11100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11101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11102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11103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11104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11105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11106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11107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11108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11109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11110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11111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11112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11113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11114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11115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11116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11117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11118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11119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11120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11121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11122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11123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11124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11125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11126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11127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11128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11129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11130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11131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11132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11133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11134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11135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11136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11137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11138</v>
      </c>
      <c r="B10712" s="19"/>
      <c r="C10712" s="19"/>
      <c r="D10712" s="43"/>
      <c r="E10712" s="19"/>
      <c r="F10712" s="21"/>
      <c r="G10712" s="19"/>
      <c r="H10712" s="25">
        <f t="shared" ref="H10712:H10775" si="571">IF(RIGHT(G10712,1)="M", LEFT(G10712,LEN(G10712)-1), G10712)</f>
        <v>0</v>
      </c>
      <c r="I10712" s="25" t="str">
        <f t="shared" ref="I10712:I10775" si="572">IF(RIGHT(G10712,1)="M","M","Non-M")</f>
        <v>Non-M</v>
      </c>
      <c r="J10712" s="70"/>
      <c r="K10712" s="59"/>
    </row>
    <row r="10713" spans="1:11" ht="41.25" customHeight="1">
      <c r="A10713" s="18" t="s">
        <v>11139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11140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11141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11142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11143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11144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11145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11146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11147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11148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11149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11150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11151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11152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11153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11154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11155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11156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11157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11158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11159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11160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11161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11162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11163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11164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11165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11166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11167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11168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11169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11170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11171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11172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11173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11174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11175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11176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11177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11178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11179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11180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11181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11182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11183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11184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11185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11186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11187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11188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11189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11190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11191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11192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11193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11194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11195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11196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11197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11198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11199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11200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11201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11202</v>
      </c>
      <c r="B10776" s="19"/>
      <c r="C10776" s="19"/>
      <c r="D10776" s="43"/>
      <c r="E10776" s="19"/>
      <c r="F10776" s="21"/>
      <c r="G10776" s="19"/>
      <c r="H10776" s="25">
        <f t="shared" ref="H10776:H10839" si="573">IF(RIGHT(G10776,1)="M", LEFT(G10776,LEN(G10776)-1), G10776)</f>
        <v>0</v>
      </c>
      <c r="I10776" s="25" t="str">
        <f t="shared" ref="I10776:I10839" si="574">IF(RIGHT(G10776,1)="M","M","Non-M")</f>
        <v>Non-M</v>
      </c>
      <c r="J10776" s="70"/>
      <c r="K10776" s="59"/>
    </row>
    <row r="10777" spans="1:11" ht="41.25" customHeight="1">
      <c r="A10777" s="18" t="s">
        <v>11203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11204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11205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11206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11207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11208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11209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11210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11211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11212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11213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11214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11215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11216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11217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11218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11219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11220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11221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11222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11223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11224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11225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11226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11227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11228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11229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11230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11231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11232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11233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11234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11235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11236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11237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11238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11239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11240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11241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11242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11243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11244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11245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11246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11247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11248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11249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11250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11251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11252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11253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11254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11255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11256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11257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11258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11259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11260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11261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11262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11263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11264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11265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11266</v>
      </c>
      <c r="B10840" s="19"/>
      <c r="C10840" s="19"/>
      <c r="D10840" s="43"/>
      <c r="E10840" s="19"/>
      <c r="F10840" s="21"/>
      <c r="G10840" s="19"/>
      <c r="H10840" s="25">
        <f t="shared" ref="H10840:H10903" si="575">IF(RIGHT(G10840,1)="M", LEFT(G10840,LEN(G10840)-1), G10840)</f>
        <v>0</v>
      </c>
      <c r="I10840" s="25" t="str">
        <f t="shared" ref="I10840:I10903" si="576">IF(RIGHT(G10840,1)="M","M","Non-M")</f>
        <v>Non-M</v>
      </c>
      <c r="J10840" s="70"/>
      <c r="K10840" s="59"/>
    </row>
    <row r="10841" spans="1:11" ht="41.25" customHeight="1">
      <c r="A10841" s="18" t="s">
        <v>11267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11268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11269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11270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11271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11272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11273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11274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11275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11276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11277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11278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11279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11280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11281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11282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11283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11284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11285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11286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11287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11288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11289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11290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11291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11292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11293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11294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11295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11296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11297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11298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11299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11300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11301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11302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11303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11304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11305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11306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11307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11308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11309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11310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11311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11312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11313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11314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11315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11316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11317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11318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11319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11320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11321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11322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11323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11324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11325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11326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11327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11328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11329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11330</v>
      </c>
      <c r="B10904" s="19"/>
      <c r="C10904" s="19"/>
      <c r="D10904" s="43"/>
      <c r="E10904" s="19"/>
      <c r="F10904" s="21"/>
      <c r="G10904" s="19"/>
      <c r="H10904" s="25">
        <f t="shared" ref="H10904:H10967" si="577">IF(RIGHT(G10904,1)="M", LEFT(G10904,LEN(G10904)-1), G10904)</f>
        <v>0</v>
      </c>
      <c r="I10904" s="25" t="str">
        <f t="shared" ref="I10904:I10967" si="578">IF(RIGHT(G10904,1)="M","M","Non-M")</f>
        <v>Non-M</v>
      </c>
      <c r="J10904" s="70"/>
      <c r="K10904" s="59"/>
    </row>
    <row r="10905" spans="1:11" ht="41.25" customHeight="1">
      <c r="A10905" s="18" t="s">
        <v>11331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11332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11333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11334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11335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11336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11337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11338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11339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11340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11341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11342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11343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11344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11345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11346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11347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11348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11349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11350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11351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11352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11353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11354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11355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11356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11357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11358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11359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11360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11361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11362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11363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11364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11365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11366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11367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11368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11369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11370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11371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11372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11373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11374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11375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11376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11377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11378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11379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11380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11381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11382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11383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11384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11385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11386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11387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11388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11389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11390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11391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11392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11393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11394</v>
      </c>
      <c r="B10968" s="19"/>
      <c r="C10968" s="19"/>
      <c r="D10968" s="43"/>
      <c r="E10968" s="19"/>
      <c r="F10968" s="21"/>
      <c r="G10968" s="19"/>
      <c r="H10968" s="25">
        <f t="shared" ref="H10968:H11031" si="579">IF(RIGHT(G10968,1)="M", LEFT(G10968,LEN(G10968)-1), G10968)</f>
        <v>0</v>
      </c>
      <c r="I10968" s="25" t="str">
        <f t="shared" ref="I10968:I11031" si="580">IF(RIGHT(G10968,1)="M","M","Non-M")</f>
        <v>Non-M</v>
      </c>
      <c r="J10968" s="70"/>
      <c r="K10968" s="59"/>
    </row>
    <row r="10969" spans="1:11" ht="41.25" customHeight="1">
      <c r="A10969" s="18" t="s">
        <v>11395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11396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11397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11398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11399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11400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11401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11402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11403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11404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11405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11406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11407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11408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11409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11410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11411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11412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11413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11414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11415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11416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11417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11418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11419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11420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11421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11422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11423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11424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11425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11426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11427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11428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11429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11430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11431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11432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11433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11434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11435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11436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11437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11438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11439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11440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11441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11442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11443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11444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11445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11446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11447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11448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11449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11450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11451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11452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11453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11454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11455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11456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11457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11458</v>
      </c>
      <c r="B11032" s="19"/>
      <c r="C11032" s="19"/>
      <c r="D11032" s="43"/>
      <c r="E11032" s="19"/>
      <c r="F11032" s="21"/>
      <c r="G11032" s="19"/>
      <c r="H11032" s="25">
        <f t="shared" ref="H11032:H11095" si="581">IF(RIGHT(G11032,1)="M", LEFT(G11032,LEN(G11032)-1), G11032)</f>
        <v>0</v>
      </c>
      <c r="I11032" s="25" t="str">
        <f t="shared" ref="I11032:I11095" si="582">IF(RIGHT(G11032,1)="M","M","Non-M")</f>
        <v>Non-M</v>
      </c>
      <c r="J11032" s="70"/>
      <c r="K11032" s="59"/>
    </row>
    <row r="11033" spans="1:11" ht="41.25" customHeight="1">
      <c r="A11033" s="18" t="s">
        <v>11459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11460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11461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11462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11463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11464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11465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11466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11467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11468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11469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11470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11471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11472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11473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11474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11475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11476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11477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11478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11479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11480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11481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11482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11483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11484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11485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11486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11487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11488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11489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11490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11491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11492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11493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11494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11495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11496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11497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11498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11499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11500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11501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11502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11503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11504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11505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11506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11507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11508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11509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11510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11511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11512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11513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11514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11515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11516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11517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11518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11519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11520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11521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11522</v>
      </c>
      <c r="B11096" s="19"/>
      <c r="C11096" s="19"/>
      <c r="D11096" s="43"/>
      <c r="E11096" s="19"/>
      <c r="F11096" s="21"/>
      <c r="G11096" s="19"/>
      <c r="H11096" s="25">
        <f t="shared" ref="H11096:H11159" si="583">IF(RIGHT(G11096,1)="M", LEFT(G11096,LEN(G11096)-1), G11096)</f>
        <v>0</v>
      </c>
      <c r="I11096" s="25" t="str">
        <f t="shared" ref="I11096:I11159" si="584">IF(RIGHT(G11096,1)="M","M","Non-M")</f>
        <v>Non-M</v>
      </c>
      <c r="J11096" s="70"/>
      <c r="K11096" s="59"/>
    </row>
    <row r="11097" spans="1:11" ht="41.25" customHeight="1">
      <c r="A11097" s="18" t="s">
        <v>11523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11524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11525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11526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11527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11528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11529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11530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11531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11532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11533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11534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11535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11536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11537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11538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11539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11540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11541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11542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11543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11544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11545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11546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11547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11548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11549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11550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11551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11552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11553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11554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11555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11556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11557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11558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11559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11560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11561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11562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11563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11564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11565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11566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11567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11568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11569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11570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11571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11572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11573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11574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11575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11576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11577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11578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11579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11580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11581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11582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11583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11584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11585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11586</v>
      </c>
      <c r="B11160" s="19"/>
      <c r="C11160" s="19"/>
      <c r="D11160" s="43"/>
      <c r="E11160" s="19"/>
      <c r="F11160" s="21"/>
      <c r="G11160" s="19"/>
      <c r="H11160" s="25">
        <f t="shared" ref="H11160:H11223" si="585">IF(RIGHT(G11160,1)="M", LEFT(G11160,LEN(G11160)-1), G11160)</f>
        <v>0</v>
      </c>
      <c r="I11160" s="25" t="str">
        <f t="shared" ref="I11160:I11223" si="586">IF(RIGHT(G11160,1)="M","M","Non-M")</f>
        <v>Non-M</v>
      </c>
      <c r="J11160" s="70"/>
      <c r="K11160" s="59"/>
    </row>
    <row r="11161" spans="1:11" ht="41.25" customHeight="1">
      <c r="A11161" s="18" t="s">
        <v>11587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11588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11589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11590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11591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11592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11593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11594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11595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11596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11597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11598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11599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11600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11601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11602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11603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11604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11605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11606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11607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11608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11609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11610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11611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11612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11613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11614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11615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11616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11617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11618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11619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11620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11621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11622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11623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11624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11625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11626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11627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11628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11629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11630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11631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11632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11633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11634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11635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11636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11637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11638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11639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11640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11641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11642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11643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11644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11645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11646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11647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11648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11649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11650</v>
      </c>
      <c r="B11224" s="19"/>
      <c r="C11224" s="19"/>
      <c r="D11224" s="43"/>
      <c r="E11224" s="19"/>
      <c r="F11224" s="21"/>
      <c r="G11224" s="19"/>
      <c r="H11224" s="25">
        <f t="shared" ref="H11224:H11287" si="587">IF(RIGHT(G11224,1)="M", LEFT(G11224,LEN(G11224)-1), G11224)</f>
        <v>0</v>
      </c>
      <c r="I11224" s="25" t="str">
        <f t="shared" ref="I11224:I11287" si="588">IF(RIGHT(G11224,1)="M","M","Non-M")</f>
        <v>Non-M</v>
      </c>
      <c r="J11224" s="70"/>
      <c r="K11224" s="59"/>
    </row>
    <row r="11225" spans="1:11" ht="41.25" customHeight="1">
      <c r="A11225" s="18" t="s">
        <v>11651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11652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11653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11654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11655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11656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11657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11658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11659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11660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11661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11662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11663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11664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11665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11666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11667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11668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11669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11670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11671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11672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11673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11674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11675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11676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11677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11678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11679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11680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11681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11682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11683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11684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11685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11686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11687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11688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11689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11690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11691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11692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11693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11694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11695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11696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11697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11698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11699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11700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11701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11702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11703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11704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11705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11706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11707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11708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11709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11710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11711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11712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11713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11714</v>
      </c>
      <c r="B11288" s="19"/>
      <c r="C11288" s="19"/>
      <c r="D11288" s="43"/>
      <c r="E11288" s="19"/>
      <c r="F11288" s="21"/>
      <c r="G11288" s="19"/>
      <c r="H11288" s="25">
        <f t="shared" ref="H11288:H11351" si="589">IF(RIGHT(G11288,1)="M", LEFT(G11288,LEN(G11288)-1), G11288)</f>
        <v>0</v>
      </c>
      <c r="I11288" s="25" t="str">
        <f t="shared" ref="I11288:I11351" si="590">IF(RIGHT(G11288,1)="M","M","Non-M")</f>
        <v>Non-M</v>
      </c>
      <c r="J11288" s="70"/>
      <c r="K11288" s="59"/>
    </row>
    <row r="11289" spans="1:11" ht="41.25" customHeight="1">
      <c r="A11289" s="18" t="s">
        <v>11715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11716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11717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11718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11719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11720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11721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11722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11723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11724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11725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11726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11727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11728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11729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11730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11731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11732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11733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11734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11735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11736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11737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11738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11739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11740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11741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11742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11743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11744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11745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11746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11747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11748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11749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11750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11751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11752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11753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11754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11755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11756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11757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11758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11759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11760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11761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11762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11763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11764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11765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11766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11767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11768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11769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11770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11771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11772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11773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11774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11775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11776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11777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11778</v>
      </c>
      <c r="B11352" s="19"/>
      <c r="C11352" s="19"/>
      <c r="D11352" s="43"/>
      <c r="E11352" s="19"/>
      <c r="F11352" s="21"/>
      <c r="G11352" s="19"/>
      <c r="H11352" s="25">
        <f t="shared" ref="H11352:H11415" si="591">IF(RIGHT(G11352,1)="M", LEFT(G11352,LEN(G11352)-1), G11352)</f>
        <v>0</v>
      </c>
      <c r="I11352" s="25" t="str">
        <f t="shared" ref="I11352:I11415" si="592">IF(RIGHT(G11352,1)="M","M","Non-M")</f>
        <v>Non-M</v>
      </c>
      <c r="J11352" s="70"/>
      <c r="K11352" s="59"/>
    </row>
    <row r="11353" spans="1:11" ht="41.25" customHeight="1">
      <c r="A11353" s="18" t="s">
        <v>11779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11780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11781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11782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11783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11784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11785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11786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11787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11788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11789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11790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11791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11792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11793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11794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11795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11796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11797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11798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11799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11800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11801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11802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11803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11804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11805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11806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11807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11808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11809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11810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11811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11812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11813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11814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11815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11816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11817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11818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11819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11820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11821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11822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11823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11824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11825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11826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11827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11828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11829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11830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11831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11832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11833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11834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11835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11836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11837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11838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11839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11840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11841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11842</v>
      </c>
      <c r="B11416" s="19"/>
      <c r="C11416" s="19"/>
      <c r="D11416" s="43"/>
      <c r="E11416" s="19"/>
      <c r="F11416" s="21"/>
      <c r="G11416" s="19"/>
      <c r="H11416" s="25">
        <f t="shared" ref="H11416:H11479" si="593">IF(RIGHT(G11416,1)="M", LEFT(G11416,LEN(G11416)-1), G11416)</f>
        <v>0</v>
      </c>
      <c r="I11416" s="25" t="str">
        <f t="shared" ref="I11416:I11479" si="594">IF(RIGHT(G11416,1)="M","M","Non-M")</f>
        <v>Non-M</v>
      </c>
      <c r="J11416" s="70"/>
      <c r="K11416" s="59"/>
    </row>
    <row r="11417" spans="1:11" ht="41.25" customHeight="1">
      <c r="A11417" s="18" t="s">
        <v>11843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11844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11845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11846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11847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11848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11849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11850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11851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11852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11853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11854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11855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11856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11857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11858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11859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11860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11861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11862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11863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11864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11865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11866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11867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11868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11869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11870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11871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11872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11873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11874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11875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11876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11877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11878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11879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11880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11881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11882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11883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11884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11885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11886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11887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11888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11889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11890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11891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11892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11893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11894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11895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11896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11897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11898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11899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11900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11901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11902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11903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11904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11905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11906</v>
      </c>
      <c r="B11480" s="19"/>
      <c r="C11480" s="19"/>
      <c r="D11480" s="43"/>
      <c r="E11480" s="19"/>
      <c r="F11480" s="21"/>
      <c r="G11480" s="19"/>
      <c r="H11480" s="25">
        <f t="shared" ref="H11480:H11543" si="595">IF(RIGHT(G11480,1)="M", LEFT(G11480,LEN(G11480)-1), G11480)</f>
        <v>0</v>
      </c>
      <c r="I11480" s="25" t="str">
        <f t="shared" ref="I11480:I11543" si="596">IF(RIGHT(G11480,1)="M","M","Non-M")</f>
        <v>Non-M</v>
      </c>
      <c r="J11480" s="70"/>
      <c r="K11480" s="59"/>
    </row>
    <row r="11481" spans="1:11" ht="41.25" customHeight="1">
      <c r="A11481" s="18" t="s">
        <v>11907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11908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11909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11910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11911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11912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11913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11914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11915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11916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11917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11918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11919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11920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11921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11922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11923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11924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11925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11926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11927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11928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11929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11930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11931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11932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11933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11934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11935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11936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11937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11938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11939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11940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11941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11942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11943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11944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11945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11946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11947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11948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11949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11950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11951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11952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11953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11954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11955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11956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11957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11958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11959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11960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11961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11962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11963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11964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11965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11966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11967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11968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11969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11970</v>
      </c>
      <c r="B11544" s="19"/>
      <c r="C11544" s="19"/>
      <c r="D11544" s="43"/>
      <c r="E11544" s="19"/>
      <c r="F11544" s="21"/>
      <c r="G11544" s="19"/>
      <c r="H11544" s="25">
        <f t="shared" ref="H11544:H11607" si="597">IF(RIGHT(G11544,1)="M", LEFT(G11544,LEN(G11544)-1), G11544)</f>
        <v>0</v>
      </c>
      <c r="I11544" s="25" t="str">
        <f t="shared" ref="I11544:I11607" si="598">IF(RIGHT(G11544,1)="M","M","Non-M")</f>
        <v>Non-M</v>
      </c>
      <c r="J11544" s="70"/>
      <c r="K11544" s="59"/>
    </row>
    <row r="11545" spans="1:11" ht="41.25" customHeight="1">
      <c r="A11545" s="18" t="s">
        <v>11971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11972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11973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11974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11975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11976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11977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11978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11979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11980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11981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11982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11983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11984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11985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11986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11987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11988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11989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11990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11991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11992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11993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11994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11995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11996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11997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11998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11999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12000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12001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12002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12003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12004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12005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12006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12007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12008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12009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12010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12011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12012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12013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12014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12015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12016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12017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12018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12019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12020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12021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12022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12023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12024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12025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12026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12027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12028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12029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12030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12031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12032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12033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12034</v>
      </c>
      <c r="B11608" s="19"/>
      <c r="C11608" s="19"/>
      <c r="D11608" s="43"/>
      <c r="E11608" s="19"/>
      <c r="F11608" s="21"/>
      <c r="G11608" s="19"/>
      <c r="H11608" s="25">
        <f t="shared" ref="H11608:H11671" si="599">IF(RIGHT(G11608,1)="M", LEFT(G11608,LEN(G11608)-1), G11608)</f>
        <v>0</v>
      </c>
      <c r="I11608" s="25" t="str">
        <f t="shared" ref="I11608:I11671" si="600">IF(RIGHT(G11608,1)="M","M","Non-M")</f>
        <v>Non-M</v>
      </c>
      <c r="J11608" s="70"/>
      <c r="K11608" s="59"/>
    </row>
    <row r="11609" spans="1:11" ht="41.25" customHeight="1">
      <c r="A11609" s="18" t="s">
        <v>12035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12036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12037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12038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12039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12040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12041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12042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12043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12044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12045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12046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12047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12048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12049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12050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12051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12052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12053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12054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12055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12056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12057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12058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12059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12060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12061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12062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12063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12064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12065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12066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12067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12068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12069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12070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12071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12072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12073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12074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12075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12076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12077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12078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12079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12080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12081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12082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12083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12084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12085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12086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12087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12088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12089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12090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12091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12092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12093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12094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12095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12096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12097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12098</v>
      </c>
      <c r="B11672" s="19"/>
      <c r="C11672" s="19"/>
      <c r="D11672" s="43"/>
      <c r="E11672" s="19"/>
      <c r="F11672" s="21"/>
      <c r="G11672" s="19"/>
      <c r="H11672" s="25">
        <f t="shared" ref="H11672:H11735" si="601">IF(RIGHT(G11672,1)="M", LEFT(G11672,LEN(G11672)-1), G11672)</f>
        <v>0</v>
      </c>
      <c r="I11672" s="25" t="str">
        <f t="shared" ref="I11672:I11735" si="602">IF(RIGHT(G11672,1)="M","M","Non-M")</f>
        <v>Non-M</v>
      </c>
      <c r="J11672" s="70"/>
      <c r="K11672" s="59"/>
    </row>
    <row r="11673" spans="1:11" ht="41.25" customHeight="1">
      <c r="A11673" s="18" t="s">
        <v>12099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12100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12101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12102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12103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12104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12105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12106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12107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12108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12109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12110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12111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12112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12113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12114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12115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12116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12117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12118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12119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12120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12121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12122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12123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12124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12125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12126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12127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12128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12129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12130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12131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12132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12133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12134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12135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12136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12137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12138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12139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12140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12141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12142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12143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12144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12145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12146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12147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12148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12149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12150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12151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12152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12153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12154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12155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12156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12157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12158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12159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12160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12161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12162</v>
      </c>
      <c r="B11736" s="19"/>
      <c r="C11736" s="19"/>
      <c r="D11736" s="43"/>
      <c r="E11736" s="19"/>
      <c r="F11736" s="21"/>
      <c r="G11736" s="19"/>
      <c r="H11736" s="25">
        <f t="shared" ref="H11736:H11799" si="603">IF(RIGHT(G11736,1)="M", LEFT(G11736,LEN(G11736)-1), G11736)</f>
        <v>0</v>
      </c>
      <c r="I11736" s="25" t="str">
        <f t="shared" ref="I11736:I11799" si="604">IF(RIGHT(G11736,1)="M","M","Non-M")</f>
        <v>Non-M</v>
      </c>
      <c r="J11736" s="70"/>
      <c r="K11736" s="59"/>
    </row>
    <row r="11737" spans="1:11" ht="41.25" customHeight="1">
      <c r="A11737" s="18" t="s">
        <v>12163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12164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12165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12166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12167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12168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12169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12170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12171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12172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12173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12174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12175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12176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12177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12178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12179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12180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12181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12182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12183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12184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12185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12186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12187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12188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12189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12190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12191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12192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12193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12194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12195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12196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12197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12198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12199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12200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12201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12202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12203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12204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12205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12206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12207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12208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12209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12210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12211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12212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12213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12214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12215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12216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12217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12218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12219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12220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12221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12222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12223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12224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12225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12226</v>
      </c>
      <c r="B11800" s="19"/>
      <c r="C11800" s="19"/>
      <c r="D11800" s="43"/>
      <c r="E11800" s="19"/>
      <c r="F11800" s="21"/>
      <c r="G11800" s="19"/>
      <c r="H11800" s="25">
        <f t="shared" ref="H11800:H11863" si="605">IF(RIGHT(G11800,1)="M", LEFT(G11800,LEN(G11800)-1), G11800)</f>
        <v>0</v>
      </c>
      <c r="I11800" s="25" t="str">
        <f t="shared" ref="I11800:I11863" si="606">IF(RIGHT(G11800,1)="M","M","Non-M")</f>
        <v>Non-M</v>
      </c>
      <c r="J11800" s="70"/>
      <c r="K11800" s="59"/>
    </row>
    <row r="11801" spans="1:11" ht="41.25" customHeight="1">
      <c r="A11801" s="18" t="s">
        <v>12227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12228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12229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12230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12231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12232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12233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12234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12235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12236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12237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12238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12239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12240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12241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12242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12243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12244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12245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12246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12247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12248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12249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12250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12251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12252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12253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12254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12255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12256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12257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12258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12259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12260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12261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12262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12263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12264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12265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12266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12267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12268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12269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12270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12271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12272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12273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12274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12275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12276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12277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12278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12279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12280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12281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12282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12283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12284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12285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12286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12287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12288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12289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12290</v>
      </c>
      <c r="B11864" s="19"/>
      <c r="C11864" s="19"/>
      <c r="D11864" s="43"/>
      <c r="E11864" s="19"/>
      <c r="F11864" s="21"/>
      <c r="G11864" s="19"/>
      <c r="H11864" s="25">
        <f t="shared" ref="H11864:H11927" si="607">IF(RIGHT(G11864,1)="M", LEFT(G11864,LEN(G11864)-1), G11864)</f>
        <v>0</v>
      </c>
      <c r="I11864" s="25" t="str">
        <f t="shared" ref="I11864:I11927" si="608">IF(RIGHT(G11864,1)="M","M","Non-M")</f>
        <v>Non-M</v>
      </c>
      <c r="J11864" s="70"/>
      <c r="K11864" s="59"/>
    </row>
    <row r="11865" spans="1:11" ht="41.25" customHeight="1">
      <c r="A11865" s="18" t="s">
        <v>12291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12292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12293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12294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12295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12296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12297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12298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12299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12300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12301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12302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12303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12304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12305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12306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12307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12308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12309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12310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12311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12312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12313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12314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12315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12316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12317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12318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12319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12320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12321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12322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12323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12324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12325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12326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12327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12328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12329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12330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12331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12332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12333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12334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12335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12336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12337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12338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12339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12340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12341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12342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12343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12344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12345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12346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12347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12348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12349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12350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12351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12352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12353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12354</v>
      </c>
      <c r="B11928" s="19"/>
      <c r="C11928" s="19"/>
      <c r="D11928" s="43"/>
      <c r="E11928" s="19"/>
      <c r="F11928" s="21"/>
      <c r="G11928" s="19"/>
      <c r="H11928" s="25">
        <f t="shared" ref="H11928:H11991" si="609">IF(RIGHT(G11928,1)="M", LEFT(G11928,LEN(G11928)-1), G11928)</f>
        <v>0</v>
      </c>
      <c r="I11928" s="25" t="str">
        <f t="shared" ref="I11928:I11991" si="610">IF(RIGHT(G11928,1)="M","M","Non-M")</f>
        <v>Non-M</v>
      </c>
      <c r="J11928" s="70"/>
      <c r="K11928" s="59"/>
    </row>
    <row r="11929" spans="1:11" ht="41.25" customHeight="1">
      <c r="A11929" s="18" t="s">
        <v>12355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12356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12357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12358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12359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12360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12361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12362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12363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12364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12365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12366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12367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12368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12369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12370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12371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12372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12373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12374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12375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12376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12377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12378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12379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12380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12381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12382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12383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12384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12385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12386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12387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12388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12389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12390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12391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12392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12393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12394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12395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12396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12397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12398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12399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12400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12401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12402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12403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12404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12405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12406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12407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12408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12409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12410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12411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12412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12413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12414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12415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12416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12417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12418</v>
      </c>
      <c r="B11992" s="19"/>
      <c r="C11992" s="19"/>
      <c r="D11992" s="43"/>
      <c r="E11992" s="19"/>
      <c r="F11992" s="21"/>
      <c r="G11992" s="19"/>
      <c r="H11992" s="25">
        <f t="shared" ref="H11992:H12055" si="611">IF(RIGHT(G11992,1)="M", LEFT(G11992,LEN(G11992)-1), G11992)</f>
        <v>0</v>
      </c>
      <c r="I11992" s="25" t="str">
        <f t="shared" ref="I11992:I12055" si="612">IF(RIGHT(G11992,1)="M","M","Non-M")</f>
        <v>Non-M</v>
      </c>
      <c r="J11992" s="70"/>
      <c r="K11992" s="59"/>
    </row>
    <row r="11993" spans="1:11" ht="41.25" customHeight="1">
      <c r="A11993" s="18" t="s">
        <v>12419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12420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12421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12422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12423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12424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12425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12426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12427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12428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12429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12430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12431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12432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12433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12434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12435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12436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12437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12438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12439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12440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12441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12442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12443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12444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12445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12446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12447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12448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12449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12450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12451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12452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12453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12454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12455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12456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12457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12458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12459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12460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12461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12462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12463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12464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12465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12466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12467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12468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12469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12470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12471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12472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12473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12474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12475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12476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12477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12478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12479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12480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12481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12482</v>
      </c>
      <c r="B12056" s="19"/>
      <c r="C12056" s="19"/>
      <c r="D12056" s="43"/>
      <c r="E12056" s="19"/>
      <c r="F12056" s="21"/>
      <c r="G12056" s="19"/>
      <c r="H12056" s="25">
        <f t="shared" ref="H12056:H12119" si="613">IF(RIGHT(G12056,1)="M", LEFT(G12056,LEN(G12056)-1), G12056)</f>
        <v>0</v>
      </c>
      <c r="I12056" s="25" t="str">
        <f t="shared" ref="I12056:I12119" si="614">IF(RIGHT(G12056,1)="M","M","Non-M")</f>
        <v>Non-M</v>
      </c>
      <c r="J12056" s="70"/>
      <c r="K12056" s="59"/>
    </row>
    <row r="12057" spans="1:11" ht="41.25" customHeight="1">
      <c r="A12057" s="18" t="s">
        <v>12483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12484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12485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12486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12487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12488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12489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12490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12491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12492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12493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12494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12495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12496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12497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12498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12499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12500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12501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12502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12503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12504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12505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12506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12507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12508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12509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12510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12511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12512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12513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12514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12515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12516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12517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12518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12519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12520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12521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12522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12523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12524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12525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12526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12527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12528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12529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12530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12531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12532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12533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12534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12535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12536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12537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12538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12539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12540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12541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12542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12543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12544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12545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12546</v>
      </c>
      <c r="B12120" s="19"/>
      <c r="C12120" s="19"/>
      <c r="D12120" s="43"/>
      <c r="E12120" s="19"/>
      <c r="F12120" s="21"/>
      <c r="G12120" s="19"/>
      <c r="H12120" s="25">
        <f t="shared" ref="H12120:H12183" si="615">IF(RIGHT(G12120,1)="M", LEFT(G12120,LEN(G12120)-1), G12120)</f>
        <v>0</v>
      </c>
      <c r="I12120" s="25" t="str">
        <f t="shared" ref="I12120:I12183" si="616">IF(RIGHT(G12120,1)="M","M","Non-M")</f>
        <v>Non-M</v>
      </c>
      <c r="J12120" s="70"/>
      <c r="K12120" s="59"/>
    </row>
    <row r="12121" spans="1:11" ht="41.25" customHeight="1">
      <c r="A12121" s="18" t="s">
        <v>12547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12548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12549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12550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12551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12552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12553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12554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12555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12556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12557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12558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12559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12560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12561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12562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12563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12564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12565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12566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12567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12568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12569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12570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12571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12572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12573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12574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12575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12576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12577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12578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12579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12580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12581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12582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12583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12584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12585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12586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12587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12588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12589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12590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12591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12592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12593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12594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12595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12596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12597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12598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12599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12600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12601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12602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12603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12604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12605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12606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12607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12608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12609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12610</v>
      </c>
      <c r="B12184" s="19"/>
      <c r="C12184" s="19"/>
      <c r="D12184" s="43"/>
      <c r="E12184" s="19"/>
      <c r="F12184" s="21"/>
      <c r="G12184" s="19"/>
      <c r="H12184" s="25">
        <f t="shared" ref="H12184:H12247" si="617">IF(RIGHT(G12184,1)="M", LEFT(G12184,LEN(G12184)-1), G12184)</f>
        <v>0</v>
      </c>
      <c r="I12184" s="25" t="str">
        <f t="shared" ref="I12184:I12247" si="618">IF(RIGHT(G12184,1)="M","M","Non-M")</f>
        <v>Non-M</v>
      </c>
      <c r="J12184" s="70"/>
      <c r="K12184" s="59"/>
    </row>
    <row r="12185" spans="1:11" ht="41.25" customHeight="1">
      <c r="A12185" s="18" t="s">
        <v>12611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12612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12613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12614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12615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12616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12617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12618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12619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12620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12621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12622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12623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12624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12625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12626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12627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12628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12629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12630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12631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12632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12633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12634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12635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12636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12637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12638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12639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12640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12641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12642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12643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12644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12645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12646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12647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12648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12649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12650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12651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12652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12653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12654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12655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12656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12657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12658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12659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12660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12661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12662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12663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12664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12665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12666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12667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12668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12669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12670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12671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12672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12673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12674</v>
      </c>
      <c r="B12248" s="19"/>
      <c r="C12248" s="19"/>
      <c r="D12248" s="43"/>
      <c r="E12248" s="19"/>
      <c r="F12248" s="21"/>
      <c r="G12248" s="19"/>
      <c r="H12248" s="25">
        <f t="shared" ref="H12248:H12311" si="619">IF(RIGHT(G12248,1)="M", LEFT(G12248,LEN(G12248)-1), G12248)</f>
        <v>0</v>
      </c>
      <c r="I12248" s="25" t="str">
        <f t="shared" ref="I12248:I12311" si="620">IF(RIGHT(G12248,1)="M","M","Non-M")</f>
        <v>Non-M</v>
      </c>
      <c r="J12248" s="70"/>
      <c r="K12248" s="59"/>
    </row>
    <row r="12249" spans="1:11" ht="41.25" customHeight="1">
      <c r="A12249" s="18" t="s">
        <v>12675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12676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12677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12678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12679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12680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12681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12682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12683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12684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12685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12686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12687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12688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12689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12690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12691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12692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12693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12694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12695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12696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12697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12698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12699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12700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12701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12702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12703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12704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12705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12706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12707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12708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12709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12710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12711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12712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12713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12714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12715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12716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12717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12718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12719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12720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12721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12722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12723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12724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12725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12726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12727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12728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12729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12730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12731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12732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12733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12734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12735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12736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12737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12738</v>
      </c>
      <c r="B12312" s="19"/>
      <c r="C12312" s="19"/>
      <c r="D12312" s="43"/>
      <c r="E12312" s="19"/>
      <c r="F12312" s="21"/>
      <c r="G12312" s="19"/>
      <c r="H12312" s="25">
        <f t="shared" ref="H12312:H12375" si="621">IF(RIGHT(G12312,1)="M", LEFT(G12312,LEN(G12312)-1), G12312)</f>
        <v>0</v>
      </c>
      <c r="I12312" s="25" t="str">
        <f t="shared" ref="I12312:I12375" si="622">IF(RIGHT(G12312,1)="M","M","Non-M")</f>
        <v>Non-M</v>
      </c>
      <c r="J12312" s="70"/>
      <c r="K12312" s="59"/>
    </row>
    <row r="12313" spans="1:11" ht="41.25" customHeight="1">
      <c r="A12313" s="18" t="s">
        <v>12739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12740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12741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12742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12743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12744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12745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12746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12747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12748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12749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12750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12751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12752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12753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12754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12755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12756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12757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12758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12759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12760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12761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12762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12763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12764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12765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12766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12767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12768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12769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12770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12771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12772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12773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12774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12775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12776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12777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12778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12779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12780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12781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12782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12783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12784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12785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12786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12787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12788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12789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12790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12791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12792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12793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12794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12795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12796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12797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12798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12799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12800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12801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12802</v>
      </c>
      <c r="B12376" s="19"/>
      <c r="C12376" s="19"/>
      <c r="D12376" s="43"/>
      <c r="E12376" s="19"/>
      <c r="F12376" s="21"/>
      <c r="G12376" s="19"/>
      <c r="H12376" s="25">
        <f t="shared" ref="H12376:H12439" si="623">IF(RIGHT(G12376,1)="M", LEFT(G12376,LEN(G12376)-1), G12376)</f>
        <v>0</v>
      </c>
      <c r="I12376" s="25" t="str">
        <f t="shared" ref="I12376:I12439" si="624">IF(RIGHT(G12376,1)="M","M","Non-M")</f>
        <v>Non-M</v>
      </c>
      <c r="J12376" s="70"/>
      <c r="K12376" s="59"/>
    </row>
    <row r="12377" spans="1:11" ht="41.25" customHeight="1">
      <c r="A12377" s="18" t="s">
        <v>12803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12804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12805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12806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12807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12808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12809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12810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12811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12812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12813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12814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12815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12816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12817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12818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12819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12820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12821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12822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12823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12824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12825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12826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12827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12828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12829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12830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12831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12832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12833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12834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12835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12836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12837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12838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12839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12840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12841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12842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12843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12844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12845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12846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12847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12848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12849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12850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12851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12852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12853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12854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12855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12856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12857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12858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12859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12860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12861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12862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12863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12864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12865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12866</v>
      </c>
      <c r="B12440" s="19"/>
      <c r="C12440" s="19"/>
      <c r="D12440" s="43"/>
      <c r="E12440" s="19"/>
      <c r="F12440" s="21"/>
      <c r="G12440" s="19"/>
      <c r="H12440" s="25">
        <f t="shared" ref="H12440:H12503" si="625">IF(RIGHT(G12440,1)="M", LEFT(G12440,LEN(G12440)-1), G12440)</f>
        <v>0</v>
      </c>
      <c r="I12440" s="25" t="str">
        <f t="shared" ref="I12440:I12503" si="626">IF(RIGHT(G12440,1)="M","M","Non-M")</f>
        <v>Non-M</v>
      </c>
      <c r="J12440" s="70"/>
      <c r="K12440" s="59"/>
    </row>
    <row r="12441" spans="1:11" ht="41.25" customHeight="1">
      <c r="A12441" s="18" t="s">
        <v>12867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12868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12869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12870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12871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12872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12873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12874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12875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12876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12877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12878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12879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12880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12881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12882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12883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12884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12885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12886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12887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12888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12889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12890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12891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12892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12893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12894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12895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12896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12897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12898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12899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12900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12901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12902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12903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12904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12905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12906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12907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12908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12909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12910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12911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12912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12913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12914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12915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12916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12917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12918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12919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12920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12921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12922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12923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12924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12925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12926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12927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12928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12929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12930</v>
      </c>
      <c r="B12504" s="19"/>
      <c r="C12504" s="19"/>
      <c r="D12504" s="43"/>
      <c r="E12504" s="19"/>
      <c r="F12504" s="21"/>
      <c r="G12504" s="19"/>
      <c r="H12504" s="25">
        <f t="shared" ref="H12504:H12567" si="627">IF(RIGHT(G12504,1)="M", LEFT(G12504,LEN(G12504)-1), G12504)</f>
        <v>0</v>
      </c>
      <c r="I12504" s="25" t="str">
        <f t="shared" ref="I12504:I12567" si="628">IF(RIGHT(G12504,1)="M","M","Non-M")</f>
        <v>Non-M</v>
      </c>
      <c r="J12504" s="70"/>
      <c r="K12504" s="59"/>
    </row>
    <row r="12505" spans="1:11" ht="41.25" customHeight="1">
      <c r="A12505" s="18" t="s">
        <v>12931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12932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12933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12934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12935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12936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12937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12938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12939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12940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12941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12942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12943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12944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12945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12946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12947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12948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12949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12950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12951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12952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12953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12954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12955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12956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12957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12958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12959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12960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12961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12962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12963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12964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12965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12966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12967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12968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12969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12970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12971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12972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12973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12974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12975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12976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12977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12978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12979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12980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12981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12982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12983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12984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12985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12986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12987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12988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12989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12990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12991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12992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12993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12994</v>
      </c>
      <c r="B12568" s="19"/>
      <c r="C12568" s="19"/>
      <c r="D12568" s="43"/>
      <c r="E12568" s="19"/>
      <c r="F12568" s="21"/>
      <c r="G12568" s="19"/>
      <c r="H12568" s="25">
        <f t="shared" ref="H12568:H12631" si="629">IF(RIGHT(G12568,1)="M", LEFT(G12568,LEN(G12568)-1), G12568)</f>
        <v>0</v>
      </c>
      <c r="I12568" s="25" t="str">
        <f t="shared" ref="I12568:I12631" si="630">IF(RIGHT(G12568,1)="M","M","Non-M")</f>
        <v>Non-M</v>
      </c>
      <c r="J12568" s="70"/>
      <c r="K12568" s="59"/>
    </row>
    <row r="12569" spans="1:11" ht="41.25" customHeight="1">
      <c r="A12569" s="18" t="s">
        <v>12995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12996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12997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12998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12999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13000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13001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13002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13003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13004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13005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13006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13007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13008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13009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13010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13011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13012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13013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13014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13015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13016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13017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13018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13019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13020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13021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13022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13023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13024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13025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13026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13027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13028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13029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13030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13031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13032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13033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13034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13035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13036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13037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13038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13039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13040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13041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13042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13043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13044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13045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13046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13047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13048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13049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13050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13051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13052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13053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13054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13055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13056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13057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13058</v>
      </c>
      <c r="B12632" s="19"/>
      <c r="C12632" s="19"/>
      <c r="D12632" s="43"/>
      <c r="E12632" s="19"/>
      <c r="F12632" s="21"/>
      <c r="G12632" s="19"/>
      <c r="H12632" s="25">
        <f t="shared" ref="H12632:H12695" si="631">IF(RIGHT(G12632,1)="M", LEFT(G12632,LEN(G12632)-1), G12632)</f>
        <v>0</v>
      </c>
      <c r="I12632" s="25" t="str">
        <f t="shared" ref="I12632:I12695" si="632">IF(RIGHT(G12632,1)="M","M","Non-M")</f>
        <v>Non-M</v>
      </c>
      <c r="J12632" s="70"/>
      <c r="K12632" s="59"/>
    </row>
    <row r="12633" spans="1:11" ht="41.25" customHeight="1">
      <c r="A12633" s="18" t="s">
        <v>13059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13060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13061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13062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13063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13064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13065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13066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13067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13068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13069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13070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13071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13072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13073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13074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13075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13076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13077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13078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13079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13080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13081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13082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13083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13084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13085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13086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13087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13088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13089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13090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13091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13092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13093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13094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13095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13096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13097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13098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13099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13100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13101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13102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13103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13104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13105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13106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13107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13108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13109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13110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13111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13112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13113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13114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13115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13116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13117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13118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13119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13120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13121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13122</v>
      </c>
      <c r="B12696" s="19"/>
      <c r="C12696" s="19"/>
      <c r="D12696" s="43"/>
      <c r="E12696" s="19"/>
      <c r="F12696" s="21"/>
      <c r="G12696" s="19"/>
      <c r="H12696" s="25">
        <f t="shared" ref="H12696:H12759" si="633">IF(RIGHT(G12696,1)="M", LEFT(G12696,LEN(G12696)-1), G12696)</f>
        <v>0</v>
      </c>
      <c r="I12696" s="25" t="str">
        <f t="shared" ref="I12696:I12759" si="634">IF(RIGHT(G12696,1)="M","M","Non-M")</f>
        <v>Non-M</v>
      </c>
      <c r="J12696" s="70"/>
      <c r="K12696" s="59"/>
    </row>
    <row r="12697" spans="1:11" ht="41.25" customHeight="1">
      <c r="A12697" s="18" t="s">
        <v>13123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13124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13125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13126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13127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13128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13129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13130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13131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13132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13133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13134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13135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13136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13137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13138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13139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13140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13141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13142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13143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13144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13145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13146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13147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13148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13149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13150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13151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13152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13153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13154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13155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13156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13157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13158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13159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13160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13161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13162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13163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13164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13165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13166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13167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13168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13169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13170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13171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13172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13173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13174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13175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13176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13177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13178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13179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13180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13181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13182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13183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13184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13185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13186</v>
      </c>
      <c r="B12760" s="19"/>
      <c r="C12760" s="19"/>
      <c r="D12760" s="43"/>
      <c r="E12760" s="19"/>
      <c r="F12760" s="21"/>
      <c r="G12760" s="19"/>
      <c r="H12760" s="25">
        <f t="shared" ref="H12760:H12823" si="635">IF(RIGHT(G12760,1)="M", LEFT(G12760,LEN(G12760)-1), G12760)</f>
        <v>0</v>
      </c>
      <c r="I12760" s="25" t="str">
        <f t="shared" ref="I12760:I12823" si="636">IF(RIGHT(G12760,1)="M","M","Non-M")</f>
        <v>Non-M</v>
      </c>
      <c r="J12760" s="70"/>
      <c r="K12760" s="59"/>
    </row>
    <row r="12761" spans="1:11" ht="41.25" customHeight="1">
      <c r="A12761" s="18" t="s">
        <v>13187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13188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13189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13190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13191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13192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13193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13194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13195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13196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13197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13198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13199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13200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13201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13202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13203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13204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13205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13206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13207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13208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13209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13210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13211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13212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13213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13214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13215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13216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13217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13218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13219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13220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13221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13222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13223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13224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13225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13226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13227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13228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13229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13230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13231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13232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13233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13234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13235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13236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13237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13238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13239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13240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13241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13242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13243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13244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13245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13246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13247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13248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13249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13250</v>
      </c>
      <c r="B12824" s="19"/>
      <c r="C12824" s="19"/>
      <c r="D12824" s="43"/>
      <c r="E12824" s="19"/>
      <c r="F12824" s="21"/>
      <c r="G12824" s="19"/>
      <c r="H12824" s="25">
        <f t="shared" ref="H12824:H12887" si="637">IF(RIGHT(G12824,1)="M", LEFT(G12824,LEN(G12824)-1), G12824)</f>
        <v>0</v>
      </c>
      <c r="I12824" s="25" t="str">
        <f t="shared" ref="I12824:I12887" si="638">IF(RIGHT(G12824,1)="M","M","Non-M")</f>
        <v>Non-M</v>
      </c>
      <c r="J12824" s="70"/>
      <c r="K12824" s="59"/>
    </row>
    <row r="12825" spans="1:11" ht="41.25" customHeight="1">
      <c r="A12825" s="18" t="s">
        <v>13251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13252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13253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13254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13255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13256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13257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13258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13259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13260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13261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13262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13263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13264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13265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13266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13267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13268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13269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13270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13271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13272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13273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13274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13275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13276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13277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13278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13279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13280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13281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13282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13283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13284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13285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13286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13287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13288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13289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13290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13291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13292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13293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13294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13295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13296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13297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13298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13299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13300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13301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13302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13303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13304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13305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13306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13307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13308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13309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13310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13311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13312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13313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13314</v>
      </c>
      <c r="B12888" s="19"/>
      <c r="C12888" s="19"/>
      <c r="D12888" s="43"/>
      <c r="E12888" s="19"/>
      <c r="F12888" s="21"/>
      <c r="G12888" s="19"/>
      <c r="H12888" s="25">
        <f t="shared" ref="H12888:H12951" si="639">IF(RIGHT(G12888,1)="M", LEFT(G12888,LEN(G12888)-1), G12888)</f>
        <v>0</v>
      </c>
      <c r="I12888" s="25" t="str">
        <f t="shared" ref="I12888:I12951" si="640">IF(RIGHT(G12888,1)="M","M","Non-M")</f>
        <v>Non-M</v>
      </c>
      <c r="J12888" s="70"/>
      <c r="K12888" s="59"/>
    </row>
    <row r="12889" spans="1:11" ht="41.25" customHeight="1">
      <c r="A12889" s="18" t="s">
        <v>13315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13316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13317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13318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13319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13320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13321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13322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13323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13324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13325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13326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13327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13328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13329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13330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13331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13332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13333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13334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13335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13336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13337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13338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13339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13340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13341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13342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13343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13344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13345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13346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13347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13348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13349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13350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13351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13352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13353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13354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13355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13356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13357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13358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13359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13360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13361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13362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13363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13364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13365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13366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13367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13368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13369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13370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13371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13372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13373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13374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13375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13376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13377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13378</v>
      </c>
      <c r="B12952" s="19"/>
      <c r="C12952" s="19"/>
      <c r="D12952" s="43"/>
      <c r="E12952" s="19"/>
      <c r="F12952" s="21"/>
      <c r="G12952" s="19"/>
      <c r="H12952" s="25">
        <f t="shared" ref="H12952:H13015" si="641">IF(RIGHT(G12952,1)="M", LEFT(G12952,LEN(G12952)-1), G12952)</f>
        <v>0</v>
      </c>
      <c r="I12952" s="25" t="str">
        <f t="shared" ref="I12952:I13015" si="642">IF(RIGHT(G12952,1)="M","M","Non-M")</f>
        <v>Non-M</v>
      </c>
      <c r="J12952" s="70"/>
      <c r="K12952" s="59"/>
    </row>
    <row r="12953" spans="1:11" ht="41.25" customHeight="1">
      <c r="A12953" s="18" t="s">
        <v>13379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13380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13381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13382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13383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13384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13385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13386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13387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13388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13389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13390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13391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13392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13393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13394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13395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13396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13397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13398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13399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13400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13401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13402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13403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13404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13405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13406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13407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13408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13409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13410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13411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13412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13413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13414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13415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13416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13417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13418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13419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13420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13421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13422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13423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13424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13425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13426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13427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13428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13429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13430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13431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13432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13433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13434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13435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13436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13437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13438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13439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13440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13441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13442</v>
      </c>
      <c r="B13016" s="19"/>
      <c r="C13016" s="19"/>
      <c r="D13016" s="43"/>
      <c r="E13016" s="19"/>
      <c r="F13016" s="21"/>
      <c r="G13016" s="19"/>
      <c r="H13016" s="25">
        <f t="shared" ref="H13016:H13079" si="643">IF(RIGHT(G13016,1)="M", LEFT(G13016,LEN(G13016)-1), G13016)</f>
        <v>0</v>
      </c>
      <c r="I13016" s="25" t="str">
        <f t="shared" ref="I13016:I13079" si="644">IF(RIGHT(G13016,1)="M","M","Non-M")</f>
        <v>Non-M</v>
      </c>
      <c r="J13016" s="70"/>
      <c r="K13016" s="59"/>
    </row>
    <row r="13017" spans="1:11" ht="41.25" customHeight="1">
      <c r="A13017" s="18" t="s">
        <v>13443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13444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13445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13446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13447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13448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13449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13450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13451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13452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13453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13454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13455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13456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13457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13458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13459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13460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13461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13462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13463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13464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13465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13466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13467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13468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13469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13470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13471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13472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13473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13474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13475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13476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13477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13478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13479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13480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13481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13482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13483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13484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13485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13486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13487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13488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13489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13490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13491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13492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13493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13494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13495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13496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13497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13498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13499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13500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13501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13502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13503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13504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13505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13506</v>
      </c>
      <c r="B13080" s="19"/>
      <c r="C13080" s="19"/>
      <c r="D13080" s="43"/>
      <c r="E13080" s="19"/>
      <c r="F13080" s="21"/>
      <c r="G13080" s="19"/>
      <c r="H13080" s="25">
        <f t="shared" ref="H13080:H13143" si="645">IF(RIGHT(G13080,1)="M", LEFT(G13080,LEN(G13080)-1), G13080)</f>
        <v>0</v>
      </c>
      <c r="I13080" s="25" t="str">
        <f t="shared" ref="I13080:I13143" si="646">IF(RIGHT(G13080,1)="M","M","Non-M")</f>
        <v>Non-M</v>
      </c>
      <c r="J13080" s="70"/>
      <c r="K13080" s="59"/>
    </row>
    <row r="13081" spans="1:11" ht="41.25" customHeight="1">
      <c r="A13081" s="18" t="s">
        <v>13507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13508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13509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13510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13511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13512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13513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13514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13515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13516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13517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13518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13519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13520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13521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13522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13523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13524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13525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13526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13527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13528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13529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13530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13531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13532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13533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13534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13535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13536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13537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13538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13539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13540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13541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13542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13543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13544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13545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13546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13547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13548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13549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13550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13551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13552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13553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13554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13555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13556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13557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13558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13559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13560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13561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13562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13563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13564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13565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13566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13567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13568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13569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13570</v>
      </c>
      <c r="B13144" s="19"/>
      <c r="C13144" s="19"/>
      <c r="D13144" s="43"/>
      <c r="E13144" s="19"/>
      <c r="F13144" s="21"/>
      <c r="G13144" s="19"/>
      <c r="H13144" s="25">
        <f t="shared" ref="H13144:H13207" si="647">IF(RIGHT(G13144,1)="M", LEFT(G13144,LEN(G13144)-1), G13144)</f>
        <v>0</v>
      </c>
      <c r="I13144" s="25" t="str">
        <f t="shared" ref="I13144:I13207" si="648">IF(RIGHT(G13144,1)="M","M","Non-M")</f>
        <v>Non-M</v>
      </c>
      <c r="J13144" s="70"/>
      <c r="K13144" s="59"/>
    </row>
    <row r="13145" spans="1:11" ht="41.25" customHeight="1">
      <c r="A13145" s="18" t="s">
        <v>13571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13572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13573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13574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13575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13576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13577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13578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13579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13580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13581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13582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13583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13584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13585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13586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13587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13588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13589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13590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13591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13592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13593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13594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13595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13596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13597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13598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13599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13600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13601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13602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13603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13604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13605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13606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13607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13608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13609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13610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13611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13612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13613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13614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13615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13616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13617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13618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13619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13620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13621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13622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13623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13624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13625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13626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13627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13628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13629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13630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13631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13632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13633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13634</v>
      </c>
      <c r="B13208" s="19"/>
      <c r="C13208" s="19"/>
      <c r="D13208" s="43"/>
      <c r="E13208" s="19"/>
      <c r="F13208" s="21"/>
      <c r="G13208" s="19"/>
      <c r="H13208" s="25">
        <f t="shared" ref="H13208:H13271" si="649">IF(RIGHT(G13208,1)="M", LEFT(G13208,LEN(G13208)-1), G13208)</f>
        <v>0</v>
      </c>
      <c r="I13208" s="25" t="str">
        <f t="shared" ref="I13208:I13271" si="650">IF(RIGHT(G13208,1)="M","M","Non-M")</f>
        <v>Non-M</v>
      </c>
      <c r="J13208" s="70"/>
      <c r="K13208" s="59"/>
    </row>
    <row r="13209" spans="1:11" ht="41.25" customHeight="1">
      <c r="A13209" s="18" t="s">
        <v>13635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13636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13637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13638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13639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13640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13641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13642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13643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13644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13645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13646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13647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13648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13649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13650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13651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13652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13653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13654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13655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13656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13657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13658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13659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13660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13661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13662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13663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13664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13665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13666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13667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13668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13669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13670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13671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13672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13673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13674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13675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13676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13677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13678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13679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13680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13681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13682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13683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13684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13685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13686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13687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13688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13689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13690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13691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13692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13693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13694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13695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13696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13697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13698</v>
      </c>
      <c r="B13272" s="19"/>
      <c r="C13272" s="19"/>
      <c r="D13272" s="43"/>
      <c r="E13272" s="19"/>
      <c r="F13272" s="21"/>
      <c r="G13272" s="19"/>
      <c r="H13272" s="25">
        <f t="shared" ref="H13272:H13335" si="651">IF(RIGHT(G13272,1)="M", LEFT(G13272,LEN(G13272)-1), G13272)</f>
        <v>0</v>
      </c>
      <c r="I13272" s="25" t="str">
        <f t="shared" ref="I13272:I13335" si="652">IF(RIGHT(G13272,1)="M","M","Non-M")</f>
        <v>Non-M</v>
      </c>
      <c r="J13272" s="70"/>
      <c r="K13272" s="59"/>
    </row>
    <row r="13273" spans="1:11" ht="41.25" customHeight="1">
      <c r="A13273" s="18" t="s">
        <v>13699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13700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13701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13702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13703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13704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13705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13706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13707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13708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13709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13710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13711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13712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13713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13714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13715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13716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13717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13718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13719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13720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13721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13722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13723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13724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13725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13726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13727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13728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13729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13730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13731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13732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13733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13734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13735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13736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13737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13738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13739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13740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13741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13742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13743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13744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13745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13746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13747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13748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13749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13750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13751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13752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13753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13754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13755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13756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13757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13758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13759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13760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13761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13762</v>
      </c>
      <c r="B13336" s="19"/>
      <c r="C13336" s="19"/>
      <c r="D13336" s="43"/>
      <c r="E13336" s="19"/>
      <c r="F13336" s="21"/>
      <c r="G13336" s="19"/>
      <c r="H13336" s="25">
        <f t="shared" ref="H13336:H13399" si="653">IF(RIGHT(G13336,1)="M", LEFT(G13336,LEN(G13336)-1), G13336)</f>
        <v>0</v>
      </c>
      <c r="I13336" s="25" t="str">
        <f t="shared" ref="I13336:I13399" si="654">IF(RIGHT(G13336,1)="M","M","Non-M")</f>
        <v>Non-M</v>
      </c>
      <c r="J13336" s="70"/>
      <c r="K13336" s="59"/>
    </row>
    <row r="13337" spans="1:11" ht="41.25" customHeight="1">
      <c r="A13337" s="18" t="s">
        <v>13763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13764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13765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13766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13767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13768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13769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13770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13771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13772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13773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13774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13775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13776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13777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13778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13779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13780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13781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13782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13783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13784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13785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13786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13787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13788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13789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13790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13791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13792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13793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13794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13795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13796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13797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13798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13799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13800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13801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13802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13803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13804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13805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13806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13807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13808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13809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13810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13811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13812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13813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13814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13815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13816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13817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13818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13819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13820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13821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13822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13823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13824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13825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13826</v>
      </c>
      <c r="B13400" s="19"/>
      <c r="C13400" s="19"/>
      <c r="D13400" s="43"/>
      <c r="E13400" s="19"/>
      <c r="F13400" s="21"/>
      <c r="G13400" s="19"/>
      <c r="H13400" s="25">
        <f t="shared" ref="H13400:H13463" si="655">IF(RIGHT(G13400,1)="M", LEFT(G13400,LEN(G13400)-1), G13400)</f>
        <v>0</v>
      </c>
      <c r="I13400" s="25" t="str">
        <f t="shared" ref="I13400:I13463" si="656">IF(RIGHT(G13400,1)="M","M","Non-M")</f>
        <v>Non-M</v>
      </c>
      <c r="J13400" s="70"/>
      <c r="K13400" s="59"/>
    </row>
    <row r="13401" spans="1:11" ht="41.25" customHeight="1">
      <c r="A13401" s="18" t="s">
        <v>13827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13828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13829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13830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13831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13832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13833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13834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13835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13836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13837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13838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13839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13840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13841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13842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13843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13844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13845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13846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13847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13848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13849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13850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13851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13852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13853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13854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13855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13856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13857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13858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13859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13860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13861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13862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13863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13864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13865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13866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13867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13868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13869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13870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13871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13872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13873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13874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13875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13876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13877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13878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13879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13880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13881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13882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13883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13884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13885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13886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13887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13888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13889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13890</v>
      </c>
      <c r="B13464" s="19"/>
      <c r="C13464" s="19"/>
      <c r="D13464" s="43"/>
      <c r="E13464" s="19"/>
      <c r="F13464" s="21"/>
      <c r="G13464" s="19"/>
      <c r="H13464" s="25">
        <f t="shared" ref="H13464:H13527" si="657">IF(RIGHT(G13464,1)="M", LEFT(G13464,LEN(G13464)-1), G13464)</f>
        <v>0</v>
      </c>
      <c r="I13464" s="25" t="str">
        <f t="shared" ref="I13464:I13527" si="658">IF(RIGHT(G13464,1)="M","M","Non-M")</f>
        <v>Non-M</v>
      </c>
      <c r="J13464" s="70"/>
      <c r="K13464" s="59"/>
    </row>
    <row r="13465" spans="1:11" ht="41.25" customHeight="1">
      <c r="A13465" s="18" t="s">
        <v>13891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13892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13893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13894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13895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13896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13897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13898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13899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13900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13901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13902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13903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13904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13905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13906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13907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13908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13909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13910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13911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13912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13913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13914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13915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13916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13917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13918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13919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13920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13921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13922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13923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13924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13925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13926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13927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13928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13929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13930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13931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13932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13933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13934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13935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13936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13937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13938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13939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13940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13941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13942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13943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13944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13945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13946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13947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13948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13949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13950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13951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13952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13953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13954</v>
      </c>
      <c r="B13528" s="19"/>
      <c r="C13528" s="19"/>
      <c r="D13528" s="43"/>
      <c r="E13528" s="19"/>
      <c r="F13528" s="21"/>
      <c r="G13528" s="19"/>
      <c r="H13528" s="25">
        <f t="shared" ref="H13528:H13591" si="659">IF(RIGHT(G13528,1)="M", LEFT(G13528,LEN(G13528)-1), G13528)</f>
        <v>0</v>
      </c>
      <c r="I13528" s="25" t="str">
        <f t="shared" ref="I13528:I13591" si="660">IF(RIGHT(G13528,1)="M","M","Non-M")</f>
        <v>Non-M</v>
      </c>
      <c r="J13528" s="70"/>
      <c r="K13528" s="59"/>
    </row>
    <row r="13529" spans="1:11" ht="41.25" customHeight="1">
      <c r="A13529" s="18" t="s">
        <v>13955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13956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13957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13958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13959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13960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13961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13962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13963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13964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13965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13966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13967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13968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13969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13970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13971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13972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13973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13974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13975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13976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13977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13978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13979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13980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13981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13982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13983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13984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13985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13986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13987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13988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13989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13990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13991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13992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13993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13994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13995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13996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13997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13998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13999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14000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14001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14002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14003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14004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14005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14006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14007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14008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14009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14010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14011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14012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14013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14014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14015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14016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14017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14018</v>
      </c>
      <c r="B13592" s="19"/>
      <c r="C13592" s="19"/>
      <c r="D13592" s="43"/>
      <c r="E13592" s="19"/>
      <c r="F13592" s="21"/>
      <c r="G13592" s="19"/>
      <c r="H13592" s="25">
        <f t="shared" ref="H13592:H13655" si="661">IF(RIGHT(G13592,1)="M", LEFT(G13592,LEN(G13592)-1), G13592)</f>
        <v>0</v>
      </c>
      <c r="I13592" s="25" t="str">
        <f t="shared" ref="I13592:I13655" si="662">IF(RIGHT(G13592,1)="M","M","Non-M")</f>
        <v>Non-M</v>
      </c>
      <c r="J13592" s="70"/>
      <c r="K13592" s="59"/>
    </row>
    <row r="13593" spans="1:11" ht="41.25" customHeight="1">
      <c r="A13593" s="18" t="s">
        <v>14019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14020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14021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14022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14023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14024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14025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14026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14027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14028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14029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14030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14031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14032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14033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14034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14035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14036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14037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14038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14039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14040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14041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14042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14043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14044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14045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14046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14047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14048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14049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14050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14051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14052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14053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14054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14055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14056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14057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14058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14059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14060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14061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14062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14063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14064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14065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14066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14067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14068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14069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14070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14071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14072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14073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14074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14075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14076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14077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14078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14079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14080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14081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14082</v>
      </c>
      <c r="B13656" s="19"/>
      <c r="C13656" s="19"/>
      <c r="D13656" s="43"/>
      <c r="E13656" s="19"/>
      <c r="F13656" s="21"/>
      <c r="G13656" s="19"/>
      <c r="H13656" s="25">
        <f t="shared" ref="H13656:H13719" si="663">IF(RIGHT(G13656,1)="M", LEFT(G13656,LEN(G13656)-1), G13656)</f>
        <v>0</v>
      </c>
      <c r="I13656" s="25" t="str">
        <f t="shared" ref="I13656:I13719" si="664">IF(RIGHT(G13656,1)="M","M","Non-M")</f>
        <v>Non-M</v>
      </c>
      <c r="J13656" s="70"/>
      <c r="K13656" s="59"/>
    </row>
    <row r="13657" spans="1:11" ht="41.25" customHeight="1">
      <c r="A13657" s="18" t="s">
        <v>14083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14084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14085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14086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14087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14088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14089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14090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14091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14092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14093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14094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14095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14096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14097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14098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14099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14100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14101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14102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14103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14104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14105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14106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14107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14108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14109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14110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14111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14112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14113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14114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14115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14116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14117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14118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14119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14120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14121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14122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14123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14124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14125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14126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14127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14128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14129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14130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14131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14132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14133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14134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14135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14136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14137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14138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14139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14140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14141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14142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14143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14144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14145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14146</v>
      </c>
      <c r="B13720" s="19"/>
      <c r="C13720" s="19"/>
      <c r="D13720" s="43"/>
      <c r="E13720" s="19"/>
      <c r="F13720" s="21"/>
      <c r="G13720" s="19"/>
      <c r="H13720" s="25">
        <f t="shared" ref="H13720:H13783" si="665">IF(RIGHT(G13720,1)="M", LEFT(G13720,LEN(G13720)-1), G13720)</f>
        <v>0</v>
      </c>
      <c r="I13720" s="25" t="str">
        <f t="shared" ref="I13720:I13783" si="666">IF(RIGHT(G13720,1)="M","M","Non-M")</f>
        <v>Non-M</v>
      </c>
      <c r="J13720" s="70"/>
      <c r="K13720" s="59"/>
    </row>
    <row r="13721" spans="1:11" ht="41.25" customHeight="1">
      <c r="A13721" s="18" t="s">
        <v>14147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14148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14149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14150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14151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14152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14153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14154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14155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14156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14157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14158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14159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14160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14161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14162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14163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14164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14165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14166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14167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14168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14169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14170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14171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14172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14173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14174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14175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14176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14177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14178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14179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14180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14181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14182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14183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14184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14185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14186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14187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14188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14189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14190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14191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14192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14193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14194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14195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14196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14197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14198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14199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14200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14201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14202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14203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14204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14205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14206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14207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14208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14209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14210</v>
      </c>
      <c r="B13784" s="19"/>
      <c r="C13784" s="19"/>
      <c r="D13784" s="43"/>
      <c r="E13784" s="19"/>
      <c r="F13784" s="21"/>
      <c r="G13784" s="19"/>
      <c r="H13784" s="25">
        <f t="shared" ref="H13784:H13847" si="667">IF(RIGHT(G13784,1)="M", LEFT(G13784,LEN(G13784)-1), G13784)</f>
        <v>0</v>
      </c>
      <c r="I13784" s="25" t="str">
        <f t="shared" ref="I13784:I13847" si="668">IF(RIGHT(G13784,1)="M","M","Non-M")</f>
        <v>Non-M</v>
      </c>
      <c r="J13784" s="70"/>
      <c r="K13784" s="59"/>
    </row>
    <row r="13785" spans="1:11" ht="41.25" customHeight="1">
      <c r="A13785" s="18" t="s">
        <v>14211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14212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14213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14214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14215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14216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14217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14218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14219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14220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14221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14222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14223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14224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14225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14226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14227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14228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14229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14230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14231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14232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14233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14234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14235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14236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14237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14238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14239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14240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14241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14242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14243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14244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14245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14246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14247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14248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14249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14250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14251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14252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14253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14254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14255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14256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14257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14258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14259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14260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14261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14262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14263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14264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14265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14266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14267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14268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14269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14270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14271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14272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14273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14274</v>
      </c>
      <c r="B13848" s="19"/>
      <c r="C13848" s="19"/>
      <c r="D13848" s="43"/>
      <c r="E13848" s="19"/>
      <c r="F13848" s="21"/>
      <c r="G13848" s="19"/>
      <c r="H13848" s="25">
        <f t="shared" ref="H13848:H13911" si="669">IF(RIGHT(G13848,1)="M", LEFT(G13848,LEN(G13848)-1), G13848)</f>
        <v>0</v>
      </c>
      <c r="I13848" s="25" t="str">
        <f t="shared" ref="I13848:I13911" si="670">IF(RIGHT(G13848,1)="M","M","Non-M")</f>
        <v>Non-M</v>
      </c>
      <c r="J13848" s="70"/>
      <c r="K13848" s="59"/>
    </row>
    <row r="13849" spans="1:11" ht="41.25" customHeight="1">
      <c r="A13849" s="18" t="s">
        <v>14275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14276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14277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14278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14279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14280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14281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14282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14283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14284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14285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14286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14287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14288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14289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14290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14291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14292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14293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14294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14295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14296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14297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14298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14299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14300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14301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14302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14303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14304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14305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14306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14307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14308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14309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14310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14311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14312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14313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14314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14315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14316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14317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14318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14319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14320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14321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14322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14323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14324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14325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14326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14327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14328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14329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14330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14331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14332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14333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14334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14335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14336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14337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14338</v>
      </c>
      <c r="B13912" s="19"/>
      <c r="C13912" s="19"/>
      <c r="D13912" s="43"/>
      <c r="E13912" s="19"/>
      <c r="F13912" s="21"/>
      <c r="G13912" s="19"/>
      <c r="H13912" s="25">
        <f t="shared" ref="H13912:H13975" si="671">IF(RIGHT(G13912,1)="M", LEFT(G13912,LEN(G13912)-1), G13912)</f>
        <v>0</v>
      </c>
      <c r="I13912" s="25" t="str">
        <f t="shared" ref="I13912:I13975" si="672">IF(RIGHT(G13912,1)="M","M","Non-M")</f>
        <v>Non-M</v>
      </c>
      <c r="J13912" s="70"/>
      <c r="K13912" s="59"/>
    </row>
    <row r="13913" spans="1:11" ht="41.25" customHeight="1">
      <c r="A13913" s="18" t="s">
        <v>14339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14340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14341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14342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14343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14344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14345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14346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14347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14348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14349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14350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14351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14352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14353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14354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14355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14356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14357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14358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14359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14360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14361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14362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14363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14364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14365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14366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14367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14368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14369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14370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14371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14372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14373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14374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14375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14376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14377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14378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14379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14380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14381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14382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14383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14384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14385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14386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14387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14388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14389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14390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14391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14392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14393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14394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14395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14396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14397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14398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14399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14400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14401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14402</v>
      </c>
      <c r="B13976" s="19"/>
      <c r="C13976" s="19"/>
      <c r="D13976" s="43"/>
      <c r="E13976" s="19"/>
      <c r="F13976" s="21"/>
      <c r="G13976" s="19"/>
      <c r="H13976" s="25">
        <f t="shared" ref="H13976:H14039" si="673">IF(RIGHT(G13976,1)="M", LEFT(G13976,LEN(G13976)-1), G13976)</f>
        <v>0</v>
      </c>
      <c r="I13976" s="25" t="str">
        <f t="shared" ref="I13976:I14039" si="674">IF(RIGHT(G13976,1)="M","M","Non-M")</f>
        <v>Non-M</v>
      </c>
      <c r="J13976" s="70"/>
      <c r="K13976" s="59"/>
    </row>
    <row r="13977" spans="1:11" ht="41.25" customHeight="1">
      <c r="A13977" s="18" t="s">
        <v>14403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14404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14405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14406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14407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14408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14409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14410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14411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14412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14413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14414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14415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14416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14417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14418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14419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14420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14421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14422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14423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14424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14425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14426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14427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14428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14429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14430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14431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14432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14433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14434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14435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14436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14437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14438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14439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14440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14441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14442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14443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14444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14445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14446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14447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14448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14449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14450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14451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14452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14453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14454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14455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14456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14457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14458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14459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14460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14461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14462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14463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14464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14465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14466</v>
      </c>
      <c r="B14040" s="19"/>
      <c r="C14040" s="19"/>
      <c r="D14040" s="43"/>
      <c r="E14040" s="19"/>
      <c r="F14040" s="21"/>
      <c r="G14040" s="19"/>
      <c r="H14040" s="25">
        <f t="shared" ref="H14040:H14103" si="675">IF(RIGHT(G14040,1)="M", LEFT(G14040,LEN(G14040)-1), G14040)</f>
        <v>0</v>
      </c>
      <c r="I14040" s="25" t="str">
        <f t="shared" ref="I14040:I14103" si="676">IF(RIGHT(G14040,1)="M","M","Non-M")</f>
        <v>Non-M</v>
      </c>
      <c r="J14040" s="70"/>
      <c r="K14040" s="59"/>
    </row>
    <row r="14041" spans="1:11" ht="41.25" customHeight="1">
      <c r="A14041" s="18" t="s">
        <v>14467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14468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14469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14470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14471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14472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14473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14474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14475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14476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14477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14478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14479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14480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14481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14482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14483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14484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14485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14486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14487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14488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14489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14490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14491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14492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14493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14494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14495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14496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14497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14498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14499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14500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14501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14502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14503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14504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14505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14506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14507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14508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14509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14510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14511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14512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14513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14514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14515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14516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14517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14518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14519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14520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14521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14522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14523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14524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14525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14526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14527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14528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14529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14530</v>
      </c>
      <c r="B14104" s="19"/>
      <c r="C14104" s="19"/>
      <c r="D14104" s="43"/>
      <c r="E14104" s="19"/>
      <c r="F14104" s="21"/>
      <c r="G14104" s="19"/>
      <c r="H14104" s="25">
        <f t="shared" ref="H14104:H14167" si="677">IF(RIGHT(G14104,1)="M", LEFT(G14104,LEN(G14104)-1), G14104)</f>
        <v>0</v>
      </c>
      <c r="I14104" s="25" t="str">
        <f t="shared" ref="I14104:I14167" si="678">IF(RIGHT(G14104,1)="M","M","Non-M")</f>
        <v>Non-M</v>
      </c>
      <c r="J14104" s="70"/>
      <c r="K14104" s="59"/>
    </row>
    <row r="14105" spans="1:11" ht="41.25" customHeight="1">
      <c r="A14105" s="18" t="s">
        <v>14531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14532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14533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14534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14535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14536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14537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14538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14539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14540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14541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14542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14543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14544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14545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14546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14547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14548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14549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14550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14551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14552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14553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14554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14555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14556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14557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14558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14559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14560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14561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14562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14563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14564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14565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14566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14567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14568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14569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14570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14571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14572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14573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14574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14575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14576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14577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14578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14579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14580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14581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14582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14583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14584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14585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14586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14587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14588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14589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14590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14591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14592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14593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14594</v>
      </c>
      <c r="B14168" s="19"/>
      <c r="C14168" s="19"/>
      <c r="D14168" s="43"/>
      <c r="E14168" s="19"/>
      <c r="F14168" s="21"/>
      <c r="G14168" s="19"/>
      <c r="H14168" s="25">
        <f t="shared" ref="H14168:H14231" si="679">IF(RIGHT(G14168,1)="M", LEFT(G14168,LEN(G14168)-1), G14168)</f>
        <v>0</v>
      </c>
      <c r="I14168" s="25" t="str">
        <f t="shared" ref="I14168:I14231" si="680">IF(RIGHT(G14168,1)="M","M","Non-M")</f>
        <v>Non-M</v>
      </c>
      <c r="J14168" s="70"/>
      <c r="K14168" s="59"/>
    </row>
    <row r="14169" spans="1:11" ht="41.25" customHeight="1">
      <c r="A14169" s="18" t="s">
        <v>14595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14596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14597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14598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14599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14600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14601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14602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14603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14604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14605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14606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14607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14608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14609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14610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14611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14612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14613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14614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14615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14616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14617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14618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14619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14620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14621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14622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14623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14624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14625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14626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14627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14628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14629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14630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14631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14632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14633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14634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14635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14636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14637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14638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14639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14640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14641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14642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14643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14644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14645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14646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14647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14648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14649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14650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14651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14652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14653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14654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14655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14656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14657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14658</v>
      </c>
      <c r="B14232" s="19"/>
      <c r="C14232" s="19"/>
      <c r="D14232" s="43"/>
      <c r="E14232" s="19"/>
      <c r="F14232" s="21"/>
      <c r="G14232" s="19"/>
      <c r="H14232" s="25">
        <f t="shared" ref="H14232:H14295" si="681">IF(RIGHT(G14232,1)="M", LEFT(G14232,LEN(G14232)-1), G14232)</f>
        <v>0</v>
      </c>
      <c r="I14232" s="25" t="str">
        <f t="shared" ref="I14232:I14295" si="682">IF(RIGHT(G14232,1)="M","M","Non-M")</f>
        <v>Non-M</v>
      </c>
      <c r="J14232" s="70"/>
      <c r="K14232" s="59"/>
    </row>
    <row r="14233" spans="1:11" ht="41.25" customHeight="1">
      <c r="A14233" s="18" t="s">
        <v>14659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14660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14661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14662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14663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14664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14665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14666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14667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14668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14669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14670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14671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14672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14673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14674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14675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14676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14677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14678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14679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14680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14681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14682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14683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14684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14685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14686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14687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14688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14689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14690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14691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14692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14693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14694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14695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14696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14697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14698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14699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14700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14701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14702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14703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14704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14705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14706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14707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14708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14709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14710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14711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14712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14713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14714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14715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14716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14717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14718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14719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14720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14721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14722</v>
      </c>
      <c r="B14296" s="19"/>
      <c r="C14296" s="19"/>
      <c r="D14296" s="43"/>
      <c r="E14296" s="19"/>
      <c r="F14296" s="21"/>
      <c r="G14296" s="19"/>
      <c r="H14296" s="25">
        <f t="shared" ref="H14296:H14359" si="683">IF(RIGHT(G14296,1)="M", LEFT(G14296,LEN(G14296)-1), G14296)</f>
        <v>0</v>
      </c>
      <c r="I14296" s="25" t="str">
        <f t="shared" ref="I14296:I14359" si="684">IF(RIGHT(G14296,1)="M","M","Non-M")</f>
        <v>Non-M</v>
      </c>
      <c r="J14296" s="70"/>
      <c r="K14296" s="59"/>
    </row>
    <row r="14297" spans="1:11" ht="41.25" customHeight="1">
      <c r="A14297" s="18" t="s">
        <v>14723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14724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14725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14726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14727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14728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14729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14730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14731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14732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14733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14734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14735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14736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14737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14738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14739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14740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14741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14742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14743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14744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14745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14746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14747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14748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14749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14750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14751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14752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14753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14754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14755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14756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14757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14758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14759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14760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14761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14762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14763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14764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14765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14766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14767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14768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14769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14770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14771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14772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14773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14774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14775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14776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14777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14778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14779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14780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14781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14782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14783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14784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14785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14786</v>
      </c>
      <c r="B14360" s="19"/>
      <c r="C14360" s="19"/>
      <c r="D14360" s="43"/>
      <c r="E14360" s="19"/>
      <c r="F14360" s="21"/>
      <c r="G14360" s="19"/>
      <c r="H14360" s="25">
        <f t="shared" ref="H14360:H14423" si="685">IF(RIGHT(G14360,1)="M", LEFT(G14360,LEN(G14360)-1), G14360)</f>
        <v>0</v>
      </c>
      <c r="I14360" s="25" t="str">
        <f t="shared" ref="I14360:I14423" si="686">IF(RIGHT(G14360,1)="M","M","Non-M")</f>
        <v>Non-M</v>
      </c>
      <c r="J14360" s="70"/>
      <c r="K14360" s="59"/>
    </row>
    <row r="14361" spans="1:11" ht="41.25" customHeight="1">
      <c r="A14361" s="18" t="s">
        <v>14787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14788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14789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14790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14791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14792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14793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14794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14795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14796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14797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14798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14799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14800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14801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14802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14803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14804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14805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14806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14807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14808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14809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14810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14811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14812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14813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14814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14815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14816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14817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14818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14819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14820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14821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14822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14823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14824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14825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14826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14827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14828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14829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14830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14831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14832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14833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14834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14835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14836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14837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14838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14839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14840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14841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14842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14843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14844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14845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14846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14847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14848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14849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14850</v>
      </c>
      <c r="B14424" s="19"/>
      <c r="C14424" s="19"/>
      <c r="D14424" s="43"/>
      <c r="E14424" s="19"/>
      <c r="F14424" s="21"/>
      <c r="G14424" s="19"/>
      <c r="H14424" s="25">
        <f t="shared" ref="H14424:H14487" si="687">IF(RIGHT(G14424,1)="M", LEFT(G14424,LEN(G14424)-1), G14424)</f>
        <v>0</v>
      </c>
      <c r="I14424" s="25" t="str">
        <f t="shared" ref="I14424:I14487" si="688">IF(RIGHT(G14424,1)="M","M","Non-M")</f>
        <v>Non-M</v>
      </c>
      <c r="J14424" s="70"/>
      <c r="K14424" s="59"/>
    </row>
    <row r="14425" spans="1:11" ht="41.25" customHeight="1">
      <c r="A14425" s="18" t="s">
        <v>14851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14852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14853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14854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14855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14856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14857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14858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14859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14860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14861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14862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14863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14864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14865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14866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14867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14868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14869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14870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14871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14872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14873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14874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14875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14876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14877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14878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14879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14880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14881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14882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14883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14884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14885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14886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14887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14888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14889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14890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14891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14892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14893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14894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14895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14896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14897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14898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14899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14900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14901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14902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14903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14904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14905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14906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14907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14908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14909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14910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14911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14912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14913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14914</v>
      </c>
      <c r="B14488" s="19"/>
      <c r="C14488" s="19"/>
      <c r="D14488" s="43"/>
      <c r="E14488" s="19"/>
      <c r="F14488" s="21"/>
      <c r="G14488" s="19"/>
      <c r="H14488" s="25">
        <f t="shared" ref="H14488:H14551" si="689">IF(RIGHT(G14488,1)="M", LEFT(G14488,LEN(G14488)-1), G14488)</f>
        <v>0</v>
      </c>
      <c r="I14488" s="25" t="str">
        <f t="shared" ref="I14488:I14551" si="690">IF(RIGHT(G14488,1)="M","M","Non-M")</f>
        <v>Non-M</v>
      </c>
      <c r="J14488" s="70"/>
      <c r="K14488" s="59"/>
    </row>
    <row r="14489" spans="1:11" ht="41.25" customHeight="1">
      <c r="A14489" s="18" t="s">
        <v>14915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14916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14917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14918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14919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14920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14921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14922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14923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14924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14925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14926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14927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14928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14929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14930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14931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14932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14933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14934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14935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14936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14937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14938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14939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14940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14941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14942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14943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14944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14945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14946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14947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14948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14949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14950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14951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14952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14953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14954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14955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14956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14957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14958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14959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14960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14961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14962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14963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14964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14965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14966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14967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14968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14969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14970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14971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14972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14973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14974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14975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14976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14977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14978</v>
      </c>
      <c r="B14552" s="19"/>
      <c r="C14552" s="19"/>
      <c r="D14552" s="43"/>
      <c r="E14552" s="19"/>
      <c r="F14552" s="21"/>
      <c r="G14552" s="19"/>
      <c r="H14552" s="25">
        <f t="shared" ref="H14552:H14615" si="691">IF(RIGHT(G14552,1)="M", LEFT(G14552,LEN(G14552)-1), G14552)</f>
        <v>0</v>
      </c>
      <c r="I14552" s="25" t="str">
        <f t="shared" ref="I14552:I14615" si="692">IF(RIGHT(G14552,1)="M","M","Non-M")</f>
        <v>Non-M</v>
      </c>
      <c r="J14552" s="70"/>
      <c r="K14552" s="59"/>
    </row>
    <row r="14553" spans="1:11" ht="41.25" customHeight="1">
      <c r="A14553" s="18" t="s">
        <v>14979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14980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14981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14982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14983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14984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14985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14986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14987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14988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14989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14990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14991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14992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14993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14994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14995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14996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14997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14998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14999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15000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15001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15002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15003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15004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15005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15006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15007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15008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15009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15010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15011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15012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15013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15014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15015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15016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15017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15018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15019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15020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15021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15022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15023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15024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15025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15026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15027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15028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15029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15030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15031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15032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15033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15034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15035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15036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15037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15038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15039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15040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15041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15042</v>
      </c>
      <c r="B14616" s="19"/>
      <c r="C14616" s="19"/>
      <c r="D14616" s="43"/>
      <c r="E14616" s="19"/>
      <c r="F14616" s="21"/>
      <c r="G14616" s="19"/>
      <c r="H14616" s="25">
        <f t="shared" ref="H14616:H14679" si="693">IF(RIGHT(G14616,1)="M", LEFT(G14616,LEN(G14616)-1), G14616)</f>
        <v>0</v>
      </c>
      <c r="I14616" s="25" t="str">
        <f t="shared" ref="I14616:I14679" si="694">IF(RIGHT(G14616,1)="M","M","Non-M")</f>
        <v>Non-M</v>
      </c>
      <c r="J14616" s="70"/>
      <c r="K14616" s="59"/>
    </row>
    <row r="14617" spans="1:11" ht="41.25" customHeight="1">
      <c r="A14617" s="18" t="s">
        <v>15043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15044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15045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15046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15047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15048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15049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15050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15051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15052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15053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15054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15055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15056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15057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15058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15059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15060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15061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15062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15063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15064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15065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15066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15067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15068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15069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15070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15071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15072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15073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15074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15075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15076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15077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15078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15079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15080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15081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15082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15083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15084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15085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15086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15087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15088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15089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15090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15091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15092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15093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15094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15095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15096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15097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15098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15099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15100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15101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15102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15103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15104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15105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15106</v>
      </c>
      <c r="B14680" s="19"/>
      <c r="C14680" s="19"/>
      <c r="D14680" s="43"/>
      <c r="E14680" s="19"/>
      <c r="F14680" s="21"/>
      <c r="G14680" s="19"/>
      <c r="H14680" s="25">
        <f t="shared" ref="H14680:H14743" si="695">IF(RIGHT(G14680,1)="M", LEFT(G14680,LEN(G14680)-1), G14680)</f>
        <v>0</v>
      </c>
      <c r="I14680" s="25" t="str">
        <f t="shared" ref="I14680:I14743" si="696">IF(RIGHT(G14680,1)="M","M","Non-M")</f>
        <v>Non-M</v>
      </c>
      <c r="J14680" s="70"/>
      <c r="K14680" s="59"/>
    </row>
    <row r="14681" spans="1:11" ht="41.25" customHeight="1">
      <c r="A14681" s="18" t="s">
        <v>15107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15108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15109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15110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15111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15112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15113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15114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15115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15116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15117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15118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15119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15120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15121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15122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15123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15124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15125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15126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15127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15128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15129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15130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15131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15132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15133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15134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15135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15136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15137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15138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15139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15140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15141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15142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15143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15144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15145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15146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15147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15148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15149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15150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15151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15152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15153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15154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15155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15156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15157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15158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15159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15160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15161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15162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15163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15164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15165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15166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15167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15168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15169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15170</v>
      </c>
      <c r="B14744" s="19"/>
      <c r="C14744" s="19"/>
      <c r="D14744" s="43"/>
      <c r="E14744" s="19"/>
      <c r="F14744" s="21"/>
      <c r="G14744" s="19"/>
      <c r="H14744" s="25">
        <f t="shared" ref="H14744:H14807" si="697">IF(RIGHT(G14744,1)="M", LEFT(G14744,LEN(G14744)-1), G14744)</f>
        <v>0</v>
      </c>
      <c r="I14744" s="25" t="str">
        <f t="shared" ref="I14744:I14807" si="698">IF(RIGHT(G14744,1)="M","M","Non-M")</f>
        <v>Non-M</v>
      </c>
      <c r="J14744" s="70"/>
      <c r="K14744" s="59"/>
    </row>
    <row r="14745" spans="1:11" ht="41.25" customHeight="1">
      <c r="A14745" s="18" t="s">
        <v>15171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15172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15173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15174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15175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15176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15177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15178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15179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15180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15181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15182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15183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15184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15185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15186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15187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15188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15189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15190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15191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15192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15193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15194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15195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15196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15197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15198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15199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15200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15201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15202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15203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15204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15205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15206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15207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15208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15209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15210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15211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15212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15213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15214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15215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15216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15217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15218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15219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15220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15221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15222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15223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15224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15225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15226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15227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15228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15229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15230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15231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15232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15233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15234</v>
      </c>
      <c r="B14808" s="19"/>
      <c r="C14808" s="19"/>
      <c r="D14808" s="43"/>
      <c r="E14808" s="19"/>
      <c r="F14808" s="21"/>
      <c r="G14808" s="19"/>
      <c r="H14808" s="25">
        <f t="shared" ref="H14808:H14871" si="699">IF(RIGHT(G14808,1)="M", LEFT(G14808,LEN(G14808)-1), G14808)</f>
        <v>0</v>
      </c>
      <c r="I14808" s="25" t="str">
        <f t="shared" ref="I14808:I14871" si="700">IF(RIGHT(G14808,1)="M","M","Non-M")</f>
        <v>Non-M</v>
      </c>
      <c r="J14808" s="70"/>
      <c r="K14808" s="59"/>
    </row>
    <row r="14809" spans="1:11" ht="41.25" customHeight="1">
      <c r="A14809" s="18" t="s">
        <v>15235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15236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15237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15238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15239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15240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15241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15242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15243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15244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15245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15246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15247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15248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15249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15250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15251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15252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15253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15254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15255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15256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15257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15258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15259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15260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15261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15262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15263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15264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15265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15266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15267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15268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15269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15270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15271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15272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15273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15274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15275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15276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15277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15278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15279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15280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15281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15282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15283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15284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15285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15286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15287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15288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15289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15290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15291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15292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15293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15294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15295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15296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15297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15298</v>
      </c>
      <c r="B14872" s="19"/>
      <c r="C14872" s="19"/>
      <c r="D14872" s="43"/>
      <c r="E14872" s="19"/>
      <c r="F14872" s="21"/>
      <c r="G14872" s="19"/>
      <c r="H14872" s="25">
        <f t="shared" ref="H14872:H14935" si="701">IF(RIGHT(G14872,1)="M", LEFT(G14872,LEN(G14872)-1), G14872)</f>
        <v>0</v>
      </c>
      <c r="I14872" s="25" t="str">
        <f t="shared" ref="I14872:I14935" si="702">IF(RIGHT(G14872,1)="M","M","Non-M")</f>
        <v>Non-M</v>
      </c>
      <c r="J14872" s="70"/>
      <c r="K14872" s="59"/>
    </row>
    <row r="14873" spans="1:11" ht="41.25" customHeight="1">
      <c r="A14873" s="18" t="s">
        <v>15299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15300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15301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15302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15303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15304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15305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15306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15307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15308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15309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15310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15311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15312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15313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15314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15315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15316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15317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15318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15319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15320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15321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15322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15323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15324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15325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15326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15327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15328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15329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15330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15331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15332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15333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15334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15335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15336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15337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15338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15339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15340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15341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15342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15343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15344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15345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15346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15347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15348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15349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15350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15351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15352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15353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15354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15355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15356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15357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15358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15359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15360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15361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15362</v>
      </c>
      <c r="B14936" s="19"/>
      <c r="C14936" s="19"/>
      <c r="D14936" s="43"/>
      <c r="E14936" s="19"/>
      <c r="F14936" s="21"/>
      <c r="G14936" s="19"/>
      <c r="H14936" s="25">
        <f t="shared" ref="H14936:H14999" si="703">IF(RIGHT(G14936,1)="M", LEFT(G14936,LEN(G14936)-1), G14936)</f>
        <v>0</v>
      </c>
      <c r="I14936" s="25" t="str">
        <f t="shared" ref="I14936:I14999" si="704">IF(RIGHT(G14936,1)="M","M","Non-M")</f>
        <v>Non-M</v>
      </c>
      <c r="J14936" s="70"/>
      <c r="K14936" s="59"/>
    </row>
    <row r="14937" spans="1:11" ht="41.25" customHeight="1">
      <c r="A14937" s="18" t="s">
        <v>15363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15364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15365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15366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15367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15368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15369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15370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15371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15372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15373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15374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15375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15376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15377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15378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15379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15380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15381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15382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15383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15384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15385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15386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15387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15388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15389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15390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15391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15392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15393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15394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15395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15396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15397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15398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15399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15400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15401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15402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15403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15404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15405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15406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15407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15408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15409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15410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15411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15412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15413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15414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15415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15416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15417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15418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15419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15420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15421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15422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15423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15424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15425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15426</v>
      </c>
      <c r="B15000" s="19"/>
      <c r="C15000" s="19"/>
      <c r="D15000" s="43"/>
      <c r="E15000" s="19"/>
      <c r="F15000" s="21"/>
      <c r="G15000" s="19"/>
      <c r="H15000" s="25">
        <f t="shared" ref="H15000:H15063" si="705">IF(RIGHT(G15000,1)="M", LEFT(G15000,LEN(G15000)-1), G15000)</f>
        <v>0</v>
      </c>
      <c r="I15000" s="25" t="str">
        <f t="shared" ref="I15000:I15063" si="706">IF(RIGHT(G15000,1)="M","M","Non-M")</f>
        <v>Non-M</v>
      </c>
      <c r="J15000" s="70"/>
      <c r="K15000" s="59"/>
    </row>
    <row r="15001" spans="1:11" ht="41.25" customHeight="1">
      <c r="A15001" s="18" t="s">
        <v>15427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15428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15429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15430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15431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15432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15433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15434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15435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15436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15437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15438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15439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15440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15441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15442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15443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15444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15445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15446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15447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15448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15449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15450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15451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15452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15453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15454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15455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15456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15457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15458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15459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15460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15461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15462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15463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15464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15465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15466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15467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15468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15469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15470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15471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15472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15473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15474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15475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15476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15477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15478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15479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15480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15481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15482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15483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15484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15485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15486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15487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15488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15489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15490</v>
      </c>
      <c r="B15064" s="19"/>
      <c r="C15064" s="19"/>
      <c r="D15064" s="43"/>
      <c r="E15064" s="19"/>
      <c r="F15064" s="21"/>
      <c r="G15064" s="19"/>
      <c r="H15064" s="25">
        <f t="shared" ref="H15064:H15127" si="707">IF(RIGHT(G15064,1)="M", LEFT(G15064,LEN(G15064)-1), G15064)</f>
        <v>0</v>
      </c>
      <c r="I15064" s="25" t="str">
        <f t="shared" ref="I15064:I15127" si="708">IF(RIGHT(G15064,1)="M","M","Non-M")</f>
        <v>Non-M</v>
      </c>
      <c r="J15064" s="70"/>
      <c r="K15064" s="59"/>
    </row>
    <row r="15065" spans="1:11" ht="41.25" customHeight="1">
      <c r="A15065" s="18" t="s">
        <v>15491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15492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15493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15494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15495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15496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15497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15498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15499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15500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15501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15502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15503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15504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15505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15506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15507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15508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15509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15510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15511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15512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15513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15514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15515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15516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15517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15518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15519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15520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15521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15522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15523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15524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15525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15526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15527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15528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15529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15530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15531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15532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15533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15534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15535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15536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15537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15538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15539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15540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15541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15542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15543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15544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15545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15546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15547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15548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15549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15550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15551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15552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15553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15554</v>
      </c>
      <c r="B15128" s="19"/>
      <c r="C15128" s="19"/>
      <c r="D15128" s="43"/>
      <c r="E15128" s="19"/>
      <c r="F15128" s="21"/>
      <c r="G15128" s="19"/>
      <c r="H15128" s="25">
        <f t="shared" ref="H15128:H15191" si="709">IF(RIGHT(G15128,1)="M", LEFT(G15128,LEN(G15128)-1), G15128)</f>
        <v>0</v>
      </c>
      <c r="I15128" s="25" t="str">
        <f t="shared" ref="I15128:I15191" si="710">IF(RIGHT(G15128,1)="M","M","Non-M")</f>
        <v>Non-M</v>
      </c>
      <c r="J15128" s="70"/>
      <c r="K15128" s="59"/>
    </row>
    <row r="15129" spans="1:11" ht="41.25" customHeight="1">
      <c r="A15129" s="18" t="s">
        <v>15555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15556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15557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15558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15559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15560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15561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15562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15563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15564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15565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15566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15567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15568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15569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15570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15571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15572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15573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15574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15575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15576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15577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15578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15579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15580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15581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15582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15583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15584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15585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15586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15587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15588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15589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15590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15591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15592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15593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15594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15595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15596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15597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15598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15599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15600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15601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15602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15603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15604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15605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15606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15607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15608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15609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15610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15611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15612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15613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15614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15615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15616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15617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15618</v>
      </c>
      <c r="B15192" s="19"/>
      <c r="C15192" s="19"/>
      <c r="D15192" s="43"/>
      <c r="E15192" s="19"/>
      <c r="F15192" s="21"/>
      <c r="G15192" s="19"/>
      <c r="H15192" s="25">
        <f t="shared" ref="H15192:H15255" si="711">IF(RIGHT(G15192,1)="M", LEFT(G15192,LEN(G15192)-1), G15192)</f>
        <v>0</v>
      </c>
      <c r="I15192" s="25" t="str">
        <f t="shared" ref="I15192:I15255" si="712">IF(RIGHT(G15192,1)="M","M","Non-M")</f>
        <v>Non-M</v>
      </c>
      <c r="J15192" s="70"/>
      <c r="K15192" s="59"/>
    </row>
    <row r="15193" spans="1:11" ht="41.25" customHeight="1">
      <c r="A15193" s="18" t="s">
        <v>15619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15620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15621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15622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15623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15624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15625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15626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15627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15628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15629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15630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15631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15632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15633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15634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15635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15636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15637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15638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15639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15640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15641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15642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15643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15644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15645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15646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15647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15648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15649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15650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15651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15652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15653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15654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15655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15656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15657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15658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15659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15660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15661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15662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15663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15664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15665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15666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15667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15668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15669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15670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15671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15672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15673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15674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15675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15676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15677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15678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15679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15680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15681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15682</v>
      </c>
      <c r="B15256" s="19"/>
      <c r="C15256" s="19"/>
      <c r="D15256" s="43"/>
      <c r="E15256" s="19"/>
      <c r="F15256" s="21"/>
      <c r="G15256" s="19"/>
      <c r="H15256" s="25">
        <f t="shared" ref="H15256:H15319" si="713">IF(RIGHT(G15256,1)="M", LEFT(G15256,LEN(G15256)-1), G15256)</f>
        <v>0</v>
      </c>
      <c r="I15256" s="25" t="str">
        <f t="shared" ref="I15256:I15319" si="714">IF(RIGHT(G15256,1)="M","M","Non-M")</f>
        <v>Non-M</v>
      </c>
      <c r="J15256" s="70"/>
      <c r="K15256" s="59"/>
    </row>
    <row r="15257" spans="1:11" ht="41.25" customHeight="1">
      <c r="A15257" s="18" t="s">
        <v>15683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15684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15685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15686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15687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15688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15689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15690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15691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15692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15693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15694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15695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15696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15697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15698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15699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15700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15701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15702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15703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15704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15705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15706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15707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15708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15709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15710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15711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15712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15713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15714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15715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15716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15717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15718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15719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15720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15721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15722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15723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15724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15725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15726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15727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15728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15729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15730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15731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15732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15733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15734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15735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15736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15737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15738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15739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15740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15741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15742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15743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15744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15745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15746</v>
      </c>
      <c r="B15320" s="19"/>
      <c r="C15320" s="19"/>
      <c r="D15320" s="43"/>
      <c r="E15320" s="19"/>
      <c r="F15320" s="21"/>
      <c r="G15320" s="19"/>
      <c r="H15320" s="25">
        <f t="shared" ref="H15320:H15383" si="715">IF(RIGHT(G15320,1)="M", LEFT(G15320,LEN(G15320)-1), G15320)</f>
        <v>0</v>
      </c>
      <c r="I15320" s="25" t="str">
        <f t="shared" ref="I15320:I15383" si="716">IF(RIGHT(G15320,1)="M","M","Non-M")</f>
        <v>Non-M</v>
      </c>
      <c r="J15320" s="70"/>
      <c r="K15320" s="59"/>
    </row>
    <row r="15321" spans="1:11" ht="41.25" customHeight="1">
      <c r="A15321" s="18" t="s">
        <v>15747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15748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15749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15750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15751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15752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15753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15754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15755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15756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15757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15758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15759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15760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15761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15762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15763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15764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15765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15766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15767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15768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15769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15770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15771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15772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15773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15774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15775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15776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15777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15778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15779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15780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15781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15782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15783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15784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15785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15786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15787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15788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15789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15790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15791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15792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15793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15794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15795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15796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15797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15798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15799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15800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15801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15802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15803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15804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15805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15806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15807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15808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15809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15810</v>
      </c>
      <c r="B15384" s="19"/>
      <c r="C15384" s="19"/>
      <c r="D15384" s="43"/>
      <c r="E15384" s="19"/>
      <c r="F15384" s="21"/>
      <c r="G15384" s="19"/>
      <c r="H15384" s="25">
        <f t="shared" ref="H15384:H15447" si="717">IF(RIGHT(G15384,1)="M", LEFT(G15384,LEN(G15384)-1), G15384)</f>
        <v>0</v>
      </c>
      <c r="I15384" s="25" t="str">
        <f t="shared" ref="I15384:I15447" si="718">IF(RIGHT(G15384,1)="M","M","Non-M")</f>
        <v>Non-M</v>
      </c>
      <c r="J15384" s="70"/>
      <c r="K15384" s="59"/>
    </row>
    <row r="15385" spans="1:11" ht="41.25" customHeight="1">
      <c r="A15385" s="18" t="s">
        <v>15811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15812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15813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15814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15815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15816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15817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15818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15819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15820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15821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15822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15823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15824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15825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15826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15827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15828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15829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15830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15831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15832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15833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15834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15835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15836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15837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15838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15839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15840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15841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15842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15843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15844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15845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15846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15847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15848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15849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15850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15851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15852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15853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15854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15855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15856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15857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15858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15859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15860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15861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15862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15863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15864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15865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15866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15867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15868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15869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15870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15871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15872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15873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15874</v>
      </c>
      <c r="B15448" s="19"/>
      <c r="C15448" s="19"/>
      <c r="D15448" s="43"/>
      <c r="E15448" s="19"/>
      <c r="F15448" s="21"/>
      <c r="G15448" s="19"/>
      <c r="H15448" s="25">
        <f t="shared" ref="H15448:H15511" si="719">IF(RIGHT(G15448,1)="M", LEFT(G15448,LEN(G15448)-1), G15448)</f>
        <v>0</v>
      </c>
      <c r="I15448" s="25" t="str">
        <f t="shared" ref="I15448:I15511" si="720">IF(RIGHT(G15448,1)="M","M","Non-M")</f>
        <v>Non-M</v>
      </c>
      <c r="J15448" s="70"/>
      <c r="K15448" s="59"/>
    </row>
    <row r="15449" spans="1:11" ht="41.25" customHeight="1">
      <c r="A15449" s="18" t="s">
        <v>15875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15876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15877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15878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15879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15880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15881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15882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15883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15884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15885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15886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15887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15888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15889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15890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15891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15892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15893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15894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15895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15896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15897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15898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15899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15900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15901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15902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15903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15904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15905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15906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15907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15908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15909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15910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15911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15912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15913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15914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15915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15916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15917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15918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15919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15920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15921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15922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15923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15924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15925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15926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15927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15928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15929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15930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15931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15932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15933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15934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15935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15936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15937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15938</v>
      </c>
      <c r="B15512" s="19"/>
      <c r="C15512" s="19"/>
      <c r="D15512" s="43"/>
      <c r="E15512" s="19"/>
      <c r="F15512" s="21"/>
      <c r="G15512" s="19"/>
      <c r="H15512" s="25">
        <f t="shared" ref="H15512:H15575" si="721">IF(RIGHT(G15512,1)="M", LEFT(G15512,LEN(G15512)-1), G15512)</f>
        <v>0</v>
      </c>
      <c r="I15512" s="25" t="str">
        <f t="shared" ref="I15512:I15575" si="722">IF(RIGHT(G15512,1)="M","M","Non-M")</f>
        <v>Non-M</v>
      </c>
      <c r="J15512" s="70"/>
      <c r="K15512" s="59"/>
    </row>
    <row r="15513" spans="1:11" ht="41.25" customHeight="1">
      <c r="A15513" s="18" t="s">
        <v>15939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15940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15941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15942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15943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15944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15945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15946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15947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15948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15949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15950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15951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15952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15953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15954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15955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15956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15957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15958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15959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15960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15961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15962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15963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15964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15965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15966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15967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15968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15969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15970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15971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15972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15973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15974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15975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15976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15977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15978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15979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15980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15981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15982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15983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15984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15985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15986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15987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15988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15989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15990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15991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15992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15993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15994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15995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15996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15997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15998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15999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16000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16001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16002</v>
      </c>
      <c r="B15576" s="19"/>
      <c r="C15576" s="19"/>
      <c r="D15576" s="43"/>
      <c r="E15576" s="19"/>
      <c r="F15576" s="21"/>
      <c r="G15576" s="19"/>
      <c r="H15576" s="25">
        <f t="shared" ref="H15576:H15639" si="723">IF(RIGHT(G15576,1)="M", LEFT(G15576,LEN(G15576)-1), G15576)</f>
        <v>0</v>
      </c>
      <c r="I15576" s="25" t="str">
        <f t="shared" ref="I15576:I15639" si="724">IF(RIGHT(G15576,1)="M","M","Non-M")</f>
        <v>Non-M</v>
      </c>
      <c r="J15576" s="70"/>
      <c r="K15576" s="59"/>
    </row>
    <row r="15577" spans="1:11" ht="41.25" customHeight="1">
      <c r="A15577" s="18" t="s">
        <v>16003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16004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16005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16006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16007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16008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16009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16010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16011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16012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16013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16014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16015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16016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16017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16018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16019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16020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16021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16022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16023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16024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16025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16026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16027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16028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16029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16030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16031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16032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16033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16034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16035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16036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16037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16038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16039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16040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16041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16042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16043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16044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16045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16046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16047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16048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16049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16050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16051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16052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16053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16054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16055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16056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16057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16058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16059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16060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16061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16062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16063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16064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16065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16066</v>
      </c>
      <c r="B15640" s="19"/>
      <c r="C15640" s="19"/>
      <c r="D15640" s="43"/>
      <c r="E15640" s="19"/>
      <c r="F15640" s="21"/>
      <c r="G15640" s="19"/>
      <c r="H15640" s="25">
        <f t="shared" ref="H15640:H15703" si="725">IF(RIGHT(G15640,1)="M", LEFT(G15640,LEN(G15640)-1), G15640)</f>
        <v>0</v>
      </c>
      <c r="I15640" s="25" t="str">
        <f t="shared" ref="I15640:I15703" si="726">IF(RIGHT(G15640,1)="M","M","Non-M")</f>
        <v>Non-M</v>
      </c>
      <c r="J15640" s="70"/>
      <c r="K15640" s="59"/>
    </row>
    <row r="15641" spans="1:11" ht="41.25" customHeight="1">
      <c r="A15641" s="18" t="s">
        <v>16067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16068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16069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16070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16071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16072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16073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16074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16075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16076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16077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16078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16079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16080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16081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16082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16083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16084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16085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16086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16087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16088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16089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16090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16091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16092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16093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16094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16095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16096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16097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16098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16099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16100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16101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16102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16103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16104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16105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16106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16107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16108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16109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16110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16111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16112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16113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16114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16115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16116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16117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16118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16119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16120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16121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16122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16123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16124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16125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16126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16127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16128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16129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16130</v>
      </c>
      <c r="B15704" s="19"/>
      <c r="C15704" s="19"/>
      <c r="D15704" s="43"/>
      <c r="E15704" s="19"/>
      <c r="F15704" s="21"/>
      <c r="G15704" s="19"/>
      <c r="H15704" s="25">
        <f t="shared" ref="H15704:H15767" si="727">IF(RIGHT(G15704,1)="M", LEFT(G15704,LEN(G15704)-1), G15704)</f>
        <v>0</v>
      </c>
      <c r="I15704" s="25" t="str">
        <f t="shared" ref="I15704:I15767" si="728">IF(RIGHT(G15704,1)="M","M","Non-M")</f>
        <v>Non-M</v>
      </c>
      <c r="J15704" s="70"/>
      <c r="K15704" s="59"/>
    </row>
    <row r="15705" spans="1:11" ht="41.25" customHeight="1">
      <c r="A15705" s="18" t="s">
        <v>16131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16132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16133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16134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16135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16136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16137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16138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16139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16140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16141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16142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16143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16144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16145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16146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16147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16148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16149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16150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16151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16152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16153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16154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16155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16156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16157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16158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16159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16160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16161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16162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16163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16164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16165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16166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16167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16168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16169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16170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16171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16172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16173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16174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16175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16176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16177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16178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16179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16180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16181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16182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16183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16184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16185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16186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16187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16188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16189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16190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16191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16192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16193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16194</v>
      </c>
      <c r="B15768" s="19"/>
      <c r="C15768" s="19"/>
      <c r="D15768" s="43"/>
      <c r="E15768" s="19"/>
      <c r="F15768" s="21"/>
      <c r="G15768" s="19"/>
      <c r="H15768" s="25">
        <f t="shared" ref="H15768:H15831" si="729">IF(RIGHT(G15768,1)="M", LEFT(G15768,LEN(G15768)-1), G15768)</f>
        <v>0</v>
      </c>
      <c r="I15768" s="25" t="str">
        <f t="shared" ref="I15768:I15831" si="730">IF(RIGHT(G15768,1)="M","M","Non-M")</f>
        <v>Non-M</v>
      </c>
      <c r="J15768" s="70"/>
      <c r="K15768" s="59"/>
    </row>
    <row r="15769" spans="1:11" ht="41.25" customHeight="1">
      <c r="A15769" s="18" t="s">
        <v>16195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16196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16197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16198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16199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16200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16201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16202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16203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16204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16205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16206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16207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16208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16209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16210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16211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16212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16213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16214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16215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16216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16217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16218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16219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16220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16221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16222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16223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16224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16225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16226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16227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16228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16229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16230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16231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16232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16233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16234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16235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16236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16237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16238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16239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16240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16241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16242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16243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16244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16245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16246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16247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16248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16249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16250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16251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16252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16253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16254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16255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16256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16257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16258</v>
      </c>
      <c r="B15832" s="19"/>
      <c r="C15832" s="19"/>
      <c r="D15832" s="43"/>
      <c r="E15832" s="19"/>
      <c r="F15832" s="21"/>
      <c r="G15832" s="19"/>
      <c r="H15832" s="25">
        <f t="shared" ref="H15832:H15895" si="731">IF(RIGHT(G15832,1)="M", LEFT(G15832,LEN(G15832)-1), G15832)</f>
        <v>0</v>
      </c>
      <c r="I15832" s="25" t="str">
        <f t="shared" ref="I15832:I15895" si="732">IF(RIGHT(G15832,1)="M","M","Non-M")</f>
        <v>Non-M</v>
      </c>
      <c r="J15832" s="70"/>
      <c r="K15832" s="59"/>
    </row>
    <row r="15833" spans="1:11" ht="41.25" customHeight="1">
      <c r="A15833" s="18" t="s">
        <v>16259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16260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16261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16262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16263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16264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16265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16266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16267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16268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16269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16270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16271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16272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16273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16274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16275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16276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16277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16278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16279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16280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16281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16282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16283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16284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16285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16286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16287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16288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16289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16290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16291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16292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16293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16294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16295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16296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16297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16298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16299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16300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16301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16302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16303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16304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16305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16306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16307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16308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16309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16310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16311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16312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16313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16314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16315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16316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16317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16318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16319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16320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16321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16322</v>
      </c>
      <c r="B15896" s="19"/>
      <c r="C15896" s="19"/>
      <c r="D15896" s="43"/>
      <c r="E15896" s="19"/>
      <c r="F15896" s="21"/>
      <c r="G15896" s="19"/>
      <c r="H15896" s="25">
        <f t="shared" ref="H15896:H15959" si="733">IF(RIGHT(G15896,1)="M", LEFT(G15896,LEN(G15896)-1), G15896)</f>
        <v>0</v>
      </c>
      <c r="I15896" s="25" t="str">
        <f t="shared" ref="I15896:I15959" si="734">IF(RIGHT(G15896,1)="M","M","Non-M")</f>
        <v>Non-M</v>
      </c>
      <c r="J15896" s="70"/>
      <c r="K15896" s="59"/>
    </row>
    <row r="15897" spans="1:11" ht="41.25" customHeight="1">
      <c r="A15897" s="18" t="s">
        <v>16323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16324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16325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16326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16327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16328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16329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16330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16331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16332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16333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16334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16335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16336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16337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16338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16339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16340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16341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16342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16343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16344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16345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16346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16347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16348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16349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16350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16351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16352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16353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16354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16355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16356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16357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16358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16359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16360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16361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16362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16363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16364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16365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16366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16367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16368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16369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16370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16371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16372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16373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16374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16375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16376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16377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16378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16379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16380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16381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16382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16383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16384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16385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16386</v>
      </c>
      <c r="B15960" s="19"/>
      <c r="C15960" s="19"/>
      <c r="D15960" s="43"/>
      <c r="E15960" s="19"/>
      <c r="F15960" s="21"/>
      <c r="G15960" s="19"/>
      <c r="H15960" s="25">
        <f t="shared" ref="H15960:H16023" si="735">IF(RIGHT(G15960,1)="M", LEFT(G15960,LEN(G15960)-1), G15960)</f>
        <v>0</v>
      </c>
      <c r="I15960" s="25" t="str">
        <f t="shared" ref="I15960:I16023" si="736">IF(RIGHT(G15960,1)="M","M","Non-M")</f>
        <v>Non-M</v>
      </c>
      <c r="J15960" s="70"/>
      <c r="K15960" s="59"/>
    </row>
    <row r="15961" spans="1:11" ht="41.25" customHeight="1">
      <c r="A15961" s="18" t="s">
        <v>16387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16388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16389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16390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16391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16392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16393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16394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16395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16396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16397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16398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16399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16400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16401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16402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16403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16404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16405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16406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16407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16408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16409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16410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16411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16412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16413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16414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16415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16416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16417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16418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16419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16420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16421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16422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16423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16424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16425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16426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16427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16428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16429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16430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16431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16432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16433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16434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16435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16436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16437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16438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16439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16440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16441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16442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16443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16444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16445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16446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16447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16448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16449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16450</v>
      </c>
      <c r="B16024" s="19"/>
      <c r="C16024" s="19"/>
      <c r="D16024" s="43"/>
      <c r="E16024" s="19"/>
      <c r="F16024" s="21"/>
      <c r="G16024" s="19"/>
      <c r="H16024" s="25">
        <f t="shared" ref="H16024:H16087" si="737">IF(RIGHT(G16024,1)="M", LEFT(G16024,LEN(G16024)-1), G16024)</f>
        <v>0</v>
      </c>
      <c r="I16024" s="25" t="str">
        <f t="shared" ref="I16024:I16087" si="738">IF(RIGHT(G16024,1)="M","M","Non-M")</f>
        <v>Non-M</v>
      </c>
      <c r="J16024" s="70"/>
      <c r="K16024" s="59"/>
    </row>
    <row r="16025" spans="1:11" ht="41.25" customHeight="1">
      <c r="A16025" s="18" t="s">
        <v>16451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16452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16453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16454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16455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16456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16457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16458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16459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16460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16461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16462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16463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16464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16465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16466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16467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16468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16469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16470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16471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16472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16473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16474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16475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16476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16477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16478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16479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16480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16481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16482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16483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16484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16485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16486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16487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16488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16489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16490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16491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16492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16493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16494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16495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16496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16497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16498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16499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16500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16501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16502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16503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16504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16505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16506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16507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16508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16509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16510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16511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16512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16513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16514</v>
      </c>
      <c r="B16088" s="19"/>
      <c r="C16088" s="19"/>
      <c r="D16088" s="43"/>
      <c r="E16088" s="19"/>
      <c r="F16088" s="21"/>
      <c r="G16088" s="19"/>
      <c r="H16088" s="25">
        <f t="shared" ref="H16088:H16151" si="739">IF(RIGHT(G16088,1)="M", LEFT(G16088,LEN(G16088)-1), G16088)</f>
        <v>0</v>
      </c>
      <c r="I16088" s="25" t="str">
        <f t="shared" ref="I16088:I16151" si="740">IF(RIGHT(G16088,1)="M","M","Non-M")</f>
        <v>Non-M</v>
      </c>
      <c r="J16088" s="70"/>
      <c r="K16088" s="59"/>
    </row>
    <row r="16089" spans="1:11" ht="41.25" customHeight="1">
      <c r="A16089" s="18" t="s">
        <v>16515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16516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16517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16518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16519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16520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16521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16522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16523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16524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16525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16526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16527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16528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16529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16530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16531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16532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16533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16534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16535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16536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16537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16538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16539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16540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16541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16542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16543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16544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16545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16546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16547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16548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16549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16550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16551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16552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16553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16554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16555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16556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16557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16558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16559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16560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16561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16562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16563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16564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16565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16566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16567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16568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16569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16570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16571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16572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16573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16574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16575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16576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16577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16578</v>
      </c>
      <c r="B16152" s="19"/>
      <c r="C16152" s="19"/>
      <c r="D16152" s="43"/>
      <c r="E16152" s="19"/>
      <c r="F16152" s="21"/>
      <c r="G16152" s="19"/>
      <c r="H16152" s="25">
        <f t="shared" ref="H16152:H16215" si="741">IF(RIGHT(G16152,1)="M", LEFT(G16152,LEN(G16152)-1), G16152)</f>
        <v>0</v>
      </c>
      <c r="I16152" s="25" t="str">
        <f t="shared" ref="I16152:I16215" si="742">IF(RIGHT(G16152,1)="M","M","Non-M")</f>
        <v>Non-M</v>
      </c>
      <c r="J16152" s="70"/>
      <c r="K16152" s="59"/>
    </row>
    <row r="16153" spans="1:11" ht="41.25" customHeight="1">
      <c r="A16153" s="18" t="s">
        <v>16579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16580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16581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16582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16583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16584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16585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16586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16587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16588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16589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16590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16591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16592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16593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16594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16595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16596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16597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16598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16599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16600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16601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16602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16603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16604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16605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16606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16607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16608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16609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16610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16611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16612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16613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16614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16615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16616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16617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16618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16619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16620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16621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16622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16623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16624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16625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16626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16627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16628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16629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16630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16631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16632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16633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16634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16635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16636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16637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16638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16639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16640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16641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16642</v>
      </c>
      <c r="B16216" s="19"/>
      <c r="C16216" s="19"/>
      <c r="D16216" s="43"/>
      <c r="E16216" s="19"/>
      <c r="F16216" s="21"/>
      <c r="G16216" s="19"/>
      <c r="H16216" s="25">
        <f t="shared" ref="H16216:H16279" si="743">IF(RIGHT(G16216,1)="M", LEFT(G16216,LEN(G16216)-1), G16216)</f>
        <v>0</v>
      </c>
      <c r="I16216" s="25" t="str">
        <f t="shared" ref="I16216:I16279" si="744">IF(RIGHT(G16216,1)="M","M","Non-M")</f>
        <v>Non-M</v>
      </c>
      <c r="J16216" s="70"/>
      <c r="K16216" s="59"/>
    </row>
    <row r="16217" spans="1:11" ht="41.25" customHeight="1">
      <c r="A16217" s="18" t="s">
        <v>16643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16644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16645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16646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16647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16648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16649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16650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16651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16652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16653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16654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16655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16656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16657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16658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16659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16660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16661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16662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16663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16664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16665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16666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16667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16668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16669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16670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16671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16672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16673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16674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16675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16676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16677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16678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16679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16680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16681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16682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16683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16684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16685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16686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16687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16688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16689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16690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16691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16692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16693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16694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16695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16696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16697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16698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16699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16700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16701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16702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16703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16704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16705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16706</v>
      </c>
      <c r="B16280" s="19"/>
      <c r="C16280" s="19"/>
      <c r="D16280" s="43"/>
      <c r="E16280" s="19"/>
      <c r="F16280" s="21"/>
      <c r="G16280" s="19"/>
      <c r="H16280" s="25">
        <f t="shared" ref="H16280:H16343" si="745">IF(RIGHT(G16280,1)="M", LEFT(G16280,LEN(G16280)-1), G16280)</f>
        <v>0</v>
      </c>
      <c r="I16280" s="25" t="str">
        <f t="shared" ref="I16280:I16343" si="746">IF(RIGHT(G16280,1)="M","M","Non-M")</f>
        <v>Non-M</v>
      </c>
      <c r="J16280" s="70"/>
      <c r="K16280" s="59"/>
    </row>
    <row r="16281" spans="1:11" ht="41.25" customHeight="1">
      <c r="A16281" s="18" t="s">
        <v>16707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16708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16709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16710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16711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16712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16713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16714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16715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16716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16717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16718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16719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16720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16721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16722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16723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16724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16725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16726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16727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16728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16729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16730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16731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16732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16733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16734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16735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16736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16737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16738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16739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16740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16741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16742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16743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16744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16745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16746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16747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16748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16749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16750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16751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16752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16753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16754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16755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16756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16757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16758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16759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16760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16761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16762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16763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16764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16765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16766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16767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16768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16769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16770</v>
      </c>
      <c r="B16344" s="19"/>
      <c r="C16344" s="19"/>
      <c r="D16344" s="43"/>
      <c r="E16344" s="19"/>
      <c r="F16344" s="21"/>
      <c r="G16344" s="19"/>
      <c r="H16344" s="25">
        <f t="shared" ref="H16344:H16407" si="747">IF(RIGHT(G16344,1)="M", LEFT(G16344,LEN(G16344)-1), G16344)</f>
        <v>0</v>
      </c>
      <c r="I16344" s="25" t="str">
        <f t="shared" ref="I16344:I16407" si="748">IF(RIGHT(G16344,1)="M","M","Non-M")</f>
        <v>Non-M</v>
      </c>
      <c r="J16344" s="70"/>
      <c r="K16344" s="59"/>
    </row>
    <row r="16345" spans="1:11" ht="41.25" customHeight="1">
      <c r="A16345" s="18" t="s">
        <v>16771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16772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16773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16774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16775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16776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16777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16778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16779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16780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16781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16782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16783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16784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16785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16786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16787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16788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16789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16790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16791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16792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16793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16794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16795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16796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16797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16798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16799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16800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16801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16802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16803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16804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16805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16806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16807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16808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16809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16810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16811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16812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16813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16814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16815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16816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16817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16818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16819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16820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16821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16822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16823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16824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16825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16826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16827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16828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16829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16830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16831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16832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16833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16834</v>
      </c>
      <c r="B16408" s="19"/>
      <c r="C16408" s="19"/>
      <c r="D16408" s="43"/>
      <c r="E16408" s="19"/>
      <c r="F16408" s="21"/>
      <c r="G16408" s="19"/>
      <c r="H16408" s="25">
        <f t="shared" ref="H16408:H16471" si="749">IF(RIGHT(G16408,1)="M", LEFT(G16408,LEN(G16408)-1), G16408)</f>
        <v>0</v>
      </c>
      <c r="I16408" s="25" t="str">
        <f t="shared" ref="I16408:I16471" si="750">IF(RIGHT(G16408,1)="M","M","Non-M")</f>
        <v>Non-M</v>
      </c>
      <c r="J16408" s="70"/>
      <c r="K16408" s="59"/>
    </row>
    <row r="16409" spans="1:11" ht="41.25" customHeight="1">
      <c r="A16409" s="18" t="s">
        <v>16835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16836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16837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16838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16839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16840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16841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16842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16843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16844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16845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16846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16847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16848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16849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16850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16851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16852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16853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16854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16855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16856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16857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16858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16859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16860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16861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16862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16863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16864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16865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16866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16867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16868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16869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16870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16871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16872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16873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16874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16875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16876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16877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16878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16879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16880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16881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16882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16883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16884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16885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16886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16887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16888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16889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16890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16891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16892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16893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16894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16895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16896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16897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16898</v>
      </c>
      <c r="B16472" s="19"/>
      <c r="C16472" s="19"/>
      <c r="D16472" s="43"/>
      <c r="E16472" s="19"/>
      <c r="F16472" s="21"/>
      <c r="G16472" s="19"/>
      <c r="H16472" s="25">
        <f t="shared" ref="H16472:H16535" si="751">IF(RIGHT(G16472,1)="M", LEFT(G16472,LEN(G16472)-1), G16472)</f>
        <v>0</v>
      </c>
      <c r="I16472" s="25" t="str">
        <f t="shared" ref="I16472:I16535" si="752">IF(RIGHT(G16472,1)="M","M","Non-M")</f>
        <v>Non-M</v>
      </c>
      <c r="J16472" s="70"/>
      <c r="K16472" s="59"/>
    </row>
    <row r="16473" spans="1:11" ht="41.25" customHeight="1">
      <c r="A16473" s="18" t="s">
        <v>16899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16900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16901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16902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16903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16904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16905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16906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16907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16908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16909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16910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16911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16912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16913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16914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16915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16916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16917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16918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16919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16920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16921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16922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16923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16924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16925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16926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16927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16928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16929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16930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16931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16932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16933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16934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16935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16936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16937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16938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16939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16940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16941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16942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16943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16944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16945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16946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16947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16948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16949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16950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16951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16952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16953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16954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16955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16956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16957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16958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16959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16960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16961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16962</v>
      </c>
      <c r="B16536" s="19"/>
      <c r="C16536" s="19"/>
      <c r="D16536" s="43"/>
      <c r="E16536" s="19"/>
      <c r="F16536" s="21"/>
      <c r="G16536" s="19"/>
      <c r="H16536" s="25">
        <f t="shared" ref="H16536:H16599" si="753">IF(RIGHT(G16536,1)="M", LEFT(G16536,LEN(G16536)-1), G16536)</f>
        <v>0</v>
      </c>
      <c r="I16536" s="25" t="str">
        <f t="shared" ref="I16536:I16599" si="754">IF(RIGHT(G16536,1)="M","M","Non-M")</f>
        <v>Non-M</v>
      </c>
      <c r="J16536" s="70"/>
      <c r="K16536" s="59"/>
    </row>
    <row r="16537" spans="1:11" ht="41.25" customHeight="1">
      <c r="A16537" s="18" t="s">
        <v>16963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16964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16965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16966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16967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16968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16969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16970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16971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16972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16973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16974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16975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16976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16977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16978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16979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16980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16981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16982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16983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16984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16985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16986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16987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16988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16989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16990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16991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16992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16993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16994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16995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16996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16997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16998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16999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17000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17001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17002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17003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17004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17005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17006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17007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17008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17009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17010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17011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17012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17013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17014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17015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17016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17017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17018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17019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17020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17021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17022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17023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17024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17025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17026</v>
      </c>
      <c r="B16600" s="19"/>
      <c r="C16600" s="19"/>
      <c r="D16600" s="43"/>
      <c r="E16600" s="19"/>
      <c r="F16600" s="21"/>
      <c r="G16600" s="19"/>
      <c r="H16600" s="25">
        <f t="shared" ref="H16600:H16663" si="755">IF(RIGHT(G16600,1)="M", LEFT(G16600,LEN(G16600)-1), G16600)</f>
        <v>0</v>
      </c>
      <c r="I16600" s="25" t="str">
        <f t="shared" ref="I16600:I16663" si="756">IF(RIGHT(G16600,1)="M","M","Non-M")</f>
        <v>Non-M</v>
      </c>
      <c r="J16600" s="70"/>
      <c r="K16600" s="59"/>
    </row>
    <row r="16601" spans="1:11" ht="41.25" customHeight="1">
      <c r="A16601" s="18" t="s">
        <v>17027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17028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17029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17030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17031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17032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17033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17034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17035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17036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17037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17038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17039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17040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17041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17042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17043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17044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17045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17046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17047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17048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17049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17050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17051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17052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17053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17054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17055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17056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17057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17058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17059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17060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17061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17062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17063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17064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17065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17066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17067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17068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17069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17070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17071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17072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17073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17074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17075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17076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17077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17078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17079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17080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17081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17082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17083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17084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17085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17086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17087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17088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17089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17090</v>
      </c>
      <c r="B16664" s="19"/>
      <c r="C16664" s="19"/>
      <c r="D16664" s="43"/>
      <c r="E16664" s="19"/>
      <c r="F16664" s="21"/>
      <c r="G16664" s="19"/>
      <c r="H16664" s="25">
        <f t="shared" ref="H16664:H16727" si="757">IF(RIGHT(G16664,1)="M", LEFT(G16664,LEN(G16664)-1), G16664)</f>
        <v>0</v>
      </c>
      <c r="I16664" s="25" t="str">
        <f t="shared" ref="I16664:I16727" si="758">IF(RIGHT(G16664,1)="M","M","Non-M")</f>
        <v>Non-M</v>
      </c>
      <c r="J16664" s="70"/>
      <c r="K16664" s="59"/>
    </row>
    <row r="16665" spans="1:11" ht="41.25" customHeight="1">
      <c r="A16665" s="18" t="s">
        <v>17091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17092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17093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17094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17095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17096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17097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17098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17099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17100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17101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17102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17103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17104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17105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17106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17107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17108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17109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17110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17111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17112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17113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17114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17115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17116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17117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17118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17119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17120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17121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17122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17123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17124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17125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17126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17127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17128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17129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17130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17131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17132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17133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17134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17135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17136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17137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17138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17139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17140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17141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17142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17143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17144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17145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17146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17147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17148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17149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17150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17151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17152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17153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17154</v>
      </c>
      <c r="B16728" s="19"/>
      <c r="C16728" s="19"/>
      <c r="D16728" s="43"/>
      <c r="E16728" s="19"/>
      <c r="F16728" s="21"/>
      <c r="G16728" s="19"/>
      <c r="H16728" s="25">
        <f t="shared" ref="H16728:H16791" si="759">IF(RIGHT(G16728,1)="M", LEFT(G16728,LEN(G16728)-1), G16728)</f>
        <v>0</v>
      </c>
      <c r="I16728" s="25" t="str">
        <f t="shared" ref="I16728:I16791" si="760">IF(RIGHT(G16728,1)="M","M","Non-M")</f>
        <v>Non-M</v>
      </c>
      <c r="J16728" s="70"/>
      <c r="K16728" s="59"/>
    </row>
    <row r="16729" spans="1:11" ht="41.25" customHeight="1">
      <c r="A16729" s="18" t="s">
        <v>17155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17156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17157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17158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17159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17160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17161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17162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17163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17164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17165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17166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17167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17168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17169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17170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17171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17172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17173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17174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17175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17176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17177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17178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17179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17180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17181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17182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17183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17184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17185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17186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17187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17188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17189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17190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17191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17192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17193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17194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17195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17196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17197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17198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17199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17200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17201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17202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17203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17204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17205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17206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17207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17208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17209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17210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17211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17212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17213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17214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17215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17216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17217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17218</v>
      </c>
      <c r="B16792" s="19"/>
      <c r="C16792" s="19"/>
      <c r="D16792" s="43"/>
      <c r="E16792" s="19"/>
      <c r="F16792" s="21"/>
      <c r="G16792" s="19"/>
      <c r="H16792" s="25">
        <f t="shared" ref="H16792:H16855" si="761">IF(RIGHT(G16792,1)="M", LEFT(G16792,LEN(G16792)-1), G16792)</f>
        <v>0</v>
      </c>
      <c r="I16792" s="25" t="str">
        <f t="shared" ref="I16792:I16855" si="762">IF(RIGHT(G16792,1)="M","M","Non-M")</f>
        <v>Non-M</v>
      </c>
      <c r="J16792" s="70"/>
      <c r="K16792" s="59"/>
    </row>
    <row r="16793" spans="1:11" ht="41.25" customHeight="1">
      <c r="A16793" s="18" t="s">
        <v>17219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17220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17221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17222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17223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17224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17225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17226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17227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17228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17229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17230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17231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17232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17233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17234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17235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17236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17237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17238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17239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17240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17241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17242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17243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17244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17245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17246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17247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17248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17249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17250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17251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17252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17253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17254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17255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17256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17257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17258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17259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17260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17261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17262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17263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17264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17265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17266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17267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17268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17269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17270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17271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17272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17273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17274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17275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17276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17277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17278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17279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17280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17281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17282</v>
      </c>
      <c r="B16856" s="19"/>
      <c r="C16856" s="19"/>
      <c r="D16856" s="43"/>
      <c r="E16856" s="19"/>
      <c r="F16856" s="21"/>
      <c r="G16856" s="19"/>
      <c r="H16856" s="25">
        <f t="shared" ref="H16856:H16919" si="763">IF(RIGHT(G16856,1)="M", LEFT(G16856,LEN(G16856)-1), G16856)</f>
        <v>0</v>
      </c>
      <c r="I16856" s="25" t="str">
        <f t="shared" ref="I16856:I16919" si="764">IF(RIGHT(G16856,1)="M","M","Non-M")</f>
        <v>Non-M</v>
      </c>
      <c r="J16856" s="70"/>
      <c r="K16856" s="59"/>
    </row>
    <row r="16857" spans="1:11" ht="41.25" customHeight="1">
      <c r="A16857" s="18" t="s">
        <v>17283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17284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17285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17286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17287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17288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17289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17290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17291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17292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17293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17294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17295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17296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17297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17298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17299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17300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17301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17302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17303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17304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17305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17306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17307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17308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17309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17310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17311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17312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17313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17314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17315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17316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17317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17318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17319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17320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17321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17322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17323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17324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17325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17326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17327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17328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17329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17330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17331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17332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17333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17334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17335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17336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17337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17338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17339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17340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17341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17342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17343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17344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17345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17346</v>
      </c>
      <c r="B16920" s="19"/>
      <c r="C16920" s="19"/>
      <c r="D16920" s="43"/>
      <c r="E16920" s="19"/>
      <c r="F16920" s="21"/>
      <c r="G16920" s="19"/>
      <c r="H16920" s="25">
        <f t="shared" ref="H16920:H16983" si="765">IF(RIGHT(G16920,1)="M", LEFT(G16920,LEN(G16920)-1), G16920)</f>
        <v>0</v>
      </c>
      <c r="I16920" s="25" t="str">
        <f t="shared" ref="I16920:I16983" si="766">IF(RIGHT(G16920,1)="M","M","Non-M")</f>
        <v>Non-M</v>
      </c>
      <c r="J16920" s="70"/>
      <c r="K16920" s="59"/>
    </row>
    <row r="16921" spans="1:11" ht="41.25" customHeight="1">
      <c r="A16921" s="18" t="s">
        <v>17347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17348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17349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17350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17351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17352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17353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17354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17355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17356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17357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17358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17359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17360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17361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17362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17363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17364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17365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17366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17367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17368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17369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17370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17371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17372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17373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17374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17375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17376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17377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17378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17379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17380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17381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17382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17383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17384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17385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17386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17387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17388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17389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17390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17391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17392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17393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17394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17395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17396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17397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17398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17399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17400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17401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17402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17403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17404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17405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17406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17407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17408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17409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17410</v>
      </c>
      <c r="B16984" s="19"/>
      <c r="C16984" s="19"/>
      <c r="D16984" s="43"/>
      <c r="E16984" s="19"/>
      <c r="F16984" s="21"/>
      <c r="G16984" s="19"/>
      <c r="H16984" s="25">
        <f t="shared" ref="H16984:H17047" si="767">IF(RIGHT(G16984,1)="M", LEFT(G16984,LEN(G16984)-1), G16984)</f>
        <v>0</v>
      </c>
      <c r="I16984" s="25" t="str">
        <f t="shared" ref="I16984:I17047" si="768">IF(RIGHT(G16984,1)="M","M","Non-M")</f>
        <v>Non-M</v>
      </c>
      <c r="J16984" s="70"/>
      <c r="K16984" s="59"/>
    </row>
    <row r="16985" spans="1:11" ht="41.25" customHeight="1">
      <c r="A16985" s="18" t="s">
        <v>17411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17412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17413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17414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17415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17416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17417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17418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17419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17420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17421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17422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17423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17424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17425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17426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17427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17428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17429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17430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17431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17432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17433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17434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17435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17436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17437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17438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17439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17440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17441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17442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17443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17444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17445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17446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17447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17448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17449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17450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17451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17452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17453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17454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17455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17456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17457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17458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17459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17460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17461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17462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17463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17464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17465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17466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17467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17468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17469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17470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17471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17472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17473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17474</v>
      </c>
      <c r="B17048" s="19"/>
      <c r="C17048" s="19"/>
      <c r="D17048" s="43"/>
      <c r="E17048" s="19"/>
      <c r="F17048" s="21"/>
      <c r="G17048" s="19"/>
      <c r="H17048" s="25">
        <f t="shared" ref="H17048:H17111" si="769">IF(RIGHT(G17048,1)="M", LEFT(G17048,LEN(G17048)-1), G17048)</f>
        <v>0</v>
      </c>
      <c r="I17048" s="25" t="str">
        <f t="shared" ref="I17048:I17111" si="770">IF(RIGHT(G17048,1)="M","M","Non-M")</f>
        <v>Non-M</v>
      </c>
      <c r="J17048" s="70"/>
      <c r="K17048" s="59"/>
    </row>
    <row r="17049" spans="1:11" ht="41.25" customHeight="1">
      <c r="A17049" s="18" t="s">
        <v>17475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17476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17477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17478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17479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17480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17481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17482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17483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17484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17485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17486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17487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17488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17489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17490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17491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17492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17493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17494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17495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17496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17497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17498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17499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17500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17501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17502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17503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17504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17505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17506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17507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17508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17509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17510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17511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17512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17513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17514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17515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17516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17517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17518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17519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17520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17521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17522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17523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17524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17525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17526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17527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17528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17529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17530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17531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17532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17533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17534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17535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17536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17537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17538</v>
      </c>
      <c r="B17112" s="19"/>
      <c r="C17112" s="19"/>
      <c r="D17112" s="43"/>
      <c r="E17112" s="19"/>
      <c r="F17112" s="21"/>
      <c r="G17112" s="19"/>
      <c r="H17112" s="25">
        <f t="shared" ref="H17112:H17175" si="771">IF(RIGHT(G17112,1)="M", LEFT(G17112,LEN(G17112)-1), G17112)</f>
        <v>0</v>
      </c>
      <c r="I17112" s="25" t="str">
        <f t="shared" ref="I17112:I17175" si="772">IF(RIGHT(G17112,1)="M","M","Non-M")</f>
        <v>Non-M</v>
      </c>
      <c r="J17112" s="70"/>
      <c r="K17112" s="59"/>
    </row>
    <row r="17113" spans="1:11" ht="41.25" customHeight="1">
      <c r="A17113" s="18" t="s">
        <v>17539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17540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17541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17542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17543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17544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17545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17546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17547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17548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17549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17550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17551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17552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17553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17554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17555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17556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17557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17558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17559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17560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17561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17562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17563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17564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17565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17566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17567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17568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17569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17570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17571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17572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17573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17574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17575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17576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17577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17578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17579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17580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17581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17582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17583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17584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17585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17586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17587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17588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17589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17590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17591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17592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17593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17594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17595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17596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17597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17598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17599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17600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17601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17602</v>
      </c>
      <c r="B17176" s="19"/>
      <c r="C17176" s="19"/>
      <c r="D17176" s="43"/>
      <c r="E17176" s="19"/>
      <c r="F17176" s="21"/>
      <c r="G17176" s="19"/>
      <c r="H17176" s="25">
        <f t="shared" ref="H17176:H17239" si="773">IF(RIGHT(G17176,1)="M", LEFT(G17176,LEN(G17176)-1), G17176)</f>
        <v>0</v>
      </c>
      <c r="I17176" s="25" t="str">
        <f t="shared" ref="I17176:I17239" si="774">IF(RIGHT(G17176,1)="M","M","Non-M")</f>
        <v>Non-M</v>
      </c>
      <c r="J17176" s="70"/>
      <c r="K17176" s="59"/>
    </row>
    <row r="17177" spans="1:11" ht="41.25" customHeight="1">
      <c r="A17177" s="18" t="s">
        <v>17603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17604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17605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17606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17607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17608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17609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17610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17611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17612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17613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17614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17615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17616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17617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17618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17619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17620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17621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17622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17623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17624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17625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17626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17627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17628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17629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17630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17631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17632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17633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17634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17635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17636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17637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17638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17639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17640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17641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17642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17643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17644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17645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17646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17647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17648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17649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17650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17651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17652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17653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17654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17655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17656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17657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17658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17659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17660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17661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17662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17663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17664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17665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17666</v>
      </c>
      <c r="B17240" s="19"/>
      <c r="C17240" s="19"/>
      <c r="D17240" s="43"/>
      <c r="E17240" s="19"/>
      <c r="F17240" s="21"/>
      <c r="G17240" s="19"/>
      <c r="H17240" s="25">
        <f t="shared" ref="H17240:H17303" si="775">IF(RIGHT(G17240,1)="M", LEFT(G17240,LEN(G17240)-1), G17240)</f>
        <v>0</v>
      </c>
      <c r="I17240" s="25" t="str">
        <f t="shared" ref="I17240:I17303" si="776">IF(RIGHT(G17240,1)="M","M","Non-M")</f>
        <v>Non-M</v>
      </c>
      <c r="J17240" s="70"/>
      <c r="K17240" s="59"/>
    </row>
    <row r="17241" spans="1:11" ht="41.25" customHeight="1">
      <c r="A17241" s="18" t="s">
        <v>17667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17668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17669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17670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17671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17672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17673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17674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17675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17676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17677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17678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17679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17680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17681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17682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17683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17684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17685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17686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17687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17688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17689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17690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17691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17692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17693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17694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17695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17696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17697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17698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17699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17700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17701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17702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17703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17704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17705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17706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17707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17708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17709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17710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17711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17712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17713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17714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17715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17716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17717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17718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17719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17720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17721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17722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17723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17724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17725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17726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17727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17728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17729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17730</v>
      </c>
      <c r="B17304" s="19"/>
      <c r="C17304" s="19"/>
      <c r="D17304" s="43"/>
      <c r="E17304" s="19"/>
      <c r="F17304" s="21"/>
      <c r="G17304" s="19"/>
      <c r="H17304" s="25">
        <f t="shared" ref="H17304:H17367" si="777">IF(RIGHT(G17304,1)="M", LEFT(G17304,LEN(G17304)-1), G17304)</f>
        <v>0</v>
      </c>
      <c r="I17304" s="25" t="str">
        <f t="shared" ref="I17304:I17367" si="778">IF(RIGHT(G17304,1)="M","M","Non-M")</f>
        <v>Non-M</v>
      </c>
      <c r="J17304" s="70"/>
      <c r="K17304" s="59"/>
    </row>
    <row r="17305" spans="1:11" ht="41.25" customHeight="1">
      <c r="A17305" s="18" t="s">
        <v>17731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17732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17733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17734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17735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17736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17737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17738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17739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17740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17741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17742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17743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17744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17745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17746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17747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17748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17749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17750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17751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17752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17753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17754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17755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17756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17757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17758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17759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17760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17761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17762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17763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17764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17765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17766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17767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17768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17769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17770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17771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17772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17773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17774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17775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17776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17777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17778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17779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17780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17781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17782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17783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17784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17785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17786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17787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17788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17789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17790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17791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17792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17793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17794</v>
      </c>
      <c r="B17368" s="19"/>
      <c r="C17368" s="19"/>
      <c r="D17368" s="43"/>
      <c r="E17368" s="19"/>
      <c r="F17368" s="21"/>
      <c r="G17368" s="19"/>
      <c r="H17368" s="25">
        <f t="shared" ref="H17368:H17431" si="779">IF(RIGHT(G17368,1)="M", LEFT(G17368,LEN(G17368)-1), G17368)</f>
        <v>0</v>
      </c>
      <c r="I17368" s="25" t="str">
        <f t="shared" ref="I17368:I17431" si="780">IF(RIGHT(G17368,1)="M","M","Non-M")</f>
        <v>Non-M</v>
      </c>
      <c r="J17368" s="70"/>
      <c r="K17368" s="59"/>
    </row>
    <row r="17369" spans="1:11" ht="41.25" customHeight="1">
      <c r="A17369" s="18" t="s">
        <v>17795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17796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17797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17798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17799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17800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17801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17802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17803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17804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17805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17806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17807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17808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17809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17810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17811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17812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17813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17814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17815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17816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17817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17818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17819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17820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17821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17822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17823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17824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17825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17826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17827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17828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17829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17830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17831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17832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17833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17834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17835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17836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17837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17838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17839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17840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17841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17842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17843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17844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17845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17846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17847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17848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17849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17850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17851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17852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17853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17854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17855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17856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17857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17858</v>
      </c>
      <c r="B17432" s="19"/>
      <c r="C17432" s="19"/>
      <c r="D17432" s="43"/>
      <c r="E17432" s="19"/>
      <c r="F17432" s="21"/>
      <c r="G17432" s="19"/>
      <c r="H17432" s="25">
        <f t="shared" ref="H17432:H17495" si="781">IF(RIGHT(G17432,1)="M", LEFT(G17432,LEN(G17432)-1), G17432)</f>
        <v>0</v>
      </c>
      <c r="I17432" s="25" t="str">
        <f t="shared" ref="I17432:I17495" si="782">IF(RIGHT(G17432,1)="M","M","Non-M")</f>
        <v>Non-M</v>
      </c>
      <c r="J17432" s="70"/>
      <c r="K17432" s="59"/>
    </row>
    <row r="17433" spans="1:11" ht="41.25" customHeight="1">
      <c r="A17433" s="18" t="s">
        <v>17859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17860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17861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17862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17863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17864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17865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17866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17867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17868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17869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17870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17871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17872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17873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17874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17875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17876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17877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17878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17879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17880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17881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17882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17883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17884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17885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17886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17887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17888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17889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17890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17891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17892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17893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17894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17895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17896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17897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17898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17899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17900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17901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17902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17903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17904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17905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17906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17907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17908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17909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17910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17911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17912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17913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17914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17915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17916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17917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17918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17919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17920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17921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17922</v>
      </c>
      <c r="B17496" s="19"/>
      <c r="C17496" s="19"/>
      <c r="D17496" s="43"/>
      <c r="E17496" s="19"/>
      <c r="F17496" s="21"/>
      <c r="G17496" s="19"/>
      <c r="H17496" s="25">
        <f t="shared" ref="H17496:H17559" si="783">IF(RIGHT(G17496,1)="M", LEFT(G17496,LEN(G17496)-1), G17496)</f>
        <v>0</v>
      </c>
      <c r="I17496" s="25" t="str">
        <f t="shared" ref="I17496:I17559" si="784">IF(RIGHT(G17496,1)="M","M","Non-M")</f>
        <v>Non-M</v>
      </c>
      <c r="J17496" s="70"/>
      <c r="K17496" s="59"/>
    </row>
    <row r="17497" spans="1:11" ht="41.25" customHeight="1">
      <c r="A17497" s="18" t="s">
        <v>17923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17924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17925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17926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17927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17928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17929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17930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17931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17932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17933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17934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17935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17936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17937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17938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17939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17940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17941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17942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17943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17944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17945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17946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17947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17948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17949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17950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17951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17952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17953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17954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17955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17956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17957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17958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17959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17960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17961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17962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17963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17964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17965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17966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17967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17968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17969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17970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17971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17972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17973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17974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17975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17976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17977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17978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17979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17980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17981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17982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17983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17984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17985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17986</v>
      </c>
      <c r="B17560" s="19"/>
      <c r="C17560" s="19"/>
      <c r="D17560" s="43"/>
      <c r="E17560" s="19"/>
      <c r="F17560" s="21"/>
      <c r="G17560" s="19"/>
      <c r="H17560" s="25">
        <f t="shared" ref="H17560:H17623" si="785">IF(RIGHT(G17560,1)="M", LEFT(G17560,LEN(G17560)-1), G17560)</f>
        <v>0</v>
      </c>
      <c r="I17560" s="25" t="str">
        <f t="shared" ref="I17560:I17623" si="786">IF(RIGHT(G17560,1)="M","M","Non-M")</f>
        <v>Non-M</v>
      </c>
      <c r="J17560" s="70"/>
      <c r="K17560" s="59"/>
    </row>
    <row r="17561" spans="1:11" ht="41.25" customHeight="1">
      <c r="A17561" s="18" t="s">
        <v>17987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17988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17989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17990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17991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17992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17993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17994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17995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17996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17997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17998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17999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18000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18001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18002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18003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18004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18005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18006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18007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18008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18009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18010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18011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18012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18013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18014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18015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18016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18017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18018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18019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18020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18021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18022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18023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18024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18025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18026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18027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18028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18029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18030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18031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18032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18033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18034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18035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18036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18037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18038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18039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18040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18041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18042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18043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18044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18045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18046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18047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18048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18049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18050</v>
      </c>
      <c r="B17624" s="19"/>
      <c r="C17624" s="19"/>
      <c r="D17624" s="43"/>
      <c r="E17624" s="19"/>
      <c r="F17624" s="21"/>
      <c r="G17624" s="19"/>
      <c r="H17624" s="25">
        <f t="shared" ref="H17624:H17687" si="787">IF(RIGHT(G17624,1)="M", LEFT(G17624,LEN(G17624)-1), G17624)</f>
        <v>0</v>
      </c>
      <c r="I17624" s="25" t="str">
        <f t="shared" ref="I17624:I17687" si="788">IF(RIGHT(G17624,1)="M","M","Non-M")</f>
        <v>Non-M</v>
      </c>
      <c r="J17624" s="70"/>
      <c r="K17624" s="59"/>
    </row>
    <row r="17625" spans="1:11" ht="41.25" customHeight="1">
      <c r="A17625" s="18" t="s">
        <v>18051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18052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18053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18054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18055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18056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18057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18058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18059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18060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18061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18062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18063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18064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18065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18066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18067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18068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18069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18070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18071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18072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18073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18074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18075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18076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18077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18078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18079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18080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18081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18082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18083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18084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18085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18086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18087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18088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18089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18090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18091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18092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18093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18094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18095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18096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18097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18098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18099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18100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18101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18102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18103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18104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18105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18106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18107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18108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18109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18110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18111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18112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18113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18114</v>
      </c>
      <c r="B17688" s="19"/>
      <c r="C17688" s="19"/>
      <c r="D17688" s="43"/>
      <c r="E17688" s="19"/>
      <c r="F17688" s="21"/>
      <c r="G17688" s="19"/>
      <c r="H17688" s="25">
        <f t="shared" ref="H17688:H17751" si="789">IF(RIGHT(G17688,1)="M", LEFT(G17688,LEN(G17688)-1), G17688)</f>
        <v>0</v>
      </c>
      <c r="I17688" s="25" t="str">
        <f t="shared" ref="I17688:I17751" si="790">IF(RIGHT(G17688,1)="M","M","Non-M")</f>
        <v>Non-M</v>
      </c>
      <c r="J17688" s="70"/>
      <c r="K17688" s="59"/>
    </row>
    <row r="17689" spans="1:11" ht="41.25" customHeight="1">
      <c r="A17689" s="18" t="s">
        <v>18115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18116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18117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18118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18119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18120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18121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18122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18123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18124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18125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18126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18127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18128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18129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18130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18131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18132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18133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18134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18135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18136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18137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18138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18139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18140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18141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18142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18143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18144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18145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18146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18147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18148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18149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18150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18151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18152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18153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18154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18155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18156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18157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18158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18159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18160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18161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18162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18163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18164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18165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18166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18167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18168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18169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18170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18171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18172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18173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18174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18175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18176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18177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18178</v>
      </c>
      <c r="B17752" s="19"/>
      <c r="C17752" s="19"/>
      <c r="D17752" s="43"/>
      <c r="E17752" s="19"/>
      <c r="F17752" s="21"/>
      <c r="G17752" s="19"/>
      <c r="H17752" s="25">
        <f t="shared" ref="H17752:H17815" si="791">IF(RIGHT(G17752,1)="M", LEFT(G17752,LEN(G17752)-1), G17752)</f>
        <v>0</v>
      </c>
      <c r="I17752" s="25" t="str">
        <f t="shared" ref="I17752:I17815" si="792">IF(RIGHT(G17752,1)="M","M","Non-M")</f>
        <v>Non-M</v>
      </c>
      <c r="J17752" s="70"/>
      <c r="K17752" s="59"/>
    </row>
    <row r="17753" spans="1:11" ht="41.25" customHeight="1">
      <c r="A17753" s="18" t="s">
        <v>18179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18180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18181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18182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18183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18184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18185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18186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18187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18188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18189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18190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18191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18192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18193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18194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18195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18196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18197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18198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18199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18200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18201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18202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18203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18204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18205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18206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18207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18208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18209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18210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18211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18212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18213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18214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18215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18216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18217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18218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18219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18220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18221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18222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18223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18224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18225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18226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18227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18228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18229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18230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18231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18232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18233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18234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18235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18236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18237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18238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18239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18240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18241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18242</v>
      </c>
      <c r="B17816" s="19"/>
      <c r="C17816" s="19"/>
      <c r="D17816" s="43"/>
      <c r="E17816" s="19"/>
      <c r="F17816" s="21"/>
      <c r="G17816" s="19"/>
      <c r="H17816" s="25">
        <f t="shared" ref="H17816:H17879" si="793">IF(RIGHT(G17816,1)="M", LEFT(G17816,LEN(G17816)-1), G17816)</f>
        <v>0</v>
      </c>
      <c r="I17816" s="25" t="str">
        <f t="shared" ref="I17816:I17879" si="794">IF(RIGHT(G17816,1)="M","M","Non-M")</f>
        <v>Non-M</v>
      </c>
      <c r="J17816" s="70"/>
      <c r="K17816" s="59"/>
    </row>
    <row r="17817" spans="1:11" ht="41.25" customHeight="1">
      <c r="A17817" s="18" t="s">
        <v>18243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18244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18245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18246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18247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18248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18249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18250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18251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18252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18253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18254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18255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18256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18257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18258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18259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18260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18261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18262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18263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18264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18265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18266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18267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18268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18269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18270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18271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18272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18273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18274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18275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18276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18277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18278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18279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18280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18281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18282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18283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18284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18285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18286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18287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18288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18289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18290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18291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18292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18293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18294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18295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18296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18297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18298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18299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18300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18301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18302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18303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18304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18305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18306</v>
      </c>
      <c r="B17880" s="19"/>
      <c r="C17880" s="19"/>
      <c r="D17880" s="43"/>
      <c r="E17880" s="19"/>
      <c r="F17880" s="21"/>
      <c r="G17880" s="19"/>
      <c r="H17880" s="25">
        <f t="shared" ref="H17880:H17943" si="795">IF(RIGHT(G17880,1)="M", LEFT(G17880,LEN(G17880)-1), G17880)</f>
        <v>0</v>
      </c>
      <c r="I17880" s="25" t="str">
        <f t="shared" ref="I17880:I17943" si="796">IF(RIGHT(G17880,1)="M","M","Non-M")</f>
        <v>Non-M</v>
      </c>
      <c r="J17880" s="70"/>
      <c r="K17880" s="59"/>
    </row>
    <row r="17881" spans="1:11" ht="41.25" customHeight="1">
      <c r="A17881" s="18" t="s">
        <v>18307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18308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18309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18310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18311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18312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18313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18314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18315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18316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18317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18318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18319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18320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18321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18322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18323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18324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18325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18326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18327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18328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18329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18330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18331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18332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18333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18334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18335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18336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18337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18338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18339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18340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18341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18342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18343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18344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18345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18346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18347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18348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18349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18350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18351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18352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18353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18354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18355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18356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18357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18358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18359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18360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18361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18362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18363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18364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18365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18366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18367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18368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18369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18370</v>
      </c>
      <c r="B17944" s="19"/>
      <c r="C17944" s="19"/>
      <c r="D17944" s="43"/>
      <c r="E17944" s="19"/>
      <c r="F17944" s="21"/>
      <c r="G17944" s="19"/>
      <c r="H17944" s="25">
        <f t="shared" ref="H17944:H18007" si="797">IF(RIGHT(G17944,1)="M", LEFT(G17944,LEN(G17944)-1), G17944)</f>
        <v>0</v>
      </c>
      <c r="I17944" s="25" t="str">
        <f t="shared" ref="I17944:I18007" si="798">IF(RIGHT(G17944,1)="M","M","Non-M")</f>
        <v>Non-M</v>
      </c>
      <c r="J17944" s="70"/>
      <c r="K17944" s="59"/>
    </row>
    <row r="17945" spans="1:11" ht="41.25" customHeight="1">
      <c r="A17945" s="18" t="s">
        <v>18371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18372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18373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18374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18375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18376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18377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18378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18379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18380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18381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18382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18383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18384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18385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18386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18387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18388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18389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18390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18391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18392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18393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18394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18395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18396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18397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18398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18399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18400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18401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18402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18403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18404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18405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18406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18407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18408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18409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18410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18411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18412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18413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18414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18415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18416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18417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18418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18419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18420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18421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18422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18423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18424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18425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18426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18427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18428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18429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18430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18431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18432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18433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18434</v>
      </c>
      <c r="B18008" s="19"/>
      <c r="C18008" s="19"/>
      <c r="D18008" s="43"/>
      <c r="E18008" s="19"/>
      <c r="F18008" s="21"/>
      <c r="G18008" s="19"/>
      <c r="H18008" s="25">
        <f t="shared" ref="H18008:H18071" si="799">IF(RIGHT(G18008,1)="M", LEFT(G18008,LEN(G18008)-1), G18008)</f>
        <v>0</v>
      </c>
      <c r="I18008" s="25" t="str">
        <f t="shared" ref="I18008:I18071" si="800">IF(RIGHT(G18008,1)="M","M","Non-M")</f>
        <v>Non-M</v>
      </c>
      <c r="J18008" s="70"/>
      <c r="K18008" s="59"/>
    </row>
    <row r="18009" spans="1:11" ht="41.25" customHeight="1">
      <c r="A18009" s="18" t="s">
        <v>18435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18436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18437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18438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18439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18440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18441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18442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18443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18444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18445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18446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18447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18448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18449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18450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18451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18452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18453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18454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18455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18456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18457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18458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18459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18460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18461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18462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18463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18464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18465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18466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18467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18468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18469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18470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18471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18472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18473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18474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18475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18476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18477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18478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18479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18480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18481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18482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18483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18484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18485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18486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18487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18488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18489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18490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18491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18492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18493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18494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18495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18496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18497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18498</v>
      </c>
      <c r="B18072" s="19"/>
      <c r="C18072" s="19"/>
      <c r="D18072" s="43"/>
      <c r="E18072" s="19"/>
      <c r="F18072" s="21"/>
      <c r="G18072" s="19"/>
      <c r="H18072" s="25">
        <f t="shared" ref="H18072:H18135" si="801">IF(RIGHT(G18072,1)="M", LEFT(G18072,LEN(G18072)-1), G18072)</f>
        <v>0</v>
      </c>
      <c r="I18072" s="25" t="str">
        <f t="shared" ref="I18072:I18135" si="802">IF(RIGHT(G18072,1)="M","M","Non-M")</f>
        <v>Non-M</v>
      </c>
      <c r="J18072" s="70"/>
      <c r="K18072" s="59"/>
    </row>
    <row r="18073" spans="1:11" ht="41.25" customHeight="1">
      <c r="A18073" s="18" t="s">
        <v>18499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18500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18501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18502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18503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18504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18505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18506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18507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18508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18509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18510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18511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18512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18513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18514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18515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18516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18517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18518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18519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18520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18521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18522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18523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18524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18525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18526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18527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18528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18529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18530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18531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18532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18533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18534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18535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18536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18537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18538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18539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18540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18541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18542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18543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18544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18545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18546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18547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18548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18549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18550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18551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18552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18553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18554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18555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18556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18557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18558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18559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18560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18561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18562</v>
      </c>
      <c r="B18136" s="19"/>
      <c r="C18136" s="19"/>
      <c r="D18136" s="43"/>
      <c r="E18136" s="19"/>
      <c r="F18136" s="21"/>
      <c r="G18136" s="19"/>
      <c r="H18136" s="25">
        <f t="shared" ref="H18136:H18199" si="803">IF(RIGHT(G18136,1)="M", LEFT(G18136,LEN(G18136)-1), G18136)</f>
        <v>0</v>
      </c>
      <c r="I18136" s="25" t="str">
        <f t="shared" ref="I18136:I18199" si="804">IF(RIGHT(G18136,1)="M","M","Non-M")</f>
        <v>Non-M</v>
      </c>
      <c r="J18136" s="70"/>
      <c r="K18136" s="59"/>
    </row>
    <row r="18137" spans="1:11" ht="41.25" customHeight="1">
      <c r="A18137" s="18" t="s">
        <v>18563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18564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18565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18566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18567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18568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18569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18570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18571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18572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18573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18574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18575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18576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18577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18578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18579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18580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18581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18582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18583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18584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18585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18586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18587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18588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18589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18590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18591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18592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18593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18594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18595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18596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18597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18598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18599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18600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18601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18602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18603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18604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18605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18606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18607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18608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18609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18610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18611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18612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18613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18614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18615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18616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18617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18618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18619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18620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18621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18622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18623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18624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18625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18626</v>
      </c>
      <c r="B18200" s="19"/>
      <c r="C18200" s="19"/>
      <c r="D18200" s="43"/>
      <c r="E18200" s="19"/>
      <c r="F18200" s="21"/>
      <c r="G18200" s="19"/>
      <c r="H18200" s="25">
        <f t="shared" ref="H18200:H18263" si="805">IF(RIGHT(G18200,1)="M", LEFT(G18200,LEN(G18200)-1), G18200)</f>
        <v>0</v>
      </c>
      <c r="I18200" s="25" t="str">
        <f t="shared" ref="I18200:I18263" si="806">IF(RIGHT(G18200,1)="M","M","Non-M")</f>
        <v>Non-M</v>
      </c>
      <c r="J18200" s="70"/>
      <c r="K18200" s="59"/>
    </row>
    <row r="18201" spans="1:11" ht="41.25" customHeight="1">
      <c r="A18201" s="18" t="s">
        <v>18627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18628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18629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18630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18631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18632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18633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18634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18635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18636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18637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18638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18639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18640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18641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18642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18643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18644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18645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18646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18647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18648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18649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18650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18651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18652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18653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18654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18655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18656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18657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18658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18659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18660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18661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18662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18663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18664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18665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18666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18667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18668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18669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18670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18671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18672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18673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18674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18675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18676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18677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18678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18679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18680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18681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18682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18683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18684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18685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18686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18687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18688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18689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18690</v>
      </c>
      <c r="B18264" s="19"/>
      <c r="C18264" s="19"/>
      <c r="D18264" s="43"/>
      <c r="E18264" s="19"/>
      <c r="F18264" s="21"/>
      <c r="G18264" s="19"/>
      <c r="H18264" s="25">
        <f t="shared" ref="H18264:H18327" si="807">IF(RIGHT(G18264,1)="M", LEFT(G18264,LEN(G18264)-1), G18264)</f>
        <v>0</v>
      </c>
      <c r="I18264" s="25" t="str">
        <f t="shared" ref="I18264:I18327" si="808">IF(RIGHT(G18264,1)="M","M","Non-M")</f>
        <v>Non-M</v>
      </c>
      <c r="J18264" s="70"/>
      <c r="K18264" s="59"/>
    </row>
    <row r="18265" spans="1:11" ht="41.25" customHeight="1">
      <c r="A18265" s="18" t="s">
        <v>18691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18692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18693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18694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18695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18696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18697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18698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18699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18700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18701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18702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18703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18704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18705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18706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18707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18708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18709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18710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18711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18712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18713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18714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18715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18716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18717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18718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18719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18720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18721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18722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18723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18724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18725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18726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18727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18728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18729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18730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18731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18732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18733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18734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18735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18736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18737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18738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18739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18740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18741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18742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18743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18744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18745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18746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18747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18748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18749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18750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18751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18752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18753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18754</v>
      </c>
      <c r="B18328" s="19"/>
      <c r="C18328" s="19"/>
      <c r="D18328" s="43"/>
      <c r="E18328" s="19"/>
      <c r="F18328" s="21"/>
      <c r="G18328" s="19"/>
      <c r="H18328" s="25">
        <f t="shared" ref="H18328:H18391" si="809">IF(RIGHT(G18328,1)="M", LEFT(G18328,LEN(G18328)-1), G18328)</f>
        <v>0</v>
      </c>
      <c r="I18328" s="25" t="str">
        <f t="shared" ref="I18328:I18391" si="810">IF(RIGHT(G18328,1)="M","M","Non-M")</f>
        <v>Non-M</v>
      </c>
      <c r="J18328" s="70"/>
      <c r="K18328" s="59"/>
    </row>
    <row r="18329" spans="1:11" ht="41.25" customHeight="1">
      <c r="A18329" s="18" t="s">
        <v>18755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18756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18757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18758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18759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18760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18761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18762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18763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18764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18765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18766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18767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18768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18769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18770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18771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18772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18773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18774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18775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18776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18777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18778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18779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18780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18781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18782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18783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18784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18785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18786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18787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18788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18789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18790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18791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18792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18793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18794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18795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18796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18797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18798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18799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18800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18801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18802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18803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18804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18805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18806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18807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18808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18809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18810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18811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18812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18813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18814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18815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18816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18817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18818</v>
      </c>
      <c r="B18392" s="19"/>
      <c r="C18392" s="19"/>
      <c r="D18392" s="43"/>
      <c r="E18392" s="19"/>
      <c r="F18392" s="21"/>
      <c r="G18392" s="19"/>
      <c r="H18392" s="25">
        <f t="shared" ref="H18392:H18455" si="811">IF(RIGHT(G18392,1)="M", LEFT(G18392,LEN(G18392)-1), G18392)</f>
        <v>0</v>
      </c>
      <c r="I18392" s="25" t="str">
        <f t="shared" ref="I18392:I18455" si="812">IF(RIGHT(G18392,1)="M","M","Non-M")</f>
        <v>Non-M</v>
      </c>
      <c r="J18392" s="70"/>
      <c r="K18392" s="59"/>
    </row>
    <row r="18393" spans="1:11" ht="41.25" customHeight="1">
      <c r="A18393" s="18" t="s">
        <v>18819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18820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18821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18822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18823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18824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18825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18826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18827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18828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18829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18830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18831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18832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18833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18834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18835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18836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18837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18838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18839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18840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18841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18842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18843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18844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18845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18846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18847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18848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18849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18850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18851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18852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18853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18854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18855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18856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18857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18858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18859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18860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18861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18862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18863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18864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18865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18866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18867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18868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18869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18870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18871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18872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18873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18874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18875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18876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18877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18878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18879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18880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18881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18882</v>
      </c>
      <c r="B18456" s="19"/>
      <c r="C18456" s="19"/>
      <c r="D18456" s="43"/>
      <c r="E18456" s="19"/>
      <c r="F18456" s="21"/>
      <c r="G18456" s="19"/>
      <c r="H18456" s="25">
        <f t="shared" ref="H18456:H18519" si="813">IF(RIGHT(G18456,1)="M", LEFT(G18456,LEN(G18456)-1), G18456)</f>
        <v>0</v>
      </c>
      <c r="I18456" s="25" t="str">
        <f t="shared" ref="I18456:I18519" si="814">IF(RIGHT(G18456,1)="M","M","Non-M")</f>
        <v>Non-M</v>
      </c>
      <c r="J18456" s="70"/>
      <c r="K18456" s="59"/>
    </row>
    <row r="18457" spans="1:11" ht="41.25" customHeight="1">
      <c r="A18457" s="18" t="s">
        <v>18883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18884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18885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18886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18887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18888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18889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18890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18891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18892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18893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18894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18895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18896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18897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18898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18899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18900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18901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18902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18903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18904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18905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18906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18907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18908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18909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18910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18911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18912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18913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18914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18915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18916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18917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18918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18919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18920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18921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18922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18923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18924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18925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18926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18927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18928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18929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18930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18931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18932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18933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18934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18935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18936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18937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18938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18939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18940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18941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18942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18943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18944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18945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18946</v>
      </c>
      <c r="B18520" s="19"/>
      <c r="C18520" s="19"/>
      <c r="D18520" s="43"/>
      <c r="E18520" s="19"/>
      <c r="F18520" s="21"/>
      <c r="G18520" s="19"/>
      <c r="H18520" s="25">
        <f t="shared" ref="H18520:H18583" si="815">IF(RIGHT(G18520,1)="M", LEFT(G18520,LEN(G18520)-1), G18520)</f>
        <v>0</v>
      </c>
      <c r="I18520" s="25" t="str">
        <f t="shared" ref="I18520:I18583" si="816">IF(RIGHT(G18520,1)="M","M","Non-M")</f>
        <v>Non-M</v>
      </c>
      <c r="J18520" s="70"/>
      <c r="K18520" s="59"/>
    </row>
    <row r="18521" spans="1:11" ht="41.25" customHeight="1">
      <c r="A18521" s="18" t="s">
        <v>18947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18948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18949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18950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18951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18952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18953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18954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18955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18956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18957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18958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18959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18960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18961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18962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18963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18964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18965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18966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18967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18968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18969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18970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18971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18972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18973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18974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18975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18976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18977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18978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18979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18980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18981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18982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18983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18984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18985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18986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18987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18988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18989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18990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18991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18992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18993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18994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18995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18996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18997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18998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18999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19000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19001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19002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19003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19004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19005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19006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19007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19008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19009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19010</v>
      </c>
      <c r="B18584" s="19"/>
      <c r="C18584" s="19"/>
      <c r="D18584" s="43"/>
      <c r="E18584" s="19"/>
      <c r="F18584" s="21"/>
      <c r="G18584" s="19"/>
      <c r="H18584" s="25">
        <f t="shared" ref="H18584:H18647" si="817">IF(RIGHT(G18584,1)="M", LEFT(G18584,LEN(G18584)-1), G18584)</f>
        <v>0</v>
      </c>
      <c r="I18584" s="25" t="str">
        <f t="shared" ref="I18584:I18647" si="818">IF(RIGHT(G18584,1)="M","M","Non-M")</f>
        <v>Non-M</v>
      </c>
      <c r="J18584" s="70"/>
      <c r="K18584" s="59"/>
    </row>
    <row r="18585" spans="1:11" ht="41.25" customHeight="1">
      <c r="A18585" s="18" t="s">
        <v>19011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19012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19013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19014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19015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19016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19017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19018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19019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19020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19021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19022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19023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19024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19025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19026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19027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19028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19029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19030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19031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19032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19033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19034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19035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19036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19037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19038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19039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19040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19041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19042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19043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19044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19045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19046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19047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19048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19049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19050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19051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19052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19053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19054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19055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19056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19057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19058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19059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19060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19061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19062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19063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19064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19065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19066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19067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19068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19069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19070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19071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19072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19073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19074</v>
      </c>
      <c r="B18648" s="19"/>
      <c r="C18648" s="19"/>
      <c r="D18648" s="43"/>
      <c r="E18648" s="19"/>
      <c r="F18648" s="21"/>
      <c r="G18648" s="19"/>
      <c r="H18648" s="25">
        <f t="shared" ref="H18648:H18711" si="819">IF(RIGHT(G18648,1)="M", LEFT(G18648,LEN(G18648)-1), G18648)</f>
        <v>0</v>
      </c>
      <c r="I18648" s="25" t="str">
        <f t="shared" ref="I18648:I18711" si="820">IF(RIGHT(G18648,1)="M","M","Non-M")</f>
        <v>Non-M</v>
      </c>
      <c r="J18648" s="70"/>
      <c r="K18648" s="59"/>
    </row>
    <row r="18649" spans="1:11" ht="41.25" customHeight="1">
      <c r="A18649" s="18" t="s">
        <v>19075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19076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19077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19078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19079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19080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19081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19082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19083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19084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19085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19086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19087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19088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19089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19090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19091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19092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19093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19094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19095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19096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19097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19098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19099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19100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19101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19102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19103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19104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19105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19106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19107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19108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19109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19110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19111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19112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19113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19114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19115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19116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19117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19118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19119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19120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19121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19122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19123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19124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19125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19126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19127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19128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19129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19130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19131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19132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19133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19134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19135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19136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19137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19138</v>
      </c>
      <c r="B18712" s="19"/>
      <c r="C18712" s="19"/>
      <c r="D18712" s="43"/>
      <c r="E18712" s="19"/>
      <c r="F18712" s="21"/>
      <c r="G18712" s="19"/>
      <c r="H18712" s="25">
        <f t="shared" ref="H18712:H18775" si="821">IF(RIGHT(G18712,1)="M", LEFT(G18712,LEN(G18712)-1), G18712)</f>
        <v>0</v>
      </c>
      <c r="I18712" s="25" t="str">
        <f t="shared" ref="I18712:I18775" si="822">IF(RIGHT(G18712,1)="M","M","Non-M")</f>
        <v>Non-M</v>
      </c>
      <c r="J18712" s="70"/>
      <c r="K18712" s="59"/>
    </row>
    <row r="18713" spans="1:11" ht="41.25" customHeight="1">
      <c r="A18713" s="18" t="s">
        <v>19139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19140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19141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19142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19143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19144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19145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19146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19147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19148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19149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19150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19151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19152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19153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19154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19155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19156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19157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19158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19159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19160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19161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19162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19163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19164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19165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19166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19167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19168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19169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19170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19171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19172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19173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19174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19175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19176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19177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19178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19179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19180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19181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19182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19183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19184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19185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19186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19187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19188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19189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19190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19191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19192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19193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19194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19195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19196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19197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19198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19199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19200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19201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19202</v>
      </c>
      <c r="B18776" s="19"/>
      <c r="C18776" s="19"/>
      <c r="D18776" s="43"/>
      <c r="E18776" s="19"/>
      <c r="F18776" s="21"/>
      <c r="G18776" s="19"/>
      <c r="H18776" s="25">
        <f t="shared" ref="H18776:H18839" si="823">IF(RIGHT(G18776,1)="M", LEFT(G18776,LEN(G18776)-1), G18776)</f>
        <v>0</v>
      </c>
      <c r="I18776" s="25" t="str">
        <f t="shared" ref="I18776:I18839" si="824">IF(RIGHT(G18776,1)="M","M","Non-M")</f>
        <v>Non-M</v>
      </c>
      <c r="J18776" s="70"/>
      <c r="K18776" s="59"/>
    </row>
    <row r="18777" spans="1:11" ht="41.25" customHeight="1">
      <c r="A18777" s="18" t="s">
        <v>19203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19204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19205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19206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19207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19208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19209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19210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19211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19212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19213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19214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19215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19216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19217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19218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19219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19220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19221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19222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19223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19224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19225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19226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19227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19228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19229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19230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19231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19232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19233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19234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19235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19236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19237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19238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19239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19240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19241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19242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19243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19244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19245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19246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19247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19248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19249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19250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19251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19252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19253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19254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19255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19256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19257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19258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19259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19260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19261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19262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19263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19264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19265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19266</v>
      </c>
      <c r="B18840" s="19"/>
      <c r="C18840" s="19"/>
      <c r="D18840" s="43"/>
      <c r="E18840" s="19"/>
      <c r="F18840" s="21"/>
      <c r="G18840" s="19"/>
      <c r="H18840" s="25">
        <f t="shared" ref="H18840:H18903" si="825">IF(RIGHT(G18840,1)="M", LEFT(G18840,LEN(G18840)-1), G18840)</f>
        <v>0</v>
      </c>
      <c r="I18840" s="25" t="str">
        <f t="shared" ref="I18840:I18903" si="826">IF(RIGHT(G18840,1)="M","M","Non-M")</f>
        <v>Non-M</v>
      </c>
      <c r="J18840" s="70"/>
      <c r="K18840" s="59"/>
    </row>
    <row r="18841" spans="1:11" ht="41.25" customHeight="1">
      <c r="A18841" s="18" t="s">
        <v>19267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19268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19269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19270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19271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19272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19273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19274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19275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19276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19277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19278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19279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19280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19281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19282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19283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19284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19285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19286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19287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19288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19289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19290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19291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19292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19293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19294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19295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19296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19297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19298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19299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19300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19301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19302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19303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19304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19305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19306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19307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19308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19309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19310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19311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19312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19313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19314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19315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19316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19317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19318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19319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19320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19321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19322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19323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19324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19325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19326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19327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19328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19329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19330</v>
      </c>
      <c r="B18904" s="19"/>
      <c r="C18904" s="19"/>
      <c r="D18904" s="43"/>
      <c r="E18904" s="19"/>
      <c r="F18904" s="21"/>
      <c r="G18904" s="19"/>
      <c r="H18904" s="25">
        <f t="shared" ref="H18904:H18967" si="827">IF(RIGHT(G18904,1)="M", LEFT(G18904,LEN(G18904)-1), G18904)</f>
        <v>0</v>
      </c>
      <c r="I18904" s="25" t="str">
        <f t="shared" ref="I18904:I18967" si="828">IF(RIGHT(G18904,1)="M","M","Non-M")</f>
        <v>Non-M</v>
      </c>
      <c r="J18904" s="70"/>
      <c r="K18904" s="59"/>
    </row>
    <row r="18905" spans="1:11" ht="41.25" customHeight="1">
      <c r="A18905" s="18" t="s">
        <v>19331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19332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19333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19334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19335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19336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19337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19338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19339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19340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19341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19342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19343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19344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19345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19346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19347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19348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19349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19350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19351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19352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19353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19354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19355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19356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19357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19358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19359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19360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19361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19362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19363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19364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19365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19366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19367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19368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19369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19370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19371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19372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19373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19374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19375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19376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19377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19378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19379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19380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19381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19382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19383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19384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19385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19386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19387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19388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19389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19390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19391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19392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19393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19394</v>
      </c>
      <c r="B18968" s="19"/>
      <c r="C18968" s="19"/>
      <c r="D18968" s="43"/>
      <c r="E18968" s="19"/>
      <c r="F18968" s="21"/>
      <c r="G18968" s="19"/>
      <c r="H18968" s="25">
        <f t="shared" ref="H18968:H19031" si="829">IF(RIGHT(G18968,1)="M", LEFT(G18968,LEN(G18968)-1), G18968)</f>
        <v>0</v>
      </c>
      <c r="I18968" s="25" t="str">
        <f t="shared" ref="I18968:I19031" si="830">IF(RIGHT(G18968,1)="M","M","Non-M")</f>
        <v>Non-M</v>
      </c>
      <c r="J18968" s="70"/>
      <c r="K18968" s="59"/>
    </row>
    <row r="18969" spans="1:11" ht="41.25" customHeight="1">
      <c r="A18969" s="18" t="s">
        <v>19395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19396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19397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19398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19399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19400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19401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19402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19403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19404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19405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19406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19407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19408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19409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19410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19411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19412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19413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19414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19415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19416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19417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19418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19419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19420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19421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19422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19423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19424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19425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19426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19427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19428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19429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19430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19431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19432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19433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19434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19435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19436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19437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19438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19439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19440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19441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19442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19443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19444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19445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19446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19447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19448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19449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19450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19451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19452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19453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19454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19455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19456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19457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19458</v>
      </c>
      <c r="B19032" s="19"/>
      <c r="C19032" s="19"/>
      <c r="D19032" s="43"/>
      <c r="E19032" s="19"/>
      <c r="F19032" s="21"/>
      <c r="G19032" s="19"/>
      <c r="H19032" s="25">
        <f t="shared" ref="H19032:H19095" si="831">IF(RIGHT(G19032,1)="M", LEFT(G19032,LEN(G19032)-1), G19032)</f>
        <v>0</v>
      </c>
      <c r="I19032" s="25" t="str">
        <f t="shared" ref="I19032:I19095" si="832">IF(RIGHT(G19032,1)="M","M","Non-M")</f>
        <v>Non-M</v>
      </c>
      <c r="J19032" s="70"/>
      <c r="K19032" s="59"/>
    </row>
    <row r="19033" spans="1:11" ht="41.25" customHeight="1">
      <c r="A19033" s="18" t="s">
        <v>19459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19460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19461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19462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19463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19464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19465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19466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19467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19468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19469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19470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19471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19472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19473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19474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19475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19476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19477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19478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19479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19480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19481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19482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19483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19484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19485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19486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19487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19488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19489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19490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19491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19492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19493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19494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19495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19496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19497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19498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19499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19500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19501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19502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19503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19504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19505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19506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19507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19508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19509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19510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19511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19512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19513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19514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19515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19516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19517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19518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19519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19520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19521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19522</v>
      </c>
      <c r="B19096" s="19"/>
      <c r="C19096" s="19"/>
      <c r="D19096" s="43"/>
      <c r="E19096" s="19"/>
      <c r="F19096" s="21"/>
      <c r="G19096" s="19"/>
      <c r="H19096" s="25">
        <f t="shared" ref="H19096:H19159" si="833">IF(RIGHT(G19096,1)="M", LEFT(G19096,LEN(G19096)-1), G19096)</f>
        <v>0</v>
      </c>
      <c r="I19096" s="25" t="str">
        <f t="shared" ref="I19096:I19159" si="834">IF(RIGHT(G19096,1)="M","M","Non-M")</f>
        <v>Non-M</v>
      </c>
      <c r="J19096" s="70"/>
      <c r="K19096" s="59"/>
    </row>
    <row r="19097" spans="1:11" ht="41.25" customHeight="1">
      <c r="A19097" s="18" t="s">
        <v>19523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19524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19525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19526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19527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19528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19529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19530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19531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19532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19533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19534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19535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19536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19537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19538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19539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19540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19541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19542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19543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19544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19545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19546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19547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19548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19549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19550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19551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19552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19553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19554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19555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19556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19557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19558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19559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19560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19561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19562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19563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19564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19565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19566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19567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19568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19569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19570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19571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19572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19573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19574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19575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19576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19577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19578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19579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19580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19581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19582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19583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19584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19585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19586</v>
      </c>
      <c r="B19160" s="19"/>
      <c r="C19160" s="19"/>
      <c r="D19160" s="43"/>
      <c r="E19160" s="19"/>
      <c r="F19160" s="21"/>
      <c r="G19160" s="19"/>
      <c r="H19160" s="25">
        <f t="shared" ref="H19160:H19223" si="835">IF(RIGHT(G19160,1)="M", LEFT(G19160,LEN(G19160)-1), G19160)</f>
        <v>0</v>
      </c>
      <c r="I19160" s="25" t="str">
        <f t="shared" ref="I19160:I19223" si="836">IF(RIGHT(G19160,1)="M","M","Non-M")</f>
        <v>Non-M</v>
      </c>
      <c r="J19160" s="70"/>
      <c r="K19160" s="59"/>
    </row>
    <row r="19161" spans="1:11" ht="41.25" customHeight="1">
      <c r="A19161" s="18" t="s">
        <v>19587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19588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19589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19590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19591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19592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19593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19594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19595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19596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19597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19598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19599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19600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19601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19602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19603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19604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19605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19606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19607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19608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19609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19610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19611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19612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19613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19614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19615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19616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19617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19618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19619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19620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19621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19622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19623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19624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19625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19626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19627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19628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19629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19630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19631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19632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19633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19634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19635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19636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19637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19638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19639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19640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19641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19642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19643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19644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19645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19646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19647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19648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19649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19650</v>
      </c>
      <c r="B19224" s="19"/>
      <c r="C19224" s="19"/>
      <c r="D19224" s="43"/>
      <c r="E19224" s="19"/>
      <c r="F19224" s="21"/>
      <c r="G19224" s="19"/>
      <c r="H19224" s="25">
        <f t="shared" ref="H19224:H19287" si="837">IF(RIGHT(G19224,1)="M", LEFT(G19224,LEN(G19224)-1), G19224)</f>
        <v>0</v>
      </c>
      <c r="I19224" s="25" t="str">
        <f t="shared" ref="I19224:I19287" si="838">IF(RIGHT(G19224,1)="M","M","Non-M")</f>
        <v>Non-M</v>
      </c>
      <c r="J19224" s="70"/>
      <c r="K19224" s="59"/>
    </row>
    <row r="19225" spans="1:11" ht="41.25" customHeight="1">
      <c r="A19225" s="18" t="s">
        <v>19651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19652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19653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19654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19655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19656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19657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19658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19659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19660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19661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19662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19663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19664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19665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19666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19667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19668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19669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19670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19671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19672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19673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19674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19675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19676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19677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19678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19679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19680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19681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19682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19683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19684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19685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19686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19687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19688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19689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19690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19691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19692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19693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19694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19695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19696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19697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19698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19699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19700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19701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19702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19703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19704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19705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19706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19707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19708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19709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19710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19711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19712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19713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19714</v>
      </c>
      <c r="B19288" s="19"/>
      <c r="C19288" s="19"/>
      <c r="D19288" s="43"/>
      <c r="E19288" s="19"/>
      <c r="F19288" s="21"/>
      <c r="G19288" s="19"/>
      <c r="H19288" s="25">
        <f t="shared" ref="H19288:H19308" si="839">IF(RIGHT(G19288,1)="M", LEFT(G19288,LEN(G19288)-1), G19288)</f>
        <v>0</v>
      </c>
      <c r="I19288" s="25" t="str">
        <f t="shared" ref="I19288:I19308" si="840">IF(RIGHT(G19288,1)="M","M","Non-M")</f>
        <v>Non-M</v>
      </c>
      <c r="J19288" s="70"/>
      <c r="K19288" s="59"/>
    </row>
    <row r="19289" spans="1:11" ht="41.25" customHeight="1">
      <c r="A19289" s="18" t="s">
        <v>19715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19716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19717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19718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19719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19720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19721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19722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19723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  <row r="19298" spans="1:11" ht="41.25" customHeight="1">
      <c r="A19298" s="18" t="s">
        <v>19724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19725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19726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19727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19728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19729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19730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19731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19732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19733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19734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281</v>
      </c>
      <c r="B116" s="10">
        <v>11861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3058</v>
      </c>
      <c r="B117" s="10">
        <v>11826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571</v>
      </c>
      <c r="B118" s="10">
        <v>11817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24</v>
      </c>
      <c r="B119" s="10">
        <v>10759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28</v>
      </c>
      <c r="B120" s="10">
        <v>10178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30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2274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2266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1165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1567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1569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1571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788</v>
      </c>
      <c r="B128" s="10">
        <v>9400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269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265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267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62</v>
      </c>
      <c r="B132" s="10">
        <v>8875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1296</v>
      </c>
      <c r="B133" s="10">
        <v>8268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1195</v>
      </c>
      <c r="B134" s="10">
        <v>8234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428</v>
      </c>
      <c r="B135" s="10">
        <v>6063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666</v>
      </c>
      <c r="B136" s="10">
        <v>5972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1138</v>
      </c>
      <c r="B137" s="10">
        <v>4350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1133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1445</v>
      </c>
      <c r="B139" s="10">
        <v>4256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1188</v>
      </c>
      <c r="B140" s="10">
        <v>3245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1155</v>
      </c>
      <c r="B141" s="10">
        <v>2504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45</v>
      </c>
      <c r="B142" s="10">
        <v>2299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48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764</v>
      </c>
      <c r="B144" s="10">
        <v>2128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669</v>
      </c>
      <c r="B145" s="10">
        <v>1293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1731</v>
      </c>
      <c r="B146" s="10">
        <v>1055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1848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1419</v>
      </c>
      <c r="B148" s="10">
        <v>1003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1459</v>
      </c>
      <c r="B149" s="10">
        <v>804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126</v>
      </c>
      <c r="B150" s="10">
        <v>340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1036</v>
      </c>
      <c r="B151" s="10">
        <v>219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1016</v>
      </c>
      <c r="B152" s="10">
        <v>195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1179</v>
      </c>
      <c r="B153" s="10">
        <v>110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651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649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3311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3334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